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HAR model\"/>
    </mc:Choice>
  </mc:AlternateContent>
  <xr:revisionPtr revIDLastSave="0" documentId="13_ncr:1_{768D235E-EC1F-4B6D-8CF9-8C48485B950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48" i="4" l="1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3" l="1" a="1"/>
  <c r="H3" i="4" a="1"/>
  <c r="C4000" i="1"/>
  <c r="C4024" i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C4077" i="1" s="1"/>
  <c r="B4075" i="1"/>
  <c r="B4074" i="1"/>
  <c r="B4073" i="1"/>
  <c r="B4072" i="1"/>
  <c r="B4071" i="1"/>
  <c r="C4072" i="1" s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C4062" i="1" s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C4053" i="1" s="1"/>
  <c r="B4051" i="1"/>
  <c r="B4050" i="1"/>
  <c r="B4049" i="1"/>
  <c r="B4048" i="1"/>
  <c r="C4049" i="1" s="1"/>
  <c r="B4047" i="1"/>
  <c r="C4048" i="1" s="1"/>
  <c r="B4046" i="1"/>
  <c r="D4051" i="1" s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D4043" i="1" s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D4035" i="1" s="1"/>
  <c r="B4029" i="1"/>
  <c r="C4030" i="1" s="1"/>
  <c r="B4028" i="1"/>
  <c r="B4027" i="1"/>
  <c r="B4026" i="1"/>
  <c r="B4025" i="1"/>
  <c r="B4024" i="1"/>
  <c r="C4025" i="1" s="1"/>
  <c r="B4023" i="1"/>
  <c r="B4022" i="1"/>
  <c r="D4027" i="1" s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D4019" i="1" s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D4011" i="1" s="1"/>
  <c r="B4005" i="1"/>
  <c r="C4006" i="1" s="1"/>
  <c r="B4004" i="1"/>
  <c r="B4003" i="1"/>
  <c r="B4002" i="1"/>
  <c r="B4001" i="1"/>
  <c r="B4000" i="1"/>
  <c r="C4001" i="1" s="1"/>
  <c r="B3999" i="1"/>
  <c r="B3998" i="1"/>
  <c r="D4003" i="1" s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D3995" i="1" s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D3987" i="1" s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D3979" i="1" s="1"/>
  <c r="B3973" i="1"/>
  <c r="C3974" i="1" s="1"/>
  <c r="B3972" i="1"/>
  <c r="C3973" i="1" s="1"/>
  <c r="B3971" i="1"/>
  <c r="B3970" i="1"/>
  <c r="B3969" i="1"/>
  <c r="B3968" i="1"/>
  <c r="C3969" i="1" s="1"/>
  <c r="B3967" i="1"/>
  <c r="C3968" i="1" s="1"/>
  <c r="B3966" i="1"/>
  <c r="D3971" i="1" s="1"/>
  <c r="B3965" i="1"/>
  <c r="C3966" i="1" s="1"/>
  <c r="B3964" i="1"/>
  <c r="B3963" i="1"/>
  <c r="B3962" i="1"/>
  <c r="B3961" i="1"/>
  <c r="B3960" i="1"/>
  <c r="C3961" i="1" s="1"/>
  <c r="B3959" i="1"/>
  <c r="C3960" i="1" s="1"/>
  <c r="B3958" i="1"/>
  <c r="D3963" i="1" s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D3955" i="1" s="1"/>
  <c r="B3949" i="1"/>
  <c r="C3950" i="1" s="1"/>
  <c r="B3948" i="1"/>
  <c r="C3949" i="1" s="1"/>
  <c r="B3947" i="1"/>
  <c r="B3946" i="1"/>
  <c r="B3945" i="1"/>
  <c r="B3944" i="1"/>
  <c r="B3943" i="1"/>
  <c r="B3942" i="1"/>
  <c r="D3947" i="1" s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E3882" i="1" s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E3794" i="1" s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D3618" i="1" s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D3603" i="1" s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D3417" i="1" s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3" i="3" l="1"/>
  <c r="K6" i="3"/>
  <c r="K7" i="3"/>
  <c r="I3" i="3"/>
  <c r="J6" i="3"/>
  <c r="K5" i="3"/>
  <c r="H7" i="3"/>
  <c r="J4" i="3"/>
  <c r="K3" i="3"/>
  <c r="H5" i="3"/>
  <c r="K4" i="3"/>
  <c r="J7" i="3"/>
  <c r="I6" i="3"/>
  <c r="J5" i="3"/>
  <c r="I4" i="3"/>
  <c r="J3" i="3"/>
  <c r="H6" i="3"/>
  <c r="I7" i="3"/>
  <c r="H4" i="3"/>
  <c r="I5" i="3"/>
  <c r="H3" i="4"/>
  <c r="K6" i="4"/>
  <c r="K7" i="4"/>
  <c r="I3" i="4"/>
  <c r="K4" i="4"/>
  <c r="K5" i="4"/>
  <c r="H7" i="4"/>
  <c r="J6" i="4"/>
  <c r="K3" i="4"/>
  <c r="H5" i="4"/>
  <c r="J4" i="4"/>
  <c r="J7" i="4"/>
  <c r="I4" i="4"/>
  <c r="J5" i="4"/>
  <c r="H6" i="4"/>
  <c r="J3" i="4"/>
  <c r="H4" i="4"/>
  <c r="I7" i="4"/>
  <c r="I6" i="4"/>
  <c r="I5" i="4"/>
  <c r="D3688" i="1"/>
  <c r="D3720" i="1"/>
  <c r="D3752" i="1"/>
  <c r="D3816" i="1"/>
  <c r="D3824" i="1"/>
  <c r="D3832" i="1"/>
  <c r="D3784" i="1"/>
  <c r="E3860" i="1"/>
  <c r="E3564" i="1"/>
  <c r="D4059" i="1"/>
  <c r="D3709" i="1"/>
  <c r="E3959" i="1"/>
  <c r="E3991" i="1"/>
  <c r="E4023" i="1"/>
  <c r="E4055" i="1"/>
  <c r="E4087" i="1"/>
  <c r="C4110" i="1"/>
  <c r="E4131" i="1"/>
  <c r="D4114" i="1"/>
  <c r="C4150" i="1"/>
  <c r="E4171" i="1"/>
  <c r="D4154" i="1"/>
  <c r="C4174" i="1"/>
  <c r="E4195" i="1"/>
  <c r="D4178" i="1"/>
  <c r="C4214" i="1"/>
  <c r="E4235" i="1"/>
  <c r="D4218" i="1"/>
  <c r="C4254" i="1"/>
  <c r="E4275" i="1"/>
  <c r="D4258" i="1"/>
  <c r="C4294" i="1"/>
  <c r="E4315" i="1"/>
  <c r="D4298" i="1"/>
  <c r="C4334" i="1"/>
  <c r="E4355" i="1"/>
  <c r="D4338" i="1"/>
  <c r="C4374" i="1"/>
  <c r="D4378" i="1"/>
  <c r="E4395" i="1"/>
  <c r="D4426" i="1"/>
  <c r="C4422" i="1"/>
  <c r="E4443" i="1"/>
  <c r="D4458" i="1"/>
  <c r="C4454" i="1"/>
  <c r="E4475" i="1"/>
  <c r="D4498" i="1"/>
  <c r="C4494" i="1"/>
  <c r="E4515" i="1"/>
  <c r="D4538" i="1"/>
  <c r="C4534" i="1"/>
  <c r="E4555" i="1"/>
  <c r="C4566" i="1"/>
  <c r="E4587" i="1"/>
  <c r="D4570" i="1"/>
  <c r="C4598" i="1"/>
  <c r="E4619" i="1"/>
  <c r="D4602" i="1"/>
  <c r="C4638" i="1"/>
  <c r="E4659" i="1"/>
  <c r="D4642" i="1"/>
  <c r="C4678" i="1"/>
  <c r="D4682" i="1"/>
  <c r="E4699" i="1"/>
  <c r="C4718" i="1"/>
  <c r="E4739" i="1"/>
  <c r="D4722" i="1"/>
  <c r="C4758" i="1"/>
  <c r="D4762" i="1"/>
  <c r="E4779" i="1"/>
  <c r="E4811" i="1"/>
  <c r="D4794" i="1"/>
  <c r="C4790" i="1"/>
  <c r="E4859" i="1"/>
  <c r="D4842" i="1"/>
  <c r="C4838" i="1"/>
  <c r="E4891" i="1"/>
  <c r="D4874" i="1"/>
  <c r="C4870" i="1"/>
  <c r="E4923" i="1"/>
  <c r="C4902" i="1"/>
  <c r="D4906" i="1"/>
  <c r="E4963" i="1"/>
  <c r="C4942" i="1"/>
  <c r="D4946" i="1"/>
  <c r="E5019" i="1"/>
  <c r="D5002" i="1"/>
  <c r="C4998" i="1"/>
  <c r="E5067" i="1"/>
  <c r="D5050" i="1"/>
  <c r="C5046" i="1"/>
  <c r="E5115" i="1"/>
  <c r="D5098" i="1"/>
  <c r="C5094" i="1"/>
  <c r="E5155" i="1"/>
  <c r="D5138" i="1"/>
  <c r="C5134" i="1"/>
  <c r="E5211" i="1"/>
  <c r="D5194" i="1"/>
  <c r="C5190" i="1"/>
  <c r="E5259" i="1"/>
  <c r="D5242" i="1"/>
  <c r="C5238" i="1"/>
  <c r="D5298" i="1"/>
  <c r="E5315" i="1"/>
  <c r="C5294" i="1"/>
  <c r="E5387" i="1"/>
  <c r="D5370" i="1"/>
  <c r="C5366" i="1"/>
  <c r="E5443" i="1"/>
  <c r="D5426" i="1"/>
  <c r="C5422" i="1"/>
  <c r="E5491" i="1"/>
  <c r="D5474" i="1"/>
  <c r="C5470" i="1"/>
  <c r="E5539" i="1"/>
  <c r="D5522" i="1"/>
  <c r="C5518" i="1"/>
  <c r="E5571" i="1"/>
  <c r="D5554" i="1"/>
  <c r="C5550" i="1"/>
  <c r="E5603" i="1"/>
  <c r="D5586" i="1"/>
  <c r="C5582" i="1"/>
  <c r="E5643" i="1"/>
  <c r="D5626" i="1"/>
  <c r="C5622" i="1"/>
  <c r="E5667" i="1"/>
  <c r="D5650" i="1"/>
  <c r="C5646" i="1"/>
  <c r="E5699" i="1"/>
  <c r="C5678" i="1"/>
  <c r="D5682" i="1"/>
  <c r="D5722" i="1"/>
  <c r="C5718" i="1"/>
  <c r="E5739" i="1"/>
  <c r="D5738" i="1"/>
  <c r="E5755" i="1"/>
  <c r="C5734" i="1"/>
  <c r="D5762" i="1"/>
  <c r="C5758" i="1"/>
  <c r="E5779" i="1"/>
  <c r="D5778" i="1"/>
  <c r="C5774" i="1"/>
  <c r="E5795" i="1"/>
  <c r="D5794" i="1"/>
  <c r="C5790" i="1"/>
  <c r="E5811" i="1"/>
  <c r="C5806" i="1"/>
  <c r="D5810" i="1"/>
  <c r="E5827" i="1"/>
  <c r="C5822" i="1"/>
  <c r="D5826" i="1"/>
  <c r="E5843" i="1"/>
  <c r="D5834" i="1"/>
  <c r="C5830" i="1"/>
  <c r="C5838" i="1"/>
  <c r="D5842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E4098" i="1"/>
  <c r="D4089" i="1"/>
  <c r="E4106" i="1"/>
  <c r="E4114" i="1"/>
  <c r="D4097" i="1"/>
  <c r="C4093" i="1"/>
  <c r="E4122" i="1"/>
  <c r="D4105" i="1"/>
  <c r="C4101" i="1"/>
  <c r="E4130" i="1"/>
  <c r="D4113" i="1"/>
  <c r="C4109" i="1"/>
  <c r="E4138" i="1"/>
  <c r="D4121" i="1"/>
  <c r="C4117" i="1"/>
  <c r="E4146" i="1"/>
  <c r="D4129" i="1"/>
  <c r="C4125" i="1"/>
  <c r="E4154" i="1"/>
  <c r="D4137" i="1"/>
  <c r="C4133" i="1"/>
  <c r="E4162" i="1"/>
  <c r="D4145" i="1"/>
  <c r="C4141" i="1"/>
  <c r="E4170" i="1"/>
  <c r="D4153" i="1"/>
  <c r="C4149" i="1"/>
  <c r="E4178" i="1"/>
  <c r="D4161" i="1"/>
  <c r="C4157" i="1"/>
  <c r="E4186" i="1"/>
  <c r="D4169" i="1"/>
  <c r="C4165" i="1"/>
  <c r="E4194" i="1"/>
  <c r="C4173" i="1"/>
  <c r="D4177" i="1"/>
  <c r="D4185" i="1"/>
  <c r="E4202" i="1"/>
  <c r="C4181" i="1"/>
  <c r="D4193" i="1"/>
  <c r="E4210" i="1"/>
  <c r="C4189" i="1"/>
  <c r="C4197" i="1"/>
  <c r="E4218" i="1"/>
  <c r="D4201" i="1"/>
  <c r="C4205" i="1"/>
  <c r="D4209" i="1"/>
  <c r="E4226" i="1"/>
  <c r="C4213" i="1"/>
  <c r="E4234" i="1"/>
  <c r="D4217" i="1"/>
  <c r="C4221" i="1"/>
  <c r="E4242" i="1"/>
  <c r="D4225" i="1"/>
  <c r="C4229" i="1"/>
  <c r="D4233" i="1"/>
  <c r="E4250" i="1"/>
  <c r="C4237" i="1"/>
  <c r="D4241" i="1"/>
  <c r="E4258" i="1"/>
  <c r="D4249" i="1"/>
  <c r="C4245" i="1"/>
  <c r="E4266" i="1"/>
  <c r="D4257" i="1"/>
  <c r="E4274" i="1"/>
  <c r="C4253" i="1"/>
  <c r="D4265" i="1"/>
  <c r="E4282" i="1"/>
  <c r="C4261" i="1"/>
  <c r="E4290" i="1"/>
  <c r="D4273" i="1"/>
  <c r="C4269" i="1"/>
  <c r="C4277" i="1"/>
  <c r="E4298" i="1"/>
  <c r="D4281" i="1"/>
  <c r="C4285" i="1"/>
  <c r="E4306" i="1"/>
  <c r="D4289" i="1"/>
  <c r="C4293" i="1"/>
  <c r="E4314" i="1"/>
  <c r="D4297" i="1"/>
  <c r="D4305" i="1"/>
  <c r="C4301" i="1"/>
  <c r="E4322" i="1"/>
  <c r="D4313" i="1"/>
  <c r="C4309" i="1"/>
  <c r="E4330" i="1"/>
  <c r="D4321" i="1"/>
  <c r="C4317" i="1"/>
  <c r="E4338" i="1"/>
  <c r="D4329" i="1"/>
  <c r="E4346" i="1"/>
  <c r="C4325" i="1"/>
  <c r="E4354" i="1"/>
  <c r="D4337" i="1"/>
  <c r="C4333" i="1"/>
  <c r="C4341" i="1"/>
  <c r="E4362" i="1"/>
  <c r="D4345" i="1"/>
  <c r="C4349" i="1"/>
  <c r="E4370" i="1"/>
  <c r="D4353" i="1"/>
  <c r="C4357" i="1"/>
  <c r="E4378" i="1"/>
  <c r="D4361" i="1"/>
  <c r="D4369" i="1"/>
  <c r="C4365" i="1"/>
  <c r="E4386" i="1"/>
  <c r="D4377" i="1"/>
  <c r="E4394" i="1"/>
  <c r="C4373" i="1"/>
  <c r="E4402" i="1"/>
  <c r="D4385" i="1"/>
  <c r="C4381" i="1"/>
  <c r="C4389" i="1"/>
  <c r="E4410" i="1"/>
  <c r="D4393" i="1"/>
  <c r="C4397" i="1"/>
  <c r="E4418" i="1"/>
  <c r="D4401" i="1"/>
  <c r="C4405" i="1"/>
  <c r="E4426" i="1"/>
  <c r="D4409" i="1"/>
  <c r="C4413" i="1"/>
  <c r="E4434" i="1"/>
  <c r="D4417" i="1"/>
  <c r="C4421" i="1"/>
  <c r="E4442" i="1"/>
  <c r="D4425" i="1"/>
  <c r="C4429" i="1"/>
  <c r="E4450" i="1"/>
  <c r="D4433" i="1"/>
  <c r="C4437" i="1"/>
  <c r="E4458" i="1"/>
  <c r="D4441" i="1"/>
  <c r="C4445" i="1"/>
  <c r="E4466" i="1"/>
  <c r="D4449" i="1"/>
  <c r="C4453" i="1"/>
  <c r="E4474" i="1"/>
  <c r="D4457" i="1"/>
  <c r="C4461" i="1"/>
  <c r="E4482" i="1"/>
  <c r="D4465" i="1"/>
  <c r="C4469" i="1"/>
  <c r="E4490" i="1"/>
  <c r="D4473" i="1"/>
  <c r="C4477" i="1"/>
  <c r="E4498" i="1"/>
  <c r="D4481" i="1"/>
  <c r="C4485" i="1"/>
  <c r="E4506" i="1"/>
  <c r="D4489" i="1"/>
  <c r="C4493" i="1"/>
  <c r="E4514" i="1"/>
  <c r="D4497" i="1"/>
  <c r="E4522" i="1"/>
  <c r="C4501" i="1"/>
  <c r="D4505" i="1"/>
  <c r="E4530" i="1"/>
  <c r="D4513" i="1"/>
  <c r="C4509" i="1"/>
  <c r="E4538" i="1"/>
  <c r="C4517" i="1"/>
  <c r="D4521" i="1"/>
  <c r="E4546" i="1"/>
  <c r="D4529" i="1"/>
  <c r="C4525" i="1"/>
  <c r="C4533" i="1"/>
  <c r="E4554" i="1"/>
  <c r="D4537" i="1"/>
  <c r="E4562" i="1"/>
  <c r="D4545" i="1"/>
  <c r="C4541" i="1"/>
  <c r="E4570" i="1"/>
  <c r="D4553" i="1"/>
  <c r="C4549" i="1"/>
  <c r="E4578" i="1"/>
  <c r="D4561" i="1"/>
  <c r="C4557" i="1"/>
  <c r="E4586" i="1"/>
  <c r="D4569" i="1"/>
  <c r="C4565" i="1"/>
  <c r="E4594" i="1"/>
  <c r="D4577" i="1"/>
  <c r="C4573" i="1"/>
  <c r="E4602" i="1"/>
  <c r="D4585" i="1"/>
  <c r="C4581" i="1"/>
  <c r="E4610" i="1"/>
  <c r="D4593" i="1"/>
  <c r="C4589" i="1"/>
  <c r="E4618" i="1"/>
  <c r="D4601" i="1"/>
  <c r="C4597" i="1"/>
  <c r="E4626" i="1"/>
  <c r="D4609" i="1"/>
  <c r="C4605" i="1"/>
  <c r="E4634" i="1"/>
  <c r="D4617" i="1"/>
  <c r="C4613" i="1"/>
  <c r="E4642" i="1"/>
  <c r="D4625" i="1"/>
  <c r="C4621" i="1"/>
  <c r="E4650" i="1"/>
  <c r="D4633" i="1"/>
  <c r="C4629" i="1"/>
  <c r="E4658" i="1"/>
  <c r="D4641" i="1"/>
  <c r="C4637" i="1"/>
  <c r="E4666" i="1"/>
  <c r="D4649" i="1"/>
  <c r="C4645" i="1"/>
  <c r="E4674" i="1"/>
  <c r="D4657" i="1"/>
  <c r="C4653" i="1"/>
  <c r="E4682" i="1"/>
  <c r="D4665" i="1"/>
  <c r="C4661" i="1"/>
  <c r="E4690" i="1"/>
  <c r="D4673" i="1"/>
  <c r="C4669" i="1"/>
  <c r="E4698" i="1"/>
  <c r="C4677" i="1"/>
  <c r="D4681" i="1"/>
  <c r="E4706" i="1"/>
  <c r="D4689" i="1"/>
  <c r="C4685" i="1"/>
  <c r="E4714" i="1"/>
  <c r="D4697" i="1"/>
  <c r="C4693" i="1"/>
  <c r="E4722" i="1"/>
  <c r="D4705" i="1"/>
  <c r="C4701" i="1"/>
  <c r="E4730" i="1"/>
  <c r="D4713" i="1"/>
  <c r="C4709" i="1"/>
  <c r="E4738" i="1"/>
  <c r="D4721" i="1"/>
  <c r="C4717" i="1"/>
  <c r="E4746" i="1"/>
  <c r="C4725" i="1"/>
  <c r="D4729" i="1"/>
  <c r="E4754" i="1"/>
  <c r="C4733" i="1"/>
  <c r="D4737" i="1"/>
  <c r="E4762" i="1"/>
  <c r="C4741" i="1"/>
  <c r="D4745" i="1"/>
  <c r="D4753" i="1"/>
  <c r="C4749" i="1"/>
  <c r="E4770" i="1"/>
  <c r="C4757" i="1"/>
  <c r="E4778" i="1"/>
  <c r="D4761" i="1"/>
  <c r="D4769" i="1"/>
  <c r="C4765" i="1"/>
  <c r="E4786" i="1"/>
  <c r="D4777" i="1"/>
  <c r="C4773" i="1"/>
  <c r="E4794" i="1"/>
  <c r="D4785" i="1"/>
  <c r="C4781" i="1"/>
  <c r="E4802" i="1"/>
  <c r="D4793" i="1"/>
  <c r="C4789" i="1"/>
  <c r="E4810" i="1"/>
  <c r="D4801" i="1"/>
  <c r="C4797" i="1"/>
  <c r="E4818" i="1"/>
  <c r="D4809" i="1"/>
  <c r="C4805" i="1"/>
  <c r="E4826" i="1"/>
  <c r="D4817" i="1"/>
  <c r="C4813" i="1"/>
  <c r="E4834" i="1"/>
  <c r="D4825" i="1"/>
  <c r="C4821" i="1"/>
  <c r="E4842" i="1"/>
  <c r="D4833" i="1"/>
  <c r="C4829" i="1"/>
  <c r="E4850" i="1"/>
  <c r="D4841" i="1"/>
  <c r="C4837" i="1"/>
  <c r="E4858" i="1"/>
  <c r="D4849" i="1"/>
  <c r="C4845" i="1"/>
  <c r="E4866" i="1"/>
  <c r="D4857" i="1"/>
  <c r="C4853" i="1"/>
  <c r="E4874" i="1"/>
  <c r="D4865" i="1"/>
  <c r="C4861" i="1"/>
  <c r="E4882" i="1"/>
  <c r="D4873" i="1"/>
  <c r="C4869" i="1"/>
  <c r="E4890" i="1"/>
  <c r="D4881" i="1"/>
  <c r="C4877" i="1"/>
  <c r="E4898" i="1"/>
  <c r="D4889" i="1"/>
  <c r="C4885" i="1"/>
  <c r="E4906" i="1"/>
  <c r="D4897" i="1"/>
  <c r="C4893" i="1"/>
  <c r="E4914" i="1"/>
  <c r="D4905" i="1"/>
  <c r="E4922" i="1"/>
  <c r="C4901" i="1"/>
  <c r="D4913" i="1"/>
  <c r="E4930" i="1"/>
  <c r="C4909" i="1"/>
  <c r="D4921" i="1"/>
  <c r="E4938" i="1"/>
  <c r="C4917" i="1"/>
  <c r="D4929" i="1"/>
  <c r="C4925" i="1"/>
  <c r="E4946" i="1"/>
  <c r="C4933" i="1"/>
  <c r="D4937" i="1"/>
  <c r="E4954" i="1"/>
  <c r="D4945" i="1"/>
  <c r="E4962" i="1"/>
  <c r="C4941" i="1"/>
  <c r="D4953" i="1"/>
  <c r="C4949" i="1"/>
  <c r="E4970" i="1"/>
  <c r="D4961" i="1"/>
  <c r="C4957" i="1"/>
  <c r="E4978" i="1"/>
  <c r="D4969" i="1"/>
  <c r="C4965" i="1"/>
  <c r="E4986" i="1"/>
  <c r="D4977" i="1"/>
  <c r="C4973" i="1"/>
  <c r="E4994" i="1"/>
  <c r="D4985" i="1"/>
  <c r="C4981" i="1"/>
  <c r="E5002" i="1"/>
  <c r="D4993" i="1"/>
  <c r="C4989" i="1"/>
  <c r="E5010" i="1"/>
  <c r="D5001" i="1"/>
  <c r="C4997" i="1"/>
  <c r="E5018" i="1"/>
  <c r="D5009" i="1"/>
  <c r="C5005" i="1"/>
  <c r="E5026" i="1"/>
  <c r="D5017" i="1"/>
  <c r="C5013" i="1"/>
  <c r="E5034" i="1"/>
  <c r="D5025" i="1"/>
  <c r="C5021" i="1"/>
  <c r="E5042" i="1"/>
  <c r="D5033" i="1"/>
  <c r="C5029" i="1"/>
  <c r="E5050" i="1"/>
  <c r="D5041" i="1"/>
  <c r="C5037" i="1"/>
  <c r="E5058" i="1"/>
  <c r="D5049" i="1"/>
  <c r="C5045" i="1"/>
  <c r="E5066" i="1"/>
  <c r="D5057" i="1"/>
  <c r="C5053" i="1"/>
  <c r="E5074" i="1"/>
  <c r="D5065" i="1"/>
  <c r="C5061" i="1"/>
  <c r="E5082" i="1"/>
  <c r="D5073" i="1"/>
  <c r="C5069" i="1"/>
  <c r="E5090" i="1"/>
  <c r="D5081" i="1"/>
  <c r="C5077" i="1"/>
  <c r="E5098" i="1"/>
  <c r="D5089" i="1"/>
  <c r="C5085" i="1"/>
  <c r="E5106" i="1"/>
  <c r="D5097" i="1"/>
  <c r="C5093" i="1"/>
  <c r="E5114" i="1"/>
  <c r="D5105" i="1"/>
  <c r="C5101" i="1"/>
  <c r="E5122" i="1"/>
  <c r="D5113" i="1"/>
  <c r="C5109" i="1"/>
  <c r="E5130" i="1"/>
  <c r="D5121" i="1"/>
  <c r="C5117" i="1"/>
  <c r="E5138" i="1"/>
  <c r="D5129" i="1"/>
  <c r="C5125" i="1"/>
  <c r="E5146" i="1"/>
  <c r="D5137" i="1"/>
  <c r="C5133" i="1"/>
  <c r="E5154" i="1"/>
  <c r="D5145" i="1"/>
  <c r="C5141" i="1"/>
  <c r="E5162" i="1"/>
  <c r="D5153" i="1"/>
  <c r="C5149" i="1"/>
  <c r="E5170" i="1"/>
  <c r="D5161" i="1"/>
  <c r="C5157" i="1"/>
  <c r="E5178" i="1"/>
  <c r="D5169" i="1"/>
  <c r="C5165" i="1"/>
  <c r="E5186" i="1"/>
  <c r="D5177" i="1"/>
  <c r="C5173" i="1"/>
  <c r="E5194" i="1"/>
  <c r="D5185" i="1"/>
  <c r="C5181" i="1"/>
  <c r="E5202" i="1"/>
  <c r="D5193" i="1"/>
  <c r="C5189" i="1"/>
  <c r="E5210" i="1"/>
  <c r="D5201" i="1"/>
  <c r="C5197" i="1"/>
  <c r="E5218" i="1"/>
  <c r="D5209" i="1"/>
  <c r="C5205" i="1"/>
  <c r="E5226" i="1"/>
  <c r="D5217" i="1"/>
  <c r="C5213" i="1"/>
  <c r="E5234" i="1"/>
  <c r="D5225" i="1"/>
  <c r="C5221" i="1"/>
  <c r="E5242" i="1"/>
  <c r="D5233" i="1"/>
  <c r="C5229" i="1"/>
  <c r="E5250" i="1"/>
  <c r="D5241" i="1"/>
  <c r="C5237" i="1"/>
  <c r="E5258" i="1"/>
  <c r="D5249" i="1"/>
  <c r="C5245" i="1"/>
  <c r="E5266" i="1"/>
  <c r="D5257" i="1"/>
  <c r="C5253" i="1"/>
  <c r="E5274" i="1"/>
  <c r="D5265" i="1"/>
  <c r="C5261" i="1"/>
  <c r="E5282" i="1"/>
  <c r="D5273" i="1"/>
  <c r="C5269" i="1"/>
  <c r="E5290" i="1"/>
  <c r="D5281" i="1"/>
  <c r="C5277" i="1"/>
  <c r="E5298" i="1"/>
  <c r="D5289" i="1"/>
  <c r="C5285" i="1"/>
  <c r="E5306" i="1"/>
  <c r="D5297" i="1"/>
  <c r="C5293" i="1"/>
  <c r="E5314" i="1"/>
  <c r="D5305" i="1"/>
  <c r="C5301" i="1"/>
  <c r="E5322" i="1"/>
  <c r="C5309" i="1"/>
  <c r="E5330" i="1"/>
  <c r="D5313" i="1"/>
  <c r="C5317" i="1"/>
  <c r="D5321" i="1"/>
  <c r="E5338" i="1"/>
  <c r="C5325" i="1"/>
  <c r="E5346" i="1"/>
  <c r="D5329" i="1"/>
  <c r="D5337" i="1"/>
  <c r="E5354" i="1"/>
  <c r="C5333" i="1"/>
  <c r="D5345" i="1"/>
  <c r="C5341" i="1"/>
  <c r="E5362" i="1"/>
  <c r="D5353" i="1"/>
  <c r="C5349" i="1"/>
  <c r="E5370" i="1"/>
  <c r="D5361" i="1"/>
  <c r="C5357" i="1"/>
  <c r="E5378" i="1"/>
  <c r="D5369" i="1"/>
  <c r="C5365" i="1"/>
  <c r="E5386" i="1"/>
  <c r="D5377" i="1"/>
  <c r="C5373" i="1"/>
  <c r="E5394" i="1"/>
  <c r="D5385" i="1"/>
  <c r="C5381" i="1"/>
  <c r="E5402" i="1"/>
  <c r="D5393" i="1"/>
  <c r="C5389" i="1"/>
  <c r="E5410" i="1"/>
  <c r="C5397" i="1"/>
  <c r="E5418" i="1"/>
  <c r="D5401" i="1"/>
  <c r="C5405" i="1"/>
  <c r="E5426" i="1"/>
  <c r="D5409" i="1"/>
  <c r="C5413" i="1"/>
  <c r="E5434" i="1"/>
  <c r="D5417" i="1"/>
  <c r="C5421" i="1"/>
  <c r="E5442" i="1"/>
  <c r="D5425" i="1"/>
  <c r="C5429" i="1"/>
  <c r="E5450" i="1"/>
  <c r="D5433" i="1"/>
  <c r="C5437" i="1"/>
  <c r="E5458" i="1"/>
  <c r="D5441" i="1"/>
  <c r="C5445" i="1"/>
  <c r="E5466" i="1"/>
  <c r="D5449" i="1"/>
  <c r="C5453" i="1"/>
  <c r="E5474" i="1"/>
  <c r="D5457" i="1"/>
  <c r="C5461" i="1"/>
  <c r="E5482" i="1"/>
  <c r="D5465" i="1"/>
  <c r="C5469" i="1"/>
  <c r="E5490" i="1"/>
  <c r="D5473" i="1"/>
  <c r="C5477" i="1"/>
  <c r="E5498" i="1"/>
  <c r="D5481" i="1"/>
  <c r="C5485" i="1"/>
  <c r="E5506" i="1"/>
  <c r="D5489" i="1"/>
  <c r="C5493" i="1"/>
  <c r="E5514" i="1"/>
  <c r="D5497" i="1"/>
  <c r="C5501" i="1"/>
  <c r="E5522" i="1"/>
  <c r="D5505" i="1"/>
  <c r="C5509" i="1"/>
  <c r="E5530" i="1"/>
  <c r="D5513" i="1"/>
  <c r="C5517" i="1"/>
  <c r="E5538" i="1"/>
  <c r="D5521" i="1"/>
  <c r="C5525" i="1"/>
  <c r="E5546" i="1"/>
  <c r="D5529" i="1"/>
  <c r="C5533" i="1"/>
  <c r="E5554" i="1"/>
  <c r="D5537" i="1"/>
  <c r="C5541" i="1"/>
  <c r="E5562" i="1"/>
  <c r="D5545" i="1"/>
  <c r="C5549" i="1"/>
  <c r="E5570" i="1"/>
  <c r="D5553" i="1"/>
  <c r="C5557" i="1"/>
  <c r="E5578" i="1"/>
  <c r="D5561" i="1"/>
  <c r="C5565" i="1"/>
  <c r="E5586" i="1"/>
  <c r="D5569" i="1"/>
  <c r="C5573" i="1"/>
  <c r="E5594" i="1"/>
  <c r="D5577" i="1"/>
  <c r="C5581" i="1"/>
  <c r="E5602" i="1"/>
  <c r="D5585" i="1"/>
  <c r="C5589" i="1"/>
  <c r="E5610" i="1"/>
  <c r="D5593" i="1"/>
  <c r="C5597" i="1"/>
  <c r="E5618" i="1"/>
  <c r="D5601" i="1"/>
  <c r="C5605" i="1"/>
  <c r="E5626" i="1"/>
  <c r="D5609" i="1"/>
  <c r="C5613" i="1"/>
  <c r="E5634" i="1"/>
  <c r="D5617" i="1"/>
  <c r="C5621" i="1"/>
  <c r="E5642" i="1"/>
  <c r="D5625" i="1"/>
  <c r="C5629" i="1"/>
  <c r="D5633" i="1"/>
  <c r="E5650" i="1"/>
  <c r="C5637" i="1"/>
  <c r="E5658" i="1"/>
  <c r="D5641" i="1"/>
  <c r="C5645" i="1"/>
  <c r="D5649" i="1"/>
  <c r="E5666" i="1"/>
  <c r="C5653" i="1"/>
  <c r="E5674" i="1"/>
  <c r="D5657" i="1"/>
  <c r="C5661" i="1"/>
  <c r="E5682" i="1"/>
  <c r="D5665" i="1"/>
  <c r="C5669" i="1"/>
  <c r="E5690" i="1"/>
  <c r="D5673" i="1"/>
  <c r="E5698" i="1"/>
  <c r="C5677" i="1"/>
  <c r="D5681" i="1"/>
  <c r="E5706" i="1"/>
  <c r="D5689" i="1"/>
  <c r="C5685" i="1"/>
  <c r="C5693" i="1"/>
  <c r="D5697" i="1"/>
  <c r="E5714" i="1"/>
  <c r="C5701" i="1"/>
  <c r="E5722" i="1"/>
  <c r="D5705" i="1"/>
  <c r="D5713" i="1"/>
  <c r="E5730" i="1"/>
  <c r="C5709" i="1"/>
  <c r="D5721" i="1"/>
  <c r="C5717" i="1"/>
  <c r="E5738" i="1"/>
  <c r="D5729" i="1"/>
  <c r="C5725" i="1"/>
  <c r="E5746" i="1"/>
  <c r="D5737" i="1"/>
  <c r="C5733" i="1"/>
  <c r="E5754" i="1"/>
  <c r="D5745" i="1"/>
  <c r="C5741" i="1"/>
  <c r="E5762" i="1"/>
  <c r="D5753" i="1"/>
  <c r="C5749" i="1"/>
  <c r="E5770" i="1"/>
  <c r="D5761" i="1"/>
  <c r="C5757" i="1"/>
  <c r="E5778" i="1"/>
  <c r="D5769" i="1"/>
  <c r="C5765" i="1"/>
  <c r="E5786" i="1"/>
  <c r="D5777" i="1"/>
  <c r="C5773" i="1"/>
  <c r="E5794" i="1"/>
  <c r="D5785" i="1"/>
  <c r="C5781" i="1"/>
  <c r="E5802" i="1"/>
  <c r="D5793" i="1"/>
  <c r="C5789" i="1"/>
  <c r="E5810" i="1"/>
  <c r="D5801" i="1"/>
  <c r="C5797" i="1"/>
  <c r="E5818" i="1"/>
  <c r="D5809" i="1"/>
  <c r="E5826" i="1"/>
  <c r="C5805" i="1"/>
  <c r="D5817" i="1"/>
  <c r="E5834" i="1"/>
  <c r="C5813" i="1"/>
  <c r="D5825" i="1"/>
  <c r="E5842" i="1"/>
  <c r="C5821" i="1"/>
  <c r="D5833" i="1"/>
  <c r="C5829" i="1"/>
  <c r="D5841" i="1"/>
  <c r="C5837" i="1"/>
  <c r="C4029" i="1"/>
  <c r="D4002" i="1"/>
  <c r="C4118" i="1"/>
  <c r="E4139" i="1"/>
  <c r="D4122" i="1"/>
  <c r="C4198" i="1"/>
  <c r="E4219" i="1"/>
  <c r="D4202" i="1"/>
  <c r="C4270" i="1"/>
  <c r="E4291" i="1"/>
  <c r="D4274" i="1"/>
  <c r="C4342" i="1"/>
  <c r="E4363" i="1"/>
  <c r="D4346" i="1"/>
  <c r="D4418" i="1"/>
  <c r="C4414" i="1"/>
  <c r="E4435" i="1"/>
  <c r="D4506" i="1"/>
  <c r="C4502" i="1"/>
  <c r="E4523" i="1"/>
  <c r="C4590" i="1"/>
  <c r="E4611" i="1"/>
  <c r="D4594" i="1"/>
  <c r="C4670" i="1"/>
  <c r="D4674" i="1"/>
  <c r="E4691" i="1"/>
  <c r="C4750" i="1"/>
  <c r="E4771" i="1"/>
  <c r="D4754" i="1"/>
  <c r="E4851" i="1"/>
  <c r="D4834" i="1"/>
  <c r="C4830" i="1"/>
  <c r="E4931" i="1"/>
  <c r="C4910" i="1"/>
  <c r="D4914" i="1"/>
  <c r="E5003" i="1"/>
  <c r="D4986" i="1"/>
  <c r="C4982" i="1"/>
  <c r="E5083" i="1"/>
  <c r="D5066" i="1"/>
  <c r="C5062" i="1"/>
  <c r="E5171" i="1"/>
  <c r="D5154" i="1"/>
  <c r="C5150" i="1"/>
  <c r="E5267" i="1"/>
  <c r="D5250" i="1"/>
  <c r="C5246" i="1"/>
  <c r="C5334" i="1"/>
  <c r="E5355" i="1"/>
  <c r="D5338" i="1"/>
  <c r="E5435" i="1"/>
  <c r="D5418" i="1"/>
  <c r="C5414" i="1"/>
  <c r="E5523" i="1"/>
  <c r="D5506" i="1"/>
  <c r="C5502" i="1"/>
  <c r="E5611" i="1"/>
  <c r="D5594" i="1"/>
  <c r="C5590" i="1"/>
  <c r="C5702" i="1"/>
  <c r="D5706" i="1"/>
  <c r="E5723" i="1"/>
  <c r="E3948" i="1"/>
  <c r="E2572" i="1"/>
  <c r="E2580" i="1"/>
  <c r="E3388" i="1"/>
  <c r="E3524" i="1"/>
  <c r="E3612" i="1"/>
  <c r="E3836" i="1"/>
  <c r="E3844" i="1"/>
  <c r="E3852" i="1"/>
  <c r="E3876" i="1"/>
  <c r="E3932" i="1"/>
  <c r="D4067" i="1"/>
  <c r="D4075" i="1"/>
  <c r="D4083" i="1"/>
  <c r="E4100" i="1"/>
  <c r="D4091" i="1"/>
  <c r="E4108" i="1"/>
  <c r="D4099" i="1"/>
  <c r="C4095" i="1"/>
  <c r="E4116" i="1"/>
  <c r="D4107" i="1"/>
  <c r="C4103" i="1"/>
  <c r="E4124" i="1"/>
  <c r="D4115" i="1"/>
  <c r="C4111" i="1"/>
  <c r="E4132" i="1"/>
  <c r="D4123" i="1"/>
  <c r="C4119" i="1"/>
  <c r="E4140" i="1"/>
  <c r="D4131" i="1"/>
  <c r="C4127" i="1"/>
  <c r="E4148" i="1"/>
  <c r="D4139" i="1"/>
  <c r="C4135" i="1"/>
  <c r="E4156" i="1"/>
  <c r="D4147" i="1"/>
  <c r="C4143" i="1"/>
  <c r="E4164" i="1"/>
  <c r="D4155" i="1"/>
  <c r="C4151" i="1"/>
  <c r="E4172" i="1"/>
  <c r="D4163" i="1"/>
  <c r="C4159" i="1"/>
  <c r="E4180" i="1"/>
  <c r="D4171" i="1"/>
  <c r="E4188" i="1"/>
  <c r="C4167" i="1"/>
  <c r="D4179" i="1"/>
  <c r="E4196" i="1"/>
  <c r="C4175" i="1"/>
  <c r="D4187" i="1"/>
  <c r="E4204" i="1"/>
  <c r="C4183" i="1"/>
  <c r="D4195" i="1"/>
  <c r="E4212" i="1"/>
  <c r="C4191" i="1"/>
  <c r="D4203" i="1"/>
  <c r="C4199" i="1"/>
  <c r="E4220" i="1"/>
  <c r="D4211" i="1"/>
  <c r="C4207" i="1"/>
  <c r="E4228" i="1"/>
  <c r="D4219" i="1"/>
  <c r="C4215" i="1"/>
  <c r="E4236" i="1"/>
  <c r="D4227" i="1"/>
  <c r="C4223" i="1"/>
  <c r="E4244" i="1"/>
  <c r="D4235" i="1"/>
  <c r="C4231" i="1"/>
  <c r="E4252" i="1"/>
  <c r="D4243" i="1"/>
  <c r="C4239" i="1"/>
  <c r="E4260" i="1"/>
  <c r="D4251" i="1"/>
  <c r="C4247" i="1"/>
  <c r="E4268" i="1"/>
  <c r="D4259" i="1"/>
  <c r="C4255" i="1"/>
  <c r="E4276" i="1"/>
  <c r="D4267" i="1"/>
  <c r="C4263" i="1"/>
  <c r="E4284" i="1"/>
  <c r="D4275" i="1"/>
  <c r="C4271" i="1"/>
  <c r="E4292" i="1"/>
  <c r="D4283" i="1"/>
  <c r="C4279" i="1"/>
  <c r="E4300" i="1"/>
  <c r="D4291" i="1"/>
  <c r="C4287" i="1"/>
  <c r="E4308" i="1"/>
  <c r="D4299" i="1"/>
  <c r="C4295" i="1"/>
  <c r="E4316" i="1"/>
  <c r="D4307" i="1"/>
  <c r="C4303" i="1"/>
  <c r="E4324" i="1"/>
  <c r="D4315" i="1"/>
  <c r="C4311" i="1"/>
  <c r="E4332" i="1"/>
  <c r="D4323" i="1"/>
  <c r="C4319" i="1"/>
  <c r="E4340" i="1"/>
  <c r="D4331" i="1"/>
  <c r="C4327" i="1"/>
  <c r="E4348" i="1"/>
  <c r="D4339" i="1"/>
  <c r="C4335" i="1"/>
  <c r="E4356" i="1"/>
  <c r="D4347" i="1"/>
  <c r="C4343" i="1"/>
  <c r="E4364" i="1"/>
  <c r="D4355" i="1"/>
  <c r="C4351" i="1"/>
  <c r="E4372" i="1"/>
  <c r="D4363" i="1"/>
  <c r="C4359" i="1"/>
  <c r="E4380" i="1"/>
  <c r="D4371" i="1"/>
  <c r="C4367" i="1"/>
  <c r="E4388" i="1"/>
  <c r="D4379" i="1"/>
  <c r="C4375" i="1"/>
  <c r="E4396" i="1"/>
  <c r="C4383" i="1"/>
  <c r="E4404" i="1"/>
  <c r="D4387" i="1"/>
  <c r="C4391" i="1"/>
  <c r="E4412" i="1"/>
  <c r="D4395" i="1"/>
  <c r="C4399" i="1"/>
  <c r="E4420" i="1"/>
  <c r="D4403" i="1"/>
  <c r="C4407" i="1"/>
  <c r="E4428" i="1"/>
  <c r="D4411" i="1"/>
  <c r="C4415" i="1"/>
  <c r="E4436" i="1"/>
  <c r="D4419" i="1"/>
  <c r="C4423" i="1"/>
  <c r="E4444" i="1"/>
  <c r="D4427" i="1"/>
  <c r="C4431" i="1"/>
  <c r="E4452" i="1"/>
  <c r="D4435" i="1"/>
  <c r="C4439" i="1"/>
  <c r="E4460" i="1"/>
  <c r="D4443" i="1"/>
  <c r="C4447" i="1"/>
  <c r="E4468" i="1"/>
  <c r="D4451" i="1"/>
  <c r="C4455" i="1"/>
  <c r="E4476" i="1"/>
  <c r="D4459" i="1"/>
  <c r="C4463" i="1"/>
  <c r="E4484" i="1"/>
  <c r="D4467" i="1"/>
  <c r="C4471" i="1"/>
  <c r="E4492" i="1"/>
  <c r="D4475" i="1"/>
  <c r="C4479" i="1"/>
  <c r="E4500" i="1"/>
  <c r="D4483" i="1"/>
  <c r="C4487" i="1"/>
  <c r="E4508" i="1"/>
  <c r="D4491" i="1"/>
  <c r="C4495" i="1"/>
  <c r="E4516" i="1"/>
  <c r="D4499" i="1"/>
  <c r="C4503" i="1"/>
  <c r="E4524" i="1"/>
  <c r="D4507" i="1"/>
  <c r="C4511" i="1"/>
  <c r="E4532" i="1"/>
  <c r="D4515" i="1"/>
  <c r="C4519" i="1"/>
  <c r="D4523" i="1"/>
  <c r="E4540" i="1"/>
  <c r="C4527" i="1"/>
  <c r="E4548" i="1"/>
  <c r="D4531" i="1"/>
  <c r="C4535" i="1"/>
  <c r="D4539" i="1"/>
  <c r="E4556" i="1"/>
  <c r="D4547" i="1"/>
  <c r="E4564" i="1"/>
  <c r="C4543" i="1"/>
  <c r="D4555" i="1"/>
  <c r="C4551" i="1"/>
  <c r="E4572" i="1"/>
  <c r="D4563" i="1"/>
  <c r="C4559" i="1"/>
  <c r="E4580" i="1"/>
  <c r="D4571" i="1"/>
  <c r="E4588" i="1"/>
  <c r="C4567" i="1"/>
  <c r="D4579" i="1"/>
  <c r="E4596" i="1"/>
  <c r="C4575" i="1"/>
  <c r="D4587" i="1"/>
  <c r="C4583" i="1"/>
  <c r="E4604" i="1"/>
  <c r="D4595" i="1"/>
  <c r="C4591" i="1"/>
  <c r="E4612" i="1"/>
  <c r="D4603" i="1"/>
  <c r="E4620" i="1"/>
  <c r="C4599" i="1"/>
  <c r="D4611" i="1"/>
  <c r="C4607" i="1"/>
  <c r="E4628" i="1"/>
  <c r="D4619" i="1"/>
  <c r="C4615" i="1"/>
  <c r="E4636" i="1"/>
  <c r="D4627" i="1"/>
  <c r="C4623" i="1"/>
  <c r="E4644" i="1"/>
  <c r="D4635" i="1"/>
  <c r="E4652" i="1"/>
  <c r="C4631" i="1"/>
  <c r="D4643" i="1"/>
  <c r="E4660" i="1"/>
  <c r="C4639" i="1"/>
  <c r="D4651" i="1"/>
  <c r="C4647" i="1"/>
  <c r="E4668" i="1"/>
  <c r="D4659" i="1"/>
  <c r="C4655" i="1"/>
  <c r="E4676" i="1"/>
  <c r="D4667" i="1"/>
  <c r="E4684" i="1"/>
  <c r="C4663" i="1"/>
  <c r="D4675" i="1"/>
  <c r="E4692" i="1"/>
  <c r="C4671" i="1"/>
  <c r="D4683" i="1"/>
  <c r="E4700" i="1"/>
  <c r="C4679" i="1"/>
  <c r="D4691" i="1"/>
  <c r="C4687" i="1"/>
  <c r="E4708" i="1"/>
  <c r="D4699" i="1"/>
  <c r="E4716" i="1"/>
  <c r="C4695" i="1"/>
  <c r="D4707" i="1"/>
  <c r="E4724" i="1"/>
  <c r="C4703" i="1"/>
  <c r="D4715" i="1"/>
  <c r="E4732" i="1"/>
  <c r="C4711" i="1"/>
  <c r="D4723" i="1"/>
  <c r="C4719" i="1"/>
  <c r="E4740" i="1"/>
  <c r="D4731" i="1"/>
  <c r="C4727" i="1"/>
  <c r="E4748" i="1"/>
  <c r="D4739" i="1"/>
  <c r="C4735" i="1"/>
  <c r="E4756" i="1"/>
  <c r="D4747" i="1"/>
  <c r="C4743" i="1"/>
  <c r="E4764" i="1"/>
  <c r="D4755" i="1"/>
  <c r="C4751" i="1"/>
  <c r="E4772" i="1"/>
  <c r="D4763" i="1"/>
  <c r="C4759" i="1"/>
  <c r="E4780" i="1"/>
  <c r="C4767" i="1"/>
  <c r="E4788" i="1"/>
  <c r="D4771" i="1"/>
  <c r="C4775" i="1"/>
  <c r="E4796" i="1"/>
  <c r="D4779" i="1"/>
  <c r="C4783" i="1"/>
  <c r="E4804" i="1"/>
  <c r="D4787" i="1"/>
  <c r="C4791" i="1"/>
  <c r="E4812" i="1"/>
  <c r="D4795" i="1"/>
  <c r="C4799" i="1"/>
  <c r="E4820" i="1"/>
  <c r="D4803" i="1"/>
  <c r="C4807" i="1"/>
  <c r="E4828" i="1"/>
  <c r="D4811" i="1"/>
  <c r="C4815" i="1"/>
  <c r="E4836" i="1"/>
  <c r="D4819" i="1"/>
  <c r="C4823" i="1"/>
  <c r="E4844" i="1"/>
  <c r="D4827" i="1"/>
  <c r="C4831" i="1"/>
  <c r="E4852" i="1"/>
  <c r="D4835" i="1"/>
  <c r="C4839" i="1"/>
  <c r="E4860" i="1"/>
  <c r="D4843" i="1"/>
  <c r="C4847" i="1"/>
  <c r="E4868" i="1"/>
  <c r="D4851" i="1"/>
  <c r="C4855" i="1"/>
  <c r="E4876" i="1"/>
  <c r="D4859" i="1"/>
  <c r="C4863" i="1"/>
  <c r="E4884" i="1"/>
  <c r="D4867" i="1"/>
  <c r="C4871" i="1"/>
  <c r="E4892" i="1"/>
  <c r="D4875" i="1"/>
  <c r="C4879" i="1"/>
  <c r="E4900" i="1"/>
  <c r="D4883" i="1"/>
  <c r="C4887" i="1"/>
  <c r="E4908" i="1"/>
  <c r="D4891" i="1"/>
  <c r="C4895" i="1"/>
  <c r="E4916" i="1"/>
  <c r="D4899" i="1"/>
  <c r="C4903" i="1"/>
  <c r="E4924" i="1"/>
  <c r="D4907" i="1"/>
  <c r="C4911" i="1"/>
  <c r="E4932" i="1"/>
  <c r="D4915" i="1"/>
  <c r="E4940" i="1"/>
  <c r="C4919" i="1"/>
  <c r="D4923" i="1"/>
  <c r="C4927" i="1"/>
  <c r="D4931" i="1"/>
  <c r="E4948" i="1"/>
  <c r="C4935" i="1"/>
  <c r="D4939" i="1"/>
  <c r="E4956" i="1"/>
  <c r="D4947" i="1"/>
  <c r="C4943" i="1"/>
  <c r="E4964" i="1"/>
  <c r="C4951" i="1"/>
  <c r="D4955" i="1"/>
  <c r="E4972" i="1"/>
  <c r="C4959" i="1"/>
  <c r="D4963" i="1"/>
  <c r="E4980" i="1"/>
  <c r="C4967" i="1"/>
  <c r="D4971" i="1"/>
  <c r="E4988" i="1"/>
  <c r="C4975" i="1"/>
  <c r="D4979" i="1"/>
  <c r="E4996" i="1"/>
  <c r="C4983" i="1"/>
  <c r="D4987" i="1"/>
  <c r="E5004" i="1"/>
  <c r="C4991" i="1"/>
  <c r="D4995" i="1"/>
  <c r="E5012" i="1"/>
  <c r="C4999" i="1"/>
  <c r="D5003" i="1"/>
  <c r="E5020" i="1"/>
  <c r="C5007" i="1"/>
  <c r="D5011" i="1"/>
  <c r="E5028" i="1"/>
  <c r="C5015" i="1"/>
  <c r="D5019" i="1"/>
  <c r="E5036" i="1"/>
  <c r="C5023" i="1"/>
  <c r="D5027" i="1"/>
  <c r="E5044" i="1"/>
  <c r="C5031" i="1"/>
  <c r="D5035" i="1"/>
  <c r="E5052" i="1"/>
  <c r="C5039" i="1"/>
  <c r="D5043" i="1"/>
  <c r="E5060" i="1"/>
  <c r="C5047" i="1"/>
  <c r="D5051" i="1"/>
  <c r="E5068" i="1"/>
  <c r="C5055" i="1"/>
  <c r="D5059" i="1"/>
  <c r="E5076" i="1"/>
  <c r="C5063" i="1"/>
  <c r="D5067" i="1"/>
  <c r="E5084" i="1"/>
  <c r="C5071" i="1"/>
  <c r="D5075" i="1"/>
  <c r="E5092" i="1"/>
  <c r="C5079" i="1"/>
  <c r="D5083" i="1"/>
  <c r="E5100" i="1"/>
  <c r="C5087" i="1"/>
  <c r="D5091" i="1"/>
  <c r="E5108" i="1"/>
  <c r="C5095" i="1"/>
  <c r="D5099" i="1"/>
  <c r="E5116" i="1"/>
  <c r="C5103" i="1"/>
  <c r="D5107" i="1"/>
  <c r="E5124" i="1"/>
  <c r="C5111" i="1"/>
  <c r="D5115" i="1"/>
  <c r="E5132" i="1"/>
  <c r="C5119" i="1"/>
  <c r="D5123" i="1"/>
  <c r="E5140" i="1"/>
  <c r="C5127" i="1"/>
  <c r="D5131" i="1"/>
  <c r="E5148" i="1"/>
  <c r="C5135" i="1"/>
  <c r="D5139" i="1"/>
  <c r="E5156" i="1"/>
  <c r="C5143" i="1"/>
  <c r="D5147" i="1"/>
  <c r="E5164" i="1"/>
  <c r="C5151" i="1"/>
  <c r="D5155" i="1"/>
  <c r="E5172" i="1"/>
  <c r="C5159" i="1"/>
  <c r="D5163" i="1"/>
  <c r="E5180" i="1"/>
  <c r="C5167" i="1"/>
  <c r="D5171" i="1"/>
  <c r="E5188" i="1"/>
  <c r="C5175" i="1"/>
  <c r="D5179" i="1"/>
  <c r="E5196" i="1"/>
  <c r="C5183" i="1"/>
  <c r="D5187" i="1"/>
  <c r="E5204" i="1"/>
  <c r="D5195" i="1"/>
  <c r="E5212" i="1"/>
  <c r="C5191" i="1"/>
  <c r="D5203" i="1"/>
  <c r="C5199" i="1"/>
  <c r="E5220" i="1"/>
  <c r="D5211" i="1"/>
  <c r="C5207" i="1"/>
  <c r="E5228" i="1"/>
  <c r="D5219" i="1"/>
  <c r="C5215" i="1"/>
  <c r="E5236" i="1"/>
  <c r="D5227" i="1"/>
  <c r="E5244" i="1"/>
  <c r="C5223" i="1"/>
  <c r="C5231" i="1"/>
  <c r="D5235" i="1"/>
  <c r="E5252" i="1"/>
  <c r="C5239" i="1"/>
  <c r="D5243" i="1"/>
  <c r="E5260" i="1"/>
  <c r="C5247" i="1"/>
  <c r="D5251" i="1"/>
  <c r="E5268" i="1"/>
  <c r="C5255" i="1"/>
  <c r="D5259" i="1"/>
  <c r="E5276" i="1"/>
  <c r="C5263" i="1"/>
  <c r="E5284" i="1"/>
  <c r="D5267" i="1"/>
  <c r="C5271" i="1"/>
  <c r="D5275" i="1"/>
  <c r="E5292" i="1"/>
  <c r="E5300" i="1"/>
  <c r="D5283" i="1"/>
  <c r="C5279" i="1"/>
  <c r="E5308" i="1"/>
  <c r="D5291" i="1"/>
  <c r="C5287" i="1"/>
  <c r="D5299" i="1"/>
  <c r="E5316" i="1"/>
  <c r="C5295" i="1"/>
  <c r="C5303" i="1"/>
  <c r="E5324" i="1"/>
  <c r="D5307" i="1"/>
  <c r="D5315" i="1"/>
  <c r="C5311" i="1"/>
  <c r="E5332" i="1"/>
  <c r="D5323" i="1"/>
  <c r="C5319" i="1"/>
  <c r="E5340" i="1"/>
  <c r="D5331" i="1"/>
  <c r="C5327" i="1"/>
  <c r="E5348" i="1"/>
  <c r="C5335" i="1"/>
  <c r="E5356" i="1"/>
  <c r="D5339" i="1"/>
  <c r="C5343" i="1"/>
  <c r="E5364" i="1"/>
  <c r="D5347" i="1"/>
  <c r="C5351" i="1"/>
  <c r="E5372" i="1"/>
  <c r="D5355" i="1"/>
  <c r="C5359" i="1"/>
  <c r="E5380" i="1"/>
  <c r="D5363" i="1"/>
  <c r="C5367" i="1"/>
  <c r="E5388" i="1"/>
  <c r="D5371" i="1"/>
  <c r="C5375" i="1"/>
  <c r="E5396" i="1"/>
  <c r="D5379" i="1"/>
  <c r="C5383" i="1"/>
  <c r="E5404" i="1"/>
  <c r="D5387" i="1"/>
  <c r="C5391" i="1"/>
  <c r="E5412" i="1"/>
  <c r="D5395" i="1"/>
  <c r="C5399" i="1"/>
  <c r="E5420" i="1"/>
  <c r="D5403" i="1"/>
  <c r="C5407" i="1"/>
  <c r="E5428" i="1"/>
  <c r="D5411" i="1"/>
  <c r="C5415" i="1"/>
  <c r="E5436" i="1"/>
  <c r="D5419" i="1"/>
  <c r="C5423" i="1"/>
  <c r="E5444" i="1"/>
  <c r="D5427" i="1"/>
  <c r="C5431" i="1"/>
  <c r="E5452" i="1"/>
  <c r="D5435" i="1"/>
  <c r="C5439" i="1"/>
  <c r="E5460" i="1"/>
  <c r="D5443" i="1"/>
  <c r="C5447" i="1"/>
  <c r="E5468" i="1"/>
  <c r="D5451" i="1"/>
  <c r="C5455" i="1"/>
  <c r="E5476" i="1"/>
  <c r="D5459" i="1"/>
  <c r="C5463" i="1"/>
  <c r="E5484" i="1"/>
  <c r="D5467" i="1"/>
  <c r="C5471" i="1"/>
  <c r="E5492" i="1"/>
  <c r="D5475" i="1"/>
  <c r="C5479" i="1"/>
  <c r="E5500" i="1"/>
  <c r="D5483" i="1"/>
  <c r="C5487" i="1"/>
  <c r="E5508" i="1"/>
  <c r="D5491" i="1"/>
  <c r="C5495" i="1"/>
  <c r="E5516" i="1"/>
  <c r="D5499" i="1"/>
  <c r="C5503" i="1"/>
  <c r="E5524" i="1"/>
  <c r="D5507" i="1"/>
  <c r="C5511" i="1"/>
  <c r="E5532" i="1"/>
  <c r="D5515" i="1"/>
  <c r="C5519" i="1"/>
  <c r="E5540" i="1"/>
  <c r="D5523" i="1"/>
  <c r="C5527" i="1"/>
  <c r="E5548" i="1"/>
  <c r="D5531" i="1"/>
  <c r="C5535" i="1"/>
  <c r="E5556" i="1"/>
  <c r="D5539" i="1"/>
  <c r="C5543" i="1"/>
  <c r="E5564" i="1"/>
  <c r="D5547" i="1"/>
  <c r="C5551" i="1"/>
  <c r="E5572" i="1"/>
  <c r="D5555" i="1"/>
  <c r="C5559" i="1"/>
  <c r="E5580" i="1"/>
  <c r="D5563" i="1"/>
  <c r="C5567" i="1"/>
  <c r="E5588" i="1"/>
  <c r="D5571" i="1"/>
  <c r="C5575" i="1"/>
  <c r="E5596" i="1"/>
  <c r="D5579" i="1"/>
  <c r="C5583" i="1"/>
  <c r="D5587" i="1"/>
  <c r="E5604" i="1"/>
  <c r="C5591" i="1"/>
  <c r="D5595" i="1"/>
  <c r="E5612" i="1"/>
  <c r="C5599" i="1"/>
  <c r="D5603" i="1"/>
  <c r="E5620" i="1"/>
  <c r="C5607" i="1"/>
  <c r="D5611" i="1"/>
  <c r="E5628" i="1"/>
  <c r="C5615" i="1"/>
  <c r="D5619" i="1"/>
  <c r="E5636" i="1"/>
  <c r="C5623" i="1"/>
  <c r="D5627" i="1"/>
  <c r="E5644" i="1"/>
  <c r="C5631" i="1"/>
  <c r="D5635" i="1"/>
  <c r="E5652" i="1"/>
  <c r="C5639" i="1"/>
  <c r="D5643" i="1"/>
  <c r="E5660" i="1"/>
  <c r="C5647" i="1"/>
  <c r="E5668" i="1"/>
  <c r="D5651" i="1"/>
  <c r="C5655" i="1"/>
  <c r="D5659" i="1"/>
  <c r="E5676" i="1"/>
  <c r="C5663" i="1"/>
  <c r="D5667" i="1"/>
  <c r="E5684" i="1"/>
  <c r="C5671" i="1"/>
  <c r="E5692" i="1"/>
  <c r="D5675" i="1"/>
  <c r="C5679" i="1"/>
  <c r="E5700" i="1"/>
  <c r="D5683" i="1"/>
  <c r="C5687" i="1"/>
  <c r="E5708" i="1"/>
  <c r="D5691" i="1"/>
  <c r="C5695" i="1"/>
  <c r="D5699" i="1"/>
  <c r="E5716" i="1"/>
  <c r="C5703" i="1"/>
  <c r="D5707" i="1"/>
  <c r="E5724" i="1"/>
  <c r="C5711" i="1"/>
  <c r="E5732" i="1"/>
  <c r="D5715" i="1"/>
  <c r="C5719" i="1"/>
  <c r="D5723" i="1"/>
  <c r="E5740" i="1"/>
  <c r="C5727" i="1"/>
  <c r="E5748" i="1"/>
  <c r="D5731" i="1"/>
  <c r="C5735" i="1"/>
  <c r="E5756" i="1"/>
  <c r="D5739" i="1"/>
  <c r="C5743" i="1"/>
  <c r="E5764" i="1"/>
  <c r="D5747" i="1"/>
  <c r="C5751" i="1"/>
  <c r="E5772" i="1"/>
  <c r="D5755" i="1"/>
  <c r="D5763" i="1"/>
  <c r="C5759" i="1"/>
  <c r="E5780" i="1"/>
  <c r="C5767" i="1"/>
  <c r="E5788" i="1"/>
  <c r="D5771" i="1"/>
  <c r="D5779" i="1"/>
  <c r="C5775" i="1"/>
  <c r="E5796" i="1"/>
  <c r="C5783" i="1"/>
  <c r="D5787" i="1"/>
  <c r="E5804" i="1"/>
  <c r="C5791" i="1"/>
  <c r="E5812" i="1"/>
  <c r="D5795" i="1"/>
  <c r="C5799" i="1"/>
  <c r="E5820" i="1"/>
  <c r="D5803" i="1"/>
  <c r="C5807" i="1"/>
  <c r="E5828" i="1"/>
  <c r="D5811" i="1"/>
  <c r="C5815" i="1"/>
  <c r="E5836" i="1"/>
  <c r="D5819" i="1"/>
  <c r="C5823" i="1"/>
  <c r="E5844" i="1"/>
  <c r="D5827" i="1"/>
  <c r="C5831" i="1"/>
  <c r="D5835" i="1"/>
  <c r="C5839" i="1"/>
  <c r="D5843" i="1"/>
  <c r="C3997" i="1"/>
  <c r="D3970" i="1"/>
  <c r="C3943" i="1"/>
  <c r="D3904" i="1"/>
  <c r="E3666" i="1"/>
  <c r="C4094" i="1"/>
  <c r="E4115" i="1"/>
  <c r="D4098" i="1"/>
  <c r="C4134" i="1"/>
  <c r="E4155" i="1"/>
  <c r="D4138" i="1"/>
  <c r="C4166" i="1"/>
  <c r="D4170" i="1"/>
  <c r="E4187" i="1"/>
  <c r="C4206" i="1"/>
  <c r="E4227" i="1"/>
  <c r="D4210" i="1"/>
  <c r="C4246" i="1"/>
  <c r="E4267" i="1"/>
  <c r="D4250" i="1"/>
  <c r="C4286" i="1"/>
  <c r="E4307" i="1"/>
  <c r="D4290" i="1"/>
  <c r="C4326" i="1"/>
  <c r="E4347" i="1"/>
  <c r="D4330" i="1"/>
  <c r="C4366" i="1"/>
  <c r="D4370" i="1"/>
  <c r="E4387" i="1"/>
  <c r="D4410" i="1"/>
  <c r="C4406" i="1"/>
  <c r="E4427" i="1"/>
  <c r="D4450" i="1"/>
  <c r="E4467" i="1"/>
  <c r="C4446" i="1"/>
  <c r="D4474" i="1"/>
  <c r="C4470" i="1"/>
  <c r="E4491" i="1"/>
  <c r="D4514" i="1"/>
  <c r="E4531" i="1"/>
  <c r="C4510" i="1"/>
  <c r="C4550" i="1"/>
  <c r="E4571" i="1"/>
  <c r="D4554" i="1"/>
  <c r="C4582" i="1"/>
  <c r="E4603" i="1"/>
  <c r="D4586" i="1"/>
  <c r="C4614" i="1"/>
  <c r="E4635" i="1"/>
  <c r="D4618" i="1"/>
  <c r="C4646" i="1"/>
  <c r="E4667" i="1"/>
  <c r="D4650" i="1"/>
  <c r="C4686" i="1"/>
  <c r="D4690" i="1"/>
  <c r="E4707" i="1"/>
  <c r="C4726" i="1"/>
  <c r="E4747" i="1"/>
  <c r="D4730" i="1"/>
  <c r="C4766" i="1"/>
  <c r="E4787" i="1"/>
  <c r="D4770" i="1"/>
  <c r="E4827" i="1"/>
  <c r="D4810" i="1"/>
  <c r="C4806" i="1"/>
  <c r="E4867" i="1"/>
  <c r="D4850" i="1"/>
  <c r="C4846" i="1"/>
  <c r="E4899" i="1"/>
  <c r="D4882" i="1"/>
  <c r="C4878" i="1"/>
  <c r="E4939" i="1"/>
  <c r="D4922" i="1"/>
  <c r="C4918" i="1"/>
  <c r="E4987" i="1"/>
  <c r="D4970" i="1"/>
  <c r="C4966" i="1"/>
  <c r="E5035" i="1"/>
  <c r="D5018" i="1"/>
  <c r="C5014" i="1"/>
  <c r="E5075" i="1"/>
  <c r="D5058" i="1"/>
  <c r="C5054" i="1"/>
  <c r="E5123" i="1"/>
  <c r="D5106" i="1"/>
  <c r="C5102" i="1"/>
  <c r="E5163" i="1"/>
  <c r="D5146" i="1"/>
  <c r="C5142" i="1"/>
  <c r="E5219" i="1"/>
  <c r="D5202" i="1"/>
  <c r="C5198" i="1"/>
  <c r="E5275" i="1"/>
  <c r="D5258" i="1"/>
  <c r="C5254" i="1"/>
  <c r="C5318" i="1"/>
  <c r="E5339" i="1"/>
  <c r="D5322" i="1"/>
  <c r="E5395" i="1"/>
  <c r="D5378" i="1"/>
  <c r="C5374" i="1"/>
  <c r="E5451" i="1"/>
  <c r="D5434" i="1"/>
  <c r="C5430" i="1"/>
  <c r="E5499" i="1"/>
  <c r="D5482" i="1"/>
  <c r="C5478" i="1"/>
  <c r="E5547" i="1"/>
  <c r="D5530" i="1"/>
  <c r="C5526" i="1"/>
  <c r="E5587" i="1"/>
  <c r="D5570" i="1"/>
  <c r="C5566" i="1"/>
  <c r="E5619" i="1"/>
  <c r="D5602" i="1"/>
  <c r="C5598" i="1"/>
  <c r="E5651" i="1"/>
  <c r="D5634" i="1"/>
  <c r="C5630" i="1"/>
  <c r="E5659" i="1"/>
  <c r="D5642" i="1"/>
  <c r="C5638" i="1"/>
  <c r="E5691" i="1"/>
  <c r="C5670" i="1"/>
  <c r="D5674" i="1"/>
  <c r="C5710" i="1"/>
  <c r="D5714" i="1"/>
  <c r="E5731" i="1"/>
  <c r="D5730" i="1"/>
  <c r="C5726" i="1"/>
  <c r="E5747" i="1"/>
  <c r="C5750" i="1"/>
  <c r="D5754" i="1"/>
  <c r="E5771" i="1"/>
  <c r="D5770" i="1"/>
  <c r="C5766" i="1"/>
  <c r="E5787" i="1"/>
  <c r="D5786" i="1"/>
  <c r="C5782" i="1"/>
  <c r="E5803" i="1"/>
  <c r="D5802" i="1"/>
  <c r="C5798" i="1"/>
  <c r="E5819" i="1"/>
  <c r="D5818" i="1"/>
  <c r="C5814" i="1"/>
  <c r="E5835" i="1"/>
  <c r="E4093" i="1"/>
  <c r="E4101" i="1"/>
  <c r="E4109" i="1"/>
  <c r="C4096" i="1"/>
  <c r="E4117" i="1"/>
  <c r="D4100" i="1"/>
  <c r="C4104" i="1"/>
  <c r="E4125" i="1"/>
  <c r="D4108" i="1"/>
  <c r="C4112" i="1"/>
  <c r="E4133" i="1"/>
  <c r="D4116" i="1"/>
  <c r="C4120" i="1"/>
  <c r="E4141" i="1"/>
  <c r="D4124" i="1"/>
  <c r="C4128" i="1"/>
  <c r="E4149" i="1"/>
  <c r="D4132" i="1"/>
  <c r="C4136" i="1"/>
  <c r="E4157" i="1"/>
  <c r="D4140" i="1"/>
  <c r="C4144" i="1"/>
  <c r="E4165" i="1"/>
  <c r="D4148" i="1"/>
  <c r="C4152" i="1"/>
  <c r="E4173" i="1"/>
  <c r="D4156" i="1"/>
  <c r="C4160" i="1"/>
  <c r="D4164" i="1"/>
  <c r="E4181" i="1"/>
  <c r="C4168" i="1"/>
  <c r="D4172" i="1"/>
  <c r="E4189" i="1"/>
  <c r="C4176" i="1"/>
  <c r="E4197" i="1"/>
  <c r="D4180" i="1"/>
  <c r="C4184" i="1"/>
  <c r="E4205" i="1"/>
  <c r="D4188" i="1"/>
  <c r="C4192" i="1"/>
  <c r="E4213" i="1"/>
  <c r="D4196" i="1"/>
  <c r="E4221" i="1"/>
  <c r="D4204" i="1"/>
  <c r="C4200" i="1"/>
  <c r="E4229" i="1"/>
  <c r="D4212" i="1"/>
  <c r="C4208" i="1"/>
  <c r="E4237" i="1"/>
  <c r="D4220" i="1"/>
  <c r="C4216" i="1"/>
  <c r="E4245" i="1"/>
  <c r="D4228" i="1"/>
  <c r="C4224" i="1"/>
  <c r="E4253" i="1"/>
  <c r="D4236" i="1"/>
  <c r="C4232" i="1"/>
  <c r="E4261" i="1"/>
  <c r="D4244" i="1"/>
  <c r="C4240" i="1"/>
  <c r="E4269" i="1"/>
  <c r="D4252" i="1"/>
  <c r="C4248" i="1"/>
  <c r="E4277" i="1"/>
  <c r="D4260" i="1"/>
  <c r="C4256" i="1"/>
  <c r="E4285" i="1"/>
  <c r="D4268" i="1"/>
  <c r="C4264" i="1"/>
  <c r="E4293" i="1"/>
  <c r="D4276" i="1"/>
  <c r="C4272" i="1"/>
  <c r="E4301" i="1"/>
  <c r="D4284" i="1"/>
  <c r="C4280" i="1"/>
  <c r="E4309" i="1"/>
  <c r="D4292" i="1"/>
  <c r="C4288" i="1"/>
  <c r="E4317" i="1"/>
  <c r="D4300" i="1"/>
  <c r="C4296" i="1"/>
  <c r="E4325" i="1"/>
  <c r="D4308" i="1"/>
  <c r="C4304" i="1"/>
  <c r="E4333" i="1"/>
  <c r="D4316" i="1"/>
  <c r="C4312" i="1"/>
  <c r="E4341" i="1"/>
  <c r="D4324" i="1"/>
  <c r="C4320" i="1"/>
  <c r="E4349" i="1"/>
  <c r="D4332" i="1"/>
  <c r="C4328" i="1"/>
  <c r="E4357" i="1"/>
  <c r="D4340" i="1"/>
  <c r="C4336" i="1"/>
  <c r="E4365" i="1"/>
  <c r="D4348" i="1"/>
  <c r="C4344" i="1"/>
  <c r="E4373" i="1"/>
  <c r="D4356" i="1"/>
  <c r="C4352" i="1"/>
  <c r="E4381" i="1"/>
  <c r="D4364" i="1"/>
  <c r="C4360" i="1"/>
  <c r="D4372" i="1"/>
  <c r="E4389" i="1"/>
  <c r="C4368" i="1"/>
  <c r="D4380" i="1"/>
  <c r="C4376" i="1"/>
  <c r="E4397" i="1"/>
  <c r="D4388" i="1"/>
  <c r="C4384" i="1"/>
  <c r="E4405" i="1"/>
  <c r="D4396" i="1"/>
  <c r="C4392" i="1"/>
  <c r="E4413" i="1"/>
  <c r="D4404" i="1"/>
  <c r="C4400" i="1"/>
  <c r="E4421" i="1"/>
  <c r="D4412" i="1"/>
  <c r="C4408" i="1"/>
  <c r="E4429" i="1"/>
  <c r="D4420" i="1"/>
  <c r="C4416" i="1"/>
  <c r="E4437" i="1"/>
  <c r="D4428" i="1"/>
  <c r="C4424" i="1"/>
  <c r="E4445" i="1"/>
  <c r="D4436" i="1"/>
  <c r="C4432" i="1"/>
  <c r="E4453" i="1"/>
  <c r="D4444" i="1"/>
  <c r="C4440" i="1"/>
  <c r="E4461" i="1"/>
  <c r="D4452" i="1"/>
  <c r="C4448" i="1"/>
  <c r="E4469" i="1"/>
  <c r="D4460" i="1"/>
  <c r="C4456" i="1"/>
  <c r="E4477" i="1"/>
  <c r="D4468" i="1"/>
  <c r="C4464" i="1"/>
  <c r="E4485" i="1"/>
  <c r="D4476" i="1"/>
  <c r="C4472" i="1"/>
  <c r="E4493" i="1"/>
  <c r="D4484" i="1"/>
  <c r="C4480" i="1"/>
  <c r="E4501" i="1"/>
  <c r="D4492" i="1"/>
  <c r="C4488" i="1"/>
  <c r="E4509" i="1"/>
  <c r="D4500" i="1"/>
  <c r="C4496" i="1"/>
  <c r="E4517" i="1"/>
  <c r="D4508" i="1"/>
  <c r="C4504" i="1"/>
  <c r="E4525" i="1"/>
  <c r="D4516" i="1"/>
  <c r="C4512" i="1"/>
  <c r="E4533" i="1"/>
  <c r="D4524" i="1"/>
  <c r="C4520" i="1"/>
  <c r="E4541" i="1"/>
  <c r="D4532" i="1"/>
  <c r="C4528" i="1"/>
  <c r="E4549" i="1"/>
  <c r="C4536" i="1"/>
  <c r="E4557" i="1"/>
  <c r="D4540" i="1"/>
  <c r="C4544" i="1"/>
  <c r="E4565" i="1"/>
  <c r="D4548" i="1"/>
  <c r="C4552" i="1"/>
  <c r="E4573" i="1"/>
  <c r="D4556" i="1"/>
  <c r="C4560" i="1"/>
  <c r="E4581" i="1"/>
  <c r="D4564" i="1"/>
  <c r="C4568" i="1"/>
  <c r="E4589" i="1"/>
  <c r="D4572" i="1"/>
  <c r="C4576" i="1"/>
  <c r="E4597" i="1"/>
  <c r="D4580" i="1"/>
  <c r="C4584" i="1"/>
  <c r="E4605" i="1"/>
  <c r="D4588" i="1"/>
  <c r="C4592" i="1"/>
  <c r="E4613" i="1"/>
  <c r="D4596" i="1"/>
  <c r="C4600" i="1"/>
  <c r="E4621" i="1"/>
  <c r="D4604" i="1"/>
  <c r="C4608" i="1"/>
  <c r="E4629" i="1"/>
  <c r="D4612" i="1"/>
  <c r="C4616" i="1"/>
  <c r="E4637" i="1"/>
  <c r="D4620" i="1"/>
  <c r="C4624" i="1"/>
  <c r="E4645" i="1"/>
  <c r="D4628" i="1"/>
  <c r="C4632" i="1"/>
  <c r="E4653" i="1"/>
  <c r="D4636" i="1"/>
  <c r="C4640" i="1"/>
  <c r="E4661" i="1"/>
  <c r="D4644" i="1"/>
  <c r="C4648" i="1"/>
  <c r="E4669" i="1"/>
  <c r="D4652" i="1"/>
  <c r="C4656" i="1"/>
  <c r="E4677" i="1"/>
  <c r="D4660" i="1"/>
  <c r="C4664" i="1"/>
  <c r="E4685" i="1"/>
  <c r="D4668" i="1"/>
  <c r="C4672" i="1"/>
  <c r="E4693" i="1"/>
  <c r="D4676" i="1"/>
  <c r="C4680" i="1"/>
  <c r="E4701" i="1"/>
  <c r="D4684" i="1"/>
  <c r="C4688" i="1"/>
  <c r="E4709" i="1"/>
  <c r="D4692" i="1"/>
  <c r="C4696" i="1"/>
  <c r="E4717" i="1"/>
  <c r="D4700" i="1"/>
  <c r="C4704" i="1"/>
  <c r="E4725" i="1"/>
  <c r="D4708" i="1"/>
  <c r="C4712" i="1"/>
  <c r="E4733" i="1"/>
  <c r="D4716" i="1"/>
  <c r="C4720" i="1"/>
  <c r="E4741" i="1"/>
  <c r="D4724" i="1"/>
  <c r="C4728" i="1"/>
  <c r="E4749" i="1"/>
  <c r="D4732" i="1"/>
  <c r="C4736" i="1"/>
  <c r="D4740" i="1"/>
  <c r="E4757" i="1"/>
  <c r="C4744" i="1"/>
  <c r="D4748" i="1"/>
  <c r="E4765" i="1"/>
  <c r="C4752" i="1"/>
  <c r="D4756" i="1"/>
  <c r="E4773" i="1"/>
  <c r="C4760" i="1"/>
  <c r="D4764" i="1"/>
  <c r="E4781" i="1"/>
  <c r="D4772" i="1"/>
  <c r="C4768" i="1"/>
  <c r="E4789" i="1"/>
  <c r="D4780" i="1"/>
  <c r="E4797" i="1"/>
  <c r="C4776" i="1"/>
  <c r="D4788" i="1"/>
  <c r="C4784" i="1"/>
  <c r="E4805" i="1"/>
  <c r="D4796" i="1"/>
  <c r="E4813" i="1"/>
  <c r="C4792" i="1"/>
  <c r="D4804" i="1"/>
  <c r="C4800" i="1"/>
  <c r="E4821" i="1"/>
  <c r="D4812" i="1"/>
  <c r="E4829" i="1"/>
  <c r="C4808" i="1"/>
  <c r="D4820" i="1"/>
  <c r="E4837" i="1"/>
  <c r="C4816" i="1"/>
  <c r="D4828" i="1"/>
  <c r="E4845" i="1"/>
  <c r="C4824" i="1"/>
  <c r="D4836" i="1"/>
  <c r="C4832" i="1"/>
  <c r="E4853" i="1"/>
  <c r="D4844" i="1"/>
  <c r="E4861" i="1"/>
  <c r="C4840" i="1"/>
  <c r="D4852" i="1"/>
  <c r="E4869" i="1"/>
  <c r="C4848" i="1"/>
  <c r="D4860" i="1"/>
  <c r="E4877" i="1"/>
  <c r="C4856" i="1"/>
  <c r="D4868" i="1"/>
  <c r="C4864" i="1"/>
  <c r="E4885" i="1"/>
  <c r="D4876" i="1"/>
  <c r="E4893" i="1"/>
  <c r="C4872" i="1"/>
  <c r="D4884" i="1"/>
  <c r="C4880" i="1"/>
  <c r="E4901" i="1"/>
  <c r="D4892" i="1"/>
  <c r="E4909" i="1"/>
  <c r="C4888" i="1"/>
  <c r="D4900" i="1"/>
  <c r="E4917" i="1"/>
  <c r="C4896" i="1"/>
  <c r="D4908" i="1"/>
  <c r="C4904" i="1"/>
  <c r="E4925" i="1"/>
  <c r="D4916" i="1"/>
  <c r="C4912" i="1"/>
  <c r="E4933" i="1"/>
  <c r="E4941" i="1"/>
  <c r="C4920" i="1"/>
  <c r="D4924" i="1"/>
  <c r="C4928" i="1"/>
  <c r="E4949" i="1"/>
  <c r="D4932" i="1"/>
  <c r="C4936" i="1"/>
  <c r="D4940" i="1"/>
  <c r="E4957" i="1"/>
  <c r="D4948" i="1"/>
  <c r="E4965" i="1"/>
  <c r="C4944" i="1"/>
  <c r="D4956" i="1"/>
  <c r="C4952" i="1"/>
  <c r="E4973" i="1"/>
  <c r="D4964" i="1"/>
  <c r="C4960" i="1"/>
  <c r="E4981" i="1"/>
  <c r="D4972" i="1"/>
  <c r="C4968" i="1"/>
  <c r="E4989" i="1"/>
  <c r="D4980" i="1"/>
  <c r="C4976" i="1"/>
  <c r="E4997" i="1"/>
  <c r="D4988" i="1"/>
  <c r="C4984" i="1"/>
  <c r="E5005" i="1"/>
  <c r="D4996" i="1"/>
  <c r="E5013" i="1"/>
  <c r="C4992" i="1"/>
  <c r="D5004" i="1"/>
  <c r="C5000" i="1"/>
  <c r="E5021" i="1"/>
  <c r="D5012" i="1"/>
  <c r="E5029" i="1"/>
  <c r="C5008" i="1"/>
  <c r="D5020" i="1"/>
  <c r="C5016" i="1"/>
  <c r="E5037" i="1"/>
  <c r="D5028" i="1"/>
  <c r="C5024" i="1"/>
  <c r="E5045" i="1"/>
  <c r="D5036" i="1"/>
  <c r="C5032" i="1"/>
  <c r="E5053" i="1"/>
  <c r="D5044" i="1"/>
  <c r="C5040" i="1"/>
  <c r="E5061" i="1"/>
  <c r="D5052" i="1"/>
  <c r="C5048" i="1"/>
  <c r="E5069" i="1"/>
  <c r="D5060" i="1"/>
  <c r="E5077" i="1"/>
  <c r="C5056" i="1"/>
  <c r="D5068" i="1"/>
  <c r="C5064" i="1"/>
  <c r="E5085" i="1"/>
  <c r="D5076" i="1"/>
  <c r="E5093" i="1"/>
  <c r="C5072" i="1"/>
  <c r="D5084" i="1"/>
  <c r="C5080" i="1"/>
  <c r="E5101" i="1"/>
  <c r="D5092" i="1"/>
  <c r="C5088" i="1"/>
  <c r="E5109" i="1"/>
  <c r="D5100" i="1"/>
  <c r="C5096" i="1"/>
  <c r="E5117" i="1"/>
  <c r="D5108" i="1"/>
  <c r="C5104" i="1"/>
  <c r="E5125" i="1"/>
  <c r="D5116" i="1"/>
  <c r="C5112" i="1"/>
  <c r="E5133" i="1"/>
  <c r="D5124" i="1"/>
  <c r="E5141" i="1"/>
  <c r="C5120" i="1"/>
  <c r="D5132" i="1"/>
  <c r="C5128" i="1"/>
  <c r="E5149" i="1"/>
  <c r="D5140" i="1"/>
  <c r="E5157" i="1"/>
  <c r="C5136" i="1"/>
  <c r="D5148" i="1"/>
  <c r="C5144" i="1"/>
  <c r="E5165" i="1"/>
  <c r="D5156" i="1"/>
  <c r="C5152" i="1"/>
  <c r="E5173" i="1"/>
  <c r="D5164" i="1"/>
  <c r="C5160" i="1"/>
  <c r="E5181" i="1"/>
  <c r="D5172" i="1"/>
  <c r="C5168" i="1"/>
  <c r="E5189" i="1"/>
  <c r="D5180" i="1"/>
  <c r="E5197" i="1"/>
  <c r="C5176" i="1"/>
  <c r="D5188" i="1"/>
  <c r="E5205" i="1"/>
  <c r="C5184" i="1"/>
  <c r="E5213" i="1"/>
  <c r="C5192" i="1"/>
  <c r="D5196" i="1"/>
  <c r="D5204" i="1"/>
  <c r="C5200" i="1"/>
  <c r="E5221" i="1"/>
  <c r="E5229" i="1"/>
  <c r="C5208" i="1"/>
  <c r="D5212" i="1"/>
  <c r="E5237" i="1"/>
  <c r="D5220" i="1"/>
  <c r="C5216" i="1"/>
  <c r="D5228" i="1"/>
  <c r="C5224" i="1"/>
  <c r="E5245" i="1"/>
  <c r="E5253" i="1"/>
  <c r="C5232" i="1"/>
  <c r="D5236" i="1"/>
  <c r="C5240" i="1"/>
  <c r="D5244" i="1"/>
  <c r="E5261" i="1"/>
  <c r="C5248" i="1"/>
  <c r="D5252" i="1"/>
  <c r="E5269" i="1"/>
  <c r="C5256" i="1"/>
  <c r="D5260" i="1"/>
  <c r="E5277" i="1"/>
  <c r="C5264" i="1"/>
  <c r="D5268" i="1"/>
  <c r="E5285" i="1"/>
  <c r="E5293" i="1"/>
  <c r="C5272" i="1"/>
  <c r="D5276" i="1"/>
  <c r="E5301" i="1"/>
  <c r="D5284" i="1"/>
  <c r="C5280" i="1"/>
  <c r="D5292" i="1"/>
  <c r="E5309" i="1"/>
  <c r="C5288" i="1"/>
  <c r="C5296" i="1"/>
  <c r="D5300" i="1"/>
  <c r="E5317" i="1"/>
  <c r="D5308" i="1"/>
  <c r="C5304" i="1"/>
  <c r="E5325" i="1"/>
  <c r="D5316" i="1"/>
  <c r="C5312" i="1"/>
  <c r="E5333" i="1"/>
  <c r="D5324" i="1"/>
  <c r="C5320" i="1"/>
  <c r="E5341" i="1"/>
  <c r="D5332" i="1"/>
  <c r="C5328" i="1"/>
  <c r="E5349" i="1"/>
  <c r="D5340" i="1"/>
  <c r="C5336" i="1"/>
  <c r="E5357" i="1"/>
  <c r="D5348" i="1"/>
  <c r="C5344" i="1"/>
  <c r="E5365" i="1"/>
  <c r="D5356" i="1"/>
  <c r="C5352" i="1"/>
  <c r="E5373" i="1"/>
  <c r="D5364" i="1"/>
  <c r="C5360" i="1"/>
  <c r="E5381" i="1"/>
  <c r="D5372" i="1"/>
  <c r="C5368" i="1"/>
  <c r="E5389" i="1"/>
  <c r="D5380" i="1"/>
  <c r="C5376" i="1"/>
  <c r="E5397" i="1"/>
  <c r="D5388" i="1"/>
  <c r="C5384" i="1"/>
  <c r="E5405" i="1"/>
  <c r="D5396" i="1"/>
  <c r="C5392" i="1"/>
  <c r="E5413" i="1"/>
  <c r="D5404" i="1"/>
  <c r="C5400" i="1"/>
  <c r="E5421" i="1"/>
  <c r="D5412" i="1"/>
  <c r="C5408" i="1"/>
  <c r="E5429" i="1"/>
  <c r="D5420" i="1"/>
  <c r="C5416" i="1"/>
  <c r="E5437" i="1"/>
  <c r="D5428" i="1"/>
  <c r="C5424" i="1"/>
  <c r="E5445" i="1"/>
  <c r="D5436" i="1"/>
  <c r="C5432" i="1"/>
  <c r="E5453" i="1"/>
  <c r="D5444" i="1"/>
  <c r="C5440" i="1"/>
  <c r="E5461" i="1"/>
  <c r="D5452" i="1"/>
  <c r="C5448" i="1"/>
  <c r="E5469" i="1"/>
  <c r="D5460" i="1"/>
  <c r="C5456" i="1"/>
  <c r="E5477" i="1"/>
  <c r="D5468" i="1"/>
  <c r="C5464" i="1"/>
  <c r="E5485" i="1"/>
  <c r="D5476" i="1"/>
  <c r="C5472" i="1"/>
  <c r="E5493" i="1"/>
  <c r="D5484" i="1"/>
  <c r="C5480" i="1"/>
  <c r="E5501" i="1"/>
  <c r="D5492" i="1"/>
  <c r="C5488" i="1"/>
  <c r="E5509" i="1"/>
  <c r="D5500" i="1"/>
  <c r="C5496" i="1"/>
  <c r="E5517" i="1"/>
  <c r="D5508" i="1"/>
  <c r="C5504" i="1"/>
  <c r="E5525" i="1"/>
  <c r="D5516" i="1"/>
  <c r="C5512" i="1"/>
  <c r="E5533" i="1"/>
  <c r="D5524" i="1"/>
  <c r="C5520" i="1"/>
  <c r="E5541" i="1"/>
  <c r="D5532" i="1"/>
  <c r="C5528" i="1"/>
  <c r="E5549" i="1"/>
  <c r="D5540" i="1"/>
  <c r="C5536" i="1"/>
  <c r="E5557" i="1"/>
  <c r="D5548" i="1"/>
  <c r="C5544" i="1"/>
  <c r="E5565" i="1"/>
  <c r="D5556" i="1"/>
  <c r="C5552" i="1"/>
  <c r="E5573" i="1"/>
  <c r="D5564" i="1"/>
  <c r="C5560" i="1"/>
  <c r="E5581" i="1"/>
  <c r="D5572" i="1"/>
  <c r="C5568" i="1"/>
  <c r="E5589" i="1"/>
  <c r="D5580" i="1"/>
  <c r="C5576" i="1"/>
  <c r="E5597" i="1"/>
  <c r="D5588" i="1"/>
  <c r="C5584" i="1"/>
  <c r="E5605" i="1"/>
  <c r="D5596" i="1"/>
  <c r="C5592" i="1"/>
  <c r="E5613" i="1"/>
  <c r="D5604" i="1"/>
  <c r="C5600" i="1"/>
  <c r="E5621" i="1"/>
  <c r="D5612" i="1"/>
  <c r="C5608" i="1"/>
  <c r="E5629" i="1"/>
  <c r="D5620" i="1"/>
  <c r="C5616" i="1"/>
  <c r="E5637" i="1"/>
  <c r="D5628" i="1"/>
  <c r="C5624" i="1"/>
  <c r="E5645" i="1"/>
  <c r="D5636" i="1"/>
  <c r="C5632" i="1"/>
  <c r="E5653" i="1"/>
  <c r="D5644" i="1"/>
  <c r="C5640" i="1"/>
  <c r="E5661" i="1"/>
  <c r="D5652" i="1"/>
  <c r="C5648" i="1"/>
  <c r="E5669" i="1"/>
  <c r="D5660" i="1"/>
  <c r="C5656" i="1"/>
  <c r="E5677" i="1"/>
  <c r="D5668" i="1"/>
  <c r="C5664" i="1"/>
  <c r="E5685" i="1"/>
  <c r="D5676" i="1"/>
  <c r="C5672" i="1"/>
  <c r="E5693" i="1"/>
  <c r="D5684" i="1"/>
  <c r="C5680" i="1"/>
  <c r="E5701" i="1"/>
  <c r="D5692" i="1"/>
  <c r="C5688" i="1"/>
  <c r="E5709" i="1"/>
  <c r="D5700" i="1"/>
  <c r="C5696" i="1"/>
  <c r="E5717" i="1"/>
  <c r="D5708" i="1"/>
  <c r="C5704" i="1"/>
  <c r="E5725" i="1"/>
  <c r="D5716" i="1"/>
  <c r="C5712" i="1"/>
  <c r="E5733" i="1"/>
  <c r="D5724" i="1"/>
  <c r="C5720" i="1"/>
  <c r="E5741" i="1"/>
  <c r="D5732" i="1"/>
  <c r="C5728" i="1"/>
  <c r="E5749" i="1"/>
  <c r="D5740" i="1"/>
  <c r="C5736" i="1"/>
  <c r="E5757" i="1"/>
  <c r="D5748" i="1"/>
  <c r="C5744" i="1"/>
  <c r="E5765" i="1"/>
  <c r="D5756" i="1"/>
  <c r="C5752" i="1"/>
  <c r="E5773" i="1"/>
  <c r="D5764" i="1"/>
  <c r="C5760" i="1"/>
  <c r="E5781" i="1"/>
  <c r="D5772" i="1"/>
  <c r="C5768" i="1"/>
  <c r="E5789" i="1"/>
  <c r="D5780" i="1"/>
  <c r="C5776" i="1"/>
  <c r="E5797" i="1"/>
  <c r="D5788" i="1"/>
  <c r="C5784" i="1"/>
  <c r="E5805" i="1"/>
  <c r="D5796" i="1"/>
  <c r="C5792" i="1"/>
  <c r="E5813" i="1"/>
  <c r="D5804" i="1"/>
  <c r="C5800" i="1"/>
  <c r="E5821" i="1"/>
  <c r="D5812" i="1"/>
  <c r="C5808" i="1"/>
  <c r="E5829" i="1"/>
  <c r="D5820" i="1"/>
  <c r="C5816" i="1"/>
  <c r="E5837" i="1"/>
  <c r="D5828" i="1"/>
  <c r="C5824" i="1"/>
  <c r="E5845" i="1"/>
  <c r="D5836" i="1"/>
  <c r="C5832" i="1"/>
  <c r="D5844" i="1"/>
  <c r="C5840" i="1"/>
  <c r="C4069" i="1"/>
  <c r="C4045" i="1"/>
  <c r="C4021" i="1"/>
  <c r="C4102" i="1"/>
  <c r="E4123" i="1"/>
  <c r="D4106" i="1"/>
  <c r="C4158" i="1"/>
  <c r="E4179" i="1"/>
  <c r="D4162" i="1"/>
  <c r="C4238" i="1"/>
  <c r="E4259" i="1"/>
  <c r="D4242" i="1"/>
  <c r="C4318" i="1"/>
  <c r="E4339" i="1"/>
  <c r="D4322" i="1"/>
  <c r="D4394" i="1"/>
  <c r="C4390" i="1"/>
  <c r="E4411" i="1"/>
  <c r="D4466" i="1"/>
  <c r="C4462" i="1"/>
  <c r="E4483" i="1"/>
  <c r="C4542" i="1"/>
  <c r="E4563" i="1"/>
  <c r="D4546" i="1"/>
  <c r="C4630" i="1"/>
  <c r="E4651" i="1"/>
  <c r="D4634" i="1"/>
  <c r="C4710" i="1"/>
  <c r="E4731" i="1"/>
  <c r="D4714" i="1"/>
  <c r="E4819" i="1"/>
  <c r="D4802" i="1"/>
  <c r="C4798" i="1"/>
  <c r="E4971" i="1"/>
  <c r="D4954" i="1"/>
  <c r="C4950" i="1"/>
  <c r="E5043" i="1"/>
  <c r="D5026" i="1"/>
  <c r="C5022" i="1"/>
  <c r="E5107" i="1"/>
  <c r="D5090" i="1"/>
  <c r="C5086" i="1"/>
  <c r="E5147" i="1"/>
  <c r="D5130" i="1"/>
  <c r="C5126" i="1"/>
  <c r="E5203" i="1"/>
  <c r="D5186" i="1"/>
  <c r="C5182" i="1"/>
  <c r="E5251" i="1"/>
  <c r="D5234" i="1"/>
  <c r="C5230" i="1"/>
  <c r="D5290" i="1"/>
  <c r="C5286" i="1"/>
  <c r="E5307" i="1"/>
  <c r="E5363" i="1"/>
  <c r="D5346" i="1"/>
  <c r="C5342" i="1"/>
  <c r="E5427" i="1"/>
  <c r="D5410" i="1"/>
  <c r="C5406" i="1"/>
  <c r="E5483" i="1"/>
  <c r="D5466" i="1"/>
  <c r="C5462" i="1"/>
  <c r="E5555" i="1"/>
  <c r="D5538" i="1"/>
  <c r="C5534" i="1"/>
  <c r="E5675" i="1"/>
  <c r="C5654" i="1"/>
  <c r="D5658" i="1"/>
  <c r="C4073" i="1"/>
  <c r="E4094" i="1"/>
  <c r="C4081" i="1"/>
  <c r="E4102" i="1"/>
  <c r="C4089" i="1"/>
  <c r="E4110" i="1"/>
  <c r="D4093" i="1"/>
  <c r="D4101" i="1"/>
  <c r="C4097" i="1"/>
  <c r="E4118" i="1"/>
  <c r="D4109" i="1"/>
  <c r="C4105" i="1"/>
  <c r="E4126" i="1"/>
  <c r="D4117" i="1"/>
  <c r="C4113" i="1"/>
  <c r="E4134" i="1"/>
  <c r="D4125" i="1"/>
  <c r="C4121" i="1"/>
  <c r="E4142" i="1"/>
  <c r="D4133" i="1"/>
  <c r="C4129" i="1"/>
  <c r="E4150" i="1"/>
  <c r="D4141" i="1"/>
  <c r="C4137" i="1"/>
  <c r="E4158" i="1"/>
  <c r="D4149" i="1"/>
  <c r="C4145" i="1"/>
  <c r="E4166" i="1"/>
  <c r="D4157" i="1"/>
  <c r="C4153" i="1"/>
  <c r="E4174" i="1"/>
  <c r="D4165" i="1"/>
  <c r="C4161" i="1"/>
  <c r="E4182" i="1"/>
  <c r="D4173" i="1"/>
  <c r="C4169" i="1"/>
  <c r="E4190" i="1"/>
  <c r="D4181" i="1"/>
  <c r="C4177" i="1"/>
  <c r="E4198" i="1"/>
  <c r="D4189" i="1"/>
  <c r="C4185" i="1"/>
  <c r="E4206" i="1"/>
  <c r="D4197" i="1"/>
  <c r="C4193" i="1"/>
  <c r="E4214" i="1"/>
  <c r="C4201" i="1"/>
  <c r="E4222" i="1"/>
  <c r="D4205" i="1"/>
  <c r="C4209" i="1"/>
  <c r="E4230" i="1"/>
  <c r="D4213" i="1"/>
  <c r="C4217" i="1"/>
  <c r="D4221" i="1"/>
  <c r="E4238" i="1"/>
  <c r="C4225" i="1"/>
  <c r="D4229" i="1"/>
  <c r="E4246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D4269" i="1"/>
  <c r="E4286" i="1"/>
  <c r="C4273" i="1"/>
  <c r="D4277" i="1"/>
  <c r="E4294" i="1"/>
  <c r="C4281" i="1"/>
  <c r="D4285" i="1"/>
  <c r="E4302" i="1"/>
  <c r="C4289" i="1"/>
  <c r="D4293" i="1"/>
  <c r="E4310" i="1"/>
  <c r="C4297" i="1"/>
  <c r="D4301" i="1"/>
  <c r="E4318" i="1"/>
  <c r="C4305" i="1"/>
  <c r="E4326" i="1"/>
  <c r="D4309" i="1"/>
  <c r="C4313" i="1"/>
  <c r="E4334" i="1"/>
  <c r="D4317" i="1"/>
  <c r="C4321" i="1"/>
  <c r="E4342" i="1"/>
  <c r="D4325" i="1"/>
  <c r="C4329" i="1"/>
  <c r="D4333" i="1"/>
  <c r="E4350" i="1"/>
  <c r="C4337" i="1"/>
  <c r="D4341" i="1"/>
  <c r="E4358" i="1"/>
  <c r="C4345" i="1"/>
  <c r="D4349" i="1"/>
  <c r="E4366" i="1"/>
  <c r="C4353" i="1"/>
  <c r="D4357" i="1"/>
  <c r="E4374" i="1"/>
  <c r="C4361" i="1"/>
  <c r="E4382" i="1"/>
  <c r="D4365" i="1"/>
  <c r="C4369" i="1"/>
  <c r="E4390" i="1"/>
  <c r="D4373" i="1"/>
  <c r="C4377" i="1"/>
  <c r="D4381" i="1"/>
  <c r="E4398" i="1"/>
  <c r="D4389" i="1"/>
  <c r="C4385" i="1"/>
  <c r="E4406" i="1"/>
  <c r="D4397" i="1"/>
  <c r="C4393" i="1"/>
  <c r="E4414" i="1"/>
  <c r="D4405" i="1"/>
  <c r="C4401" i="1"/>
  <c r="E4422" i="1"/>
  <c r="D4413" i="1"/>
  <c r="E4430" i="1"/>
  <c r="C4409" i="1"/>
  <c r="D4421" i="1"/>
  <c r="E4438" i="1"/>
  <c r="C4417" i="1"/>
  <c r="D4429" i="1"/>
  <c r="C4425" i="1"/>
  <c r="E4446" i="1"/>
  <c r="D4437" i="1"/>
  <c r="C4433" i="1"/>
  <c r="E4454" i="1"/>
  <c r="D4445" i="1"/>
  <c r="C4441" i="1"/>
  <c r="E4462" i="1"/>
  <c r="D4453" i="1"/>
  <c r="C4449" i="1"/>
  <c r="E4470" i="1"/>
  <c r="D4461" i="1"/>
  <c r="C4457" i="1"/>
  <c r="E4478" i="1"/>
  <c r="D4469" i="1"/>
  <c r="E4486" i="1"/>
  <c r="C4465" i="1"/>
  <c r="D4477" i="1"/>
  <c r="E4494" i="1"/>
  <c r="C4473" i="1"/>
  <c r="D4485" i="1"/>
  <c r="E4502" i="1"/>
  <c r="C4481" i="1"/>
  <c r="D4493" i="1"/>
  <c r="C4489" i="1"/>
  <c r="E4510" i="1"/>
  <c r="D4501" i="1"/>
  <c r="C4497" i="1"/>
  <c r="E4518" i="1"/>
  <c r="D4509" i="1"/>
  <c r="E4526" i="1"/>
  <c r="C4505" i="1"/>
  <c r="D4517" i="1"/>
  <c r="C4513" i="1"/>
  <c r="E4534" i="1"/>
  <c r="D4525" i="1"/>
  <c r="E4542" i="1"/>
  <c r="C4521" i="1"/>
  <c r="D4533" i="1"/>
  <c r="C4529" i="1"/>
  <c r="E4550" i="1"/>
  <c r="D4541" i="1"/>
  <c r="E4558" i="1"/>
  <c r="C4537" i="1"/>
  <c r="D4549" i="1"/>
  <c r="C4545" i="1"/>
  <c r="E4566" i="1"/>
  <c r="D4557" i="1"/>
  <c r="C4553" i="1"/>
  <c r="E4574" i="1"/>
  <c r="D4565" i="1"/>
  <c r="C4561" i="1"/>
  <c r="E4582" i="1"/>
  <c r="D4573" i="1"/>
  <c r="C4569" i="1"/>
  <c r="E4590" i="1"/>
  <c r="D4581" i="1"/>
  <c r="C4577" i="1"/>
  <c r="E4598" i="1"/>
  <c r="D4589" i="1"/>
  <c r="C4585" i="1"/>
  <c r="E4606" i="1"/>
  <c r="D4597" i="1"/>
  <c r="C4593" i="1"/>
  <c r="E4614" i="1"/>
  <c r="D4605" i="1"/>
  <c r="C4601" i="1"/>
  <c r="E4622" i="1"/>
  <c r="D4613" i="1"/>
  <c r="C4609" i="1"/>
  <c r="E4630" i="1"/>
  <c r="D4621" i="1"/>
  <c r="C4617" i="1"/>
  <c r="E4638" i="1"/>
  <c r="D4629" i="1"/>
  <c r="C4625" i="1"/>
  <c r="E4646" i="1"/>
  <c r="D4637" i="1"/>
  <c r="C4633" i="1"/>
  <c r="E4654" i="1"/>
  <c r="D4645" i="1"/>
  <c r="C4641" i="1"/>
  <c r="E4662" i="1"/>
  <c r="D4653" i="1"/>
  <c r="C4649" i="1"/>
  <c r="E4670" i="1"/>
  <c r="D4661" i="1"/>
  <c r="C4657" i="1"/>
  <c r="E4678" i="1"/>
  <c r="D4669" i="1"/>
  <c r="C4665" i="1"/>
  <c r="E4686" i="1"/>
  <c r="D4677" i="1"/>
  <c r="C4673" i="1"/>
  <c r="E4694" i="1"/>
  <c r="D4685" i="1"/>
  <c r="C4681" i="1"/>
  <c r="E4702" i="1"/>
  <c r="D4693" i="1"/>
  <c r="C4689" i="1"/>
  <c r="E4710" i="1"/>
  <c r="D4701" i="1"/>
  <c r="C4697" i="1"/>
  <c r="E4718" i="1"/>
  <c r="D4709" i="1"/>
  <c r="C4705" i="1"/>
  <c r="E4726" i="1"/>
  <c r="D4717" i="1"/>
  <c r="C4713" i="1"/>
  <c r="E4734" i="1"/>
  <c r="D4725" i="1"/>
  <c r="E4742" i="1"/>
  <c r="C4721" i="1"/>
  <c r="D4733" i="1"/>
  <c r="E4750" i="1"/>
  <c r="C4729" i="1"/>
  <c r="D4741" i="1"/>
  <c r="E4758" i="1"/>
  <c r="C4737" i="1"/>
  <c r="D4749" i="1"/>
  <c r="E4766" i="1"/>
  <c r="C4745" i="1"/>
  <c r="D4757" i="1"/>
  <c r="E4774" i="1"/>
  <c r="C4753" i="1"/>
  <c r="D4765" i="1"/>
  <c r="E4782" i="1"/>
  <c r="C4761" i="1"/>
  <c r="C4769" i="1"/>
  <c r="E4790" i="1"/>
  <c r="D4773" i="1"/>
  <c r="C4777" i="1"/>
  <c r="E4798" i="1"/>
  <c r="D4781" i="1"/>
  <c r="C4785" i="1"/>
  <c r="E4806" i="1"/>
  <c r="D4789" i="1"/>
  <c r="C4793" i="1"/>
  <c r="E4814" i="1"/>
  <c r="D4797" i="1"/>
  <c r="C4801" i="1"/>
  <c r="E4822" i="1"/>
  <c r="D4805" i="1"/>
  <c r="C4809" i="1"/>
  <c r="E4830" i="1"/>
  <c r="D4813" i="1"/>
  <c r="C4817" i="1"/>
  <c r="E4838" i="1"/>
  <c r="D4821" i="1"/>
  <c r="C4825" i="1"/>
  <c r="E4846" i="1"/>
  <c r="D4829" i="1"/>
  <c r="C4833" i="1"/>
  <c r="E4854" i="1"/>
  <c r="D4837" i="1"/>
  <c r="C4841" i="1"/>
  <c r="E4862" i="1"/>
  <c r="D4845" i="1"/>
  <c r="C4849" i="1"/>
  <c r="E4870" i="1"/>
  <c r="D4853" i="1"/>
  <c r="C4857" i="1"/>
  <c r="E4878" i="1"/>
  <c r="D4861" i="1"/>
  <c r="C4865" i="1"/>
  <c r="E4886" i="1"/>
  <c r="D4869" i="1"/>
  <c r="C4873" i="1"/>
  <c r="E4894" i="1"/>
  <c r="D4877" i="1"/>
  <c r="C4881" i="1"/>
  <c r="E4902" i="1"/>
  <c r="D4885" i="1"/>
  <c r="C4889" i="1"/>
  <c r="E4910" i="1"/>
  <c r="D4893" i="1"/>
  <c r="C4897" i="1"/>
  <c r="E4918" i="1"/>
  <c r="D4901" i="1"/>
  <c r="C4905" i="1"/>
  <c r="E4926" i="1"/>
  <c r="D4909" i="1"/>
  <c r="C4913" i="1"/>
  <c r="E4934" i="1"/>
  <c r="D4917" i="1"/>
  <c r="C4921" i="1"/>
  <c r="E4942" i="1"/>
  <c r="D4925" i="1"/>
  <c r="C4929" i="1"/>
  <c r="E4950" i="1"/>
  <c r="D4933" i="1"/>
  <c r="C4937" i="1"/>
  <c r="E4958" i="1"/>
  <c r="D4941" i="1"/>
  <c r="C4945" i="1"/>
  <c r="E4966" i="1"/>
  <c r="D4949" i="1"/>
  <c r="C4953" i="1"/>
  <c r="E4974" i="1"/>
  <c r="D4957" i="1"/>
  <c r="C4961" i="1"/>
  <c r="E4982" i="1"/>
  <c r="D4965" i="1"/>
  <c r="C4969" i="1"/>
  <c r="E4990" i="1"/>
  <c r="D4973" i="1"/>
  <c r="C4977" i="1"/>
  <c r="E4998" i="1"/>
  <c r="D4981" i="1"/>
  <c r="C4985" i="1"/>
  <c r="E5006" i="1"/>
  <c r="D4989" i="1"/>
  <c r="C4993" i="1"/>
  <c r="E5014" i="1"/>
  <c r="D4997" i="1"/>
  <c r="C5001" i="1"/>
  <c r="E5022" i="1"/>
  <c r="D5005" i="1"/>
  <c r="C5009" i="1"/>
  <c r="E5030" i="1"/>
  <c r="D5013" i="1"/>
  <c r="C5017" i="1"/>
  <c r="E5038" i="1"/>
  <c r="D5021" i="1"/>
  <c r="C5025" i="1"/>
  <c r="E5046" i="1"/>
  <c r="D5029" i="1"/>
  <c r="C5033" i="1"/>
  <c r="E5054" i="1"/>
  <c r="D5037" i="1"/>
  <c r="C5041" i="1"/>
  <c r="E5062" i="1"/>
  <c r="D5045" i="1"/>
  <c r="C5049" i="1"/>
  <c r="E5070" i="1"/>
  <c r="D5053" i="1"/>
  <c r="C5057" i="1"/>
  <c r="E5078" i="1"/>
  <c r="D5061" i="1"/>
  <c r="C5065" i="1"/>
  <c r="E5086" i="1"/>
  <c r="D5069" i="1"/>
  <c r="C5073" i="1"/>
  <c r="E5094" i="1"/>
  <c r="D5077" i="1"/>
  <c r="C5081" i="1"/>
  <c r="E5102" i="1"/>
  <c r="D5085" i="1"/>
  <c r="C5089" i="1"/>
  <c r="E5110" i="1"/>
  <c r="D5093" i="1"/>
  <c r="C5097" i="1"/>
  <c r="E5118" i="1"/>
  <c r="D5101" i="1"/>
  <c r="C5105" i="1"/>
  <c r="E5126" i="1"/>
  <c r="D5109" i="1"/>
  <c r="C5113" i="1"/>
  <c r="E5134" i="1"/>
  <c r="D5117" i="1"/>
  <c r="C5121" i="1"/>
  <c r="E5142" i="1"/>
  <c r="D5125" i="1"/>
  <c r="C5129" i="1"/>
  <c r="E5150" i="1"/>
  <c r="D5133" i="1"/>
  <c r="C5137" i="1"/>
  <c r="E5158" i="1"/>
  <c r="D5141" i="1"/>
  <c r="C5145" i="1"/>
  <c r="E5166" i="1"/>
  <c r="D5149" i="1"/>
  <c r="C5153" i="1"/>
  <c r="E5174" i="1"/>
  <c r="D5157" i="1"/>
  <c r="C5161" i="1"/>
  <c r="E5182" i="1"/>
  <c r="D5165" i="1"/>
  <c r="C5169" i="1"/>
  <c r="E5190" i="1"/>
  <c r="D5173" i="1"/>
  <c r="C5177" i="1"/>
  <c r="E5198" i="1"/>
  <c r="D5181" i="1"/>
  <c r="C5185" i="1"/>
  <c r="E5206" i="1"/>
  <c r="D5189" i="1"/>
  <c r="C5193" i="1"/>
  <c r="E5214" i="1"/>
  <c r="D5197" i="1"/>
  <c r="C5201" i="1"/>
  <c r="E5222" i="1"/>
  <c r="D5205" i="1"/>
  <c r="C5209" i="1"/>
  <c r="E5230" i="1"/>
  <c r="D5213" i="1"/>
  <c r="C5217" i="1"/>
  <c r="E5238" i="1"/>
  <c r="D5221" i="1"/>
  <c r="C5225" i="1"/>
  <c r="E5246" i="1"/>
  <c r="D5229" i="1"/>
  <c r="C5233" i="1"/>
  <c r="E5254" i="1"/>
  <c r="D5237" i="1"/>
  <c r="C5241" i="1"/>
  <c r="E5262" i="1"/>
  <c r="D5245" i="1"/>
  <c r="C5249" i="1"/>
  <c r="E5270" i="1"/>
  <c r="D5253" i="1"/>
  <c r="C5257" i="1"/>
  <c r="E5278" i="1"/>
  <c r="D5261" i="1"/>
  <c r="C5265" i="1"/>
  <c r="E5286" i="1"/>
  <c r="D5269" i="1"/>
  <c r="C5273" i="1"/>
  <c r="E5294" i="1"/>
  <c r="D5277" i="1"/>
  <c r="C5281" i="1"/>
  <c r="E5302" i="1"/>
  <c r="D5285" i="1"/>
  <c r="D5293" i="1"/>
  <c r="C5289" i="1"/>
  <c r="E5310" i="1"/>
  <c r="C5297" i="1"/>
  <c r="D5301" i="1"/>
  <c r="E5318" i="1"/>
  <c r="E5326" i="1"/>
  <c r="D5309" i="1"/>
  <c r="C5305" i="1"/>
  <c r="C5313" i="1"/>
  <c r="E5334" i="1"/>
  <c r="D5317" i="1"/>
  <c r="E5342" i="1"/>
  <c r="C5321" i="1"/>
  <c r="D5325" i="1"/>
  <c r="D5333" i="1"/>
  <c r="E5350" i="1"/>
  <c r="C5329" i="1"/>
  <c r="C5337" i="1"/>
  <c r="E5358" i="1"/>
  <c r="D5341" i="1"/>
  <c r="C5345" i="1"/>
  <c r="E5366" i="1"/>
  <c r="D5349" i="1"/>
  <c r="C5353" i="1"/>
  <c r="E5374" i="1"/>
  <c r="D5357" i="1"/>
  <c r="C5361" i="1"/>
  <c r="E5382" i="1"/>
  <c r="D5365" i="1"/>
  <c r="C5369" i="1"/>
  <c r="E5390" i="1"/>
  <c r="D5373" i="1"/>
  <c r="C5377" i="1"/>
  <c r="D5381" i="1"/>
  <c r="E5398" i="1"/>
  <c r="C5385" i="1"/>
  <c r="D5389" i="1"/>
  <c r="E5406" i="1"/>
  <c r="C5393" i="1"/>
  <c r="D5397" i="1"/>
  <c r="E5414" i="1"/>
  <c r="C5401" i="1"/>
  <c r="D5405" i="1"/>
  <c r="E5422" i="1"/>
  <c r="C5409" i="1"/>
  <c r="D5413" i="1"/>
  <c r="E5430" i="1"/>
  <c r="C5417" i="1"/>
  <c r="D5421" i="1"/>
  <c r="E5438" i="1"/>
  <c r="C5425" i="1"/>
  <c r="D5429" i="1"/>
  <c r="E5446" i="1"/>
  <c r="C5433" i="1"/>
  <c r="D5437" i="1"/>
  <c r="E5454" i="1"/>
  <c r="C5441" i="1"/>
  <c r="D5445" i="1"/>
  <c r="E5462" i="1"/>
  <c r="C5449" i="1"/>
  <c r="D5453" i="1"/>
  <c r="E5470" i="1"/>
  <c r="C5457" i="1"/>
  <c r="D5461" i="1"/>
  <c r="E5478" i="1"/>
  <c r="C5465" i="1"/>
  <c r="D5469" i="1"/>
  <c r="E5486" i="1"/>
  <c r="C5473" i="1"/>
  <c r="D5477" i="1"/>
  <c r="E5494" i="1"/>
  <c r="C5481" i="1"/>
  <c r="D5485" i="1"/>
  <c r="E5502" i="1"/>
  <c r="C5489" i="1"/>
  <c r="D5493" i="1"/>
  <c r="E5510" i="1"/>
  <c r="C5497" i="1"/>
  <c r="D5501" i="1"/>
  <c r="E5518" i="1"/>
  <c r="C5505" i="1"/>
  <c r="D5509" i="1"/>
  <c r="E5526" i="1"/>
  <c r="C5513" i="1"/>
  <c r="D5517" i="1"/>
  <c r="E5534" i="1"/>
  <c r="C5521" i="1"/>
  <c r="D5525" i="1"/>
  <c r="E5542" i="1"/>
  <c r="C5529" i="1"/>
  <c r="D5533" i="1"/>
  <c r="E5550" i="1"/>
  <c r="C5537" i="1"/>
  <c r="D5541" i="1"/>
  <c r="E5558" i="1"/>
  <c r="C5545" i="1"/>
  <c r="D5549" i="1"/>
  <c r="E5566" i="1"/>
  <c r="C5553" i="1"/>
  <c r="D5557" i="1"/>
  <c r="E5574" i="1"/>
  <c r="C5561" i="1"/>
  <c r="D5565" i="1"/>
  <c r="E5582" i="1"/>
  <c r="C5569" i="1"/>
  <c r="D5573" i="1"/>
  <c r="E5590" i="1"/>
  <c r="C5577" i="1"/>
  <c r="D5581" i="1"/>
  <c r="E5598" i="1"/>
  <c r="C5585" i="1"/>
  <c r="D5589" i="1"/>
  <c r="E5606" i="1"/>
  <c r="C5593" i="1"/>
  <c r="D5597" i="1"/>
  <c r="E5614" i="1"/>
  <c r="C5601" i="1"/>
  <c r="D5605" i="1"/>
  <c r="E5622" i="1"/>
  <c r="C5609" i="1"/>
  <c r="D5613" i="1"/>
  <c r="E5630" i="1"/>
  <c r="C5617" i="1"/>
  <c r="D5621" i="1"/>
  <c r="E5638" i="1"/>
  <c r="C5625" i="1"/>
  <c r="D5629" i="1"/>
  <c r="E5646" i="1"/>
  <c r="C5633" i="1"/>
  <c r="D5637" i="1"/>
  <c r="E5654" i="1"/>
  <c r="C5641" i="1"/>
  <c r="D5645" i="1"/>
  <c r="E5662" i="1"/>
  <c r="C5649" i="1"/>
  <c r="D5653" i="1"/>
  <c r="E5670" i="1"/>
  <c r="C5657" i="1"/>
  <c r="E5678" i="1"/>
  <c r="D5661" i="1"/>
  <c r="C5665" i="1"/>
  <c r="E5686" i="1"/>
  <c r="D5669" i="1"/>
  <c r="C5673" i="1"/>
  <c r="E5694" i="1"/>
  <c r="D5677" i="1"/>
  <c r="C5681" i="1"/>
  <c r="D5685" i="1"/>
  <c r="E5702" i="1"/>
  <c r="C5689" i="1"/>
  <c r="E5710" i="1"/>
  <c r="D5693" i="1"/>
  <c r="C5697" i="1"/>
  <c r="E5718" i="1"/>
  <c r="D5701" i="1"/>
  <c r="C5705" i="1"/>
  <c r="E5726" i="1"/>
  <c r="D5709" i="1"/>
  <c r="E5734" i="1"/>
  <c r="D5717" i="1"/>
  <c r="C5713" i="1"/>
  <c r="E5742" i="1"/>
  <c r="D5725" i="1"/>
  <c r="C5721" i="1"/>
  <c r="E5750" i="1"/>
  <c r="D5733" i="1"/>
  <c r="C5729" i="1"/>
  <c r="E5758" i="1"/>
  <c r="D5741" i="1"/>
  <c r="C5737" i="1"/>
  <c r="E5766" i="1"/>
  <c r="D5749" i="1"/>
  <c r="C5745" i="1"/>
  <c r="E5774" i="1"/>
  <c r="D5757" i="1"/>
  <c r="C5753" i="1"/>
  <c r="E5782" i="1"/>
  <c r="D5765" i="1"/>
  <c r="C5761" i="1"/>
  <c r="E5790" i="1"/>
  <c r="D5773" i="1"/>
  <c r="C5769" i="1"/>
  <c r="E5798" i="1"/>
  <c r="D5781" i="1"/>
  <c r="C5777" i="1"/>
  <c r="E5806" i="1"/>
  <c r="D5789" i="1"/>
  <c r="C5785" i="1"/>
  <c r="E5814" i="1"/>
  <c r="D5797" i="1"/>
  <c r="C5793" i="1"/>
  <c r="E5822" i="1"/>
  <c r="D5805" i="1"/>
  <c r="C5801" i="1"/>
  <c r="E5830" i="1"/>
  <c r="D5813" i="1"/>
  <c r="C5809" i="1"/>
  <c r="E5838" i="1"/>
  <c r="D5821" i="1"/>
  <c r="C5817" i="1"/>
  <c r="E5846" i="1"/>
  <c r="D5829" i="1"/>
  <c r="C5825" i="1"/>
  <c r="D5837" i="1"/>
  <c r="C5833" i="1"/>
  <c r="D5845" i="1"/>
  <c r="C5841" i="1"/>
  <c r="D4066" i="1"/>
  <c r="C3965" i="1"/>
  <c r="D3888" i="1"/>
  <c r="E5195" i="1"/>
  <c r="D5178" i="1"/>
  <c r="C5174" i="1"/>
  <c r="E5243" i="1"/>
  <c r="D5226" i="1"/>
  <c r="C5222" i="1"/>
  <c r="D5282" i="1"/>
  <c r="C5278" i="1"/>
  <c r="E5299" i="1"/>
  <c r="C5326" i="1"/>
  <c r="E5347" i="1"/>
  <c r="D5330" i="1"/>
  <c r="E5403" i="1"/>
  <c r="D5386" i="1"/>
  <c r="C5382" i="1"/>
  <c r="E5459" i="1"/>
  <c r="D5442" i="1"/>
  <c r="C5438" i="1"/>
  <c r="E5507" i="1"/>
  <c r="D5490" i="1"/>
  <c r="C5486" i="1"/>
  <c r="E5595" i="1"/>
  <c r="D5578" i="1"/>
  <c r="C5574" i="1"/>
  <c r="C5694" i="1"/>
  <c r="D5698" i="1"/>
  <c r="E5715" i="1"/>
  <c r="D3468" i="1"/>
  <c r="E3547" i="1"/>
  <c r="D3548" i="1"/>
  <c r="E3606" i="1"/>
  <c r="D3606" i="1"/>
  <c r="E3698" i="1"/>
  <c r="E3709" i="1"/>
  <c r="E3741" i="1"/>
  <c r="D3741" i="1"/>
  <c r="E3853" i="1"/>
  <c r="D3853" i="1"/>
  <c r="E3877" i="1"/>
  <c r="D3877" i="1"/>
  <c r="E3898" i="1"/>
  <c r="E3923" i="1"/>
  <c r="E3933" i="1"/>
  <c r="D3934" i="1"/>
  <c r="D3950" i="1"/>
  <c r="D3957" i="1"/>
  <c r="E3978" i="1"/>
  <c r="D3978" i="1"/>
  <c r="D3989" i="1"/>
  <c r="E4010" i="1"/>
  <c r="D4010" i="1"/>
  <c r="D4021" i="1"/>
  <c r="E4042" i="1"/>
  <c r="D4042" i="1"/>
  <c r="D4053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C4178" i="1"/>
  <c r="D4182" i="1"/>
  <c r="E4199" i="1"/>
  <c r="C4186" i="1"/>
  <c r="D4190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C4274" i="1"/>
  <c r="E4295" i="1"/>
  <c r="D4286" i="1"/>
  <c r="C4282" i="1"/>
  <c r="E4303" i="1"/>
  <c r="D4294" i="1"/>
  <c r="C4290" i="1"/>
  <c r="E4311" i="1"/>
  <c r="D4302" i="1"/>
  <c r="C4298" i="1"/>
  <c r="E4319" i="1"/>
  <c r="D4310" i="1"/>
  <c r="C4306" i="1"/>
  <c r="E4327" i="1"/>
  <c r="D4318" i="1"/>
  <c r="C4314" i="1"/>
  <c r="E4335" i="1"/>
  <c r="D4326" i="1"/>
  <c r="C4322" i="1"/>
  <c r="E4343" i="1"/>
  <c r="D4334" i="1"/>
  <c r="C4330" i="1"/>
  <c r="E4351" i="1"/>
  <c r="D4342" i="1"/>
  <c r="C4338" i="1"/>
  <c r="E4359" i="1"/>
  <c r="D4350" i="1"/>
  <c r="C4346" i="1"/>
  <c r="E4367" i="1"/>
  <c r="D4358" i="1"/>
  <c r="C4354" i="1"/>
  <c r="E4375" i="1"/>
  <c r="D4366" i="1"/>
  <c r="C4362" i="1"/>
  <c r="E4383" i="1"/>
  <c r="D4374" i="1"/>
  <c r="C4370" i="1"/>
  <c r="E4391" i="1"/>
  <c r="C4378" i="1"/>
  <c r="E4399" i="1"/>
  <c r="D4382" i="1"/>
  <c r="C4386" i="1"/>
  <c r="E4407" i="1"/>
  <c r="D4390" i="1"/>
  <c r="C4394" i="1"/>
  <c r="E4415" i="1"/>
  <c r="D4398" i="1"/>
  <c r="C4402" i="1"/>
  <c r="E4423" i="1"/>
  <c r="D4406" i="1"/>
  <c r="C4410" i="1"/>
  <c r="E4431" i="1"/>
  <c r="D4414" i="1"/>
  <c r="C4418" i="1"/>
  <c r="E4439" i="1"/>
  <c r="D4422" i="1"/>
  <c r="C4426" i="1"/>
  <c r="E4447" i="1"/>
  <c r="D4430" i="1"/>
  <c r="C4434" i="1"/>
  <c r="E4455" i="1"/>
  <c r="D4438" i="1"/>
  <c r="C4442" i="1"/>
  <c r="E4463" i="1"/>
  <c r="D4446" i="1"/>
  <c r="C4450" i="1"/>
  <c r="E4471" i="1"/>
  <c r="D4454" i="1"/>
  <c r="C4458" i="1"/>
  <c r="E4479" i="1"/>
  <c r="D4462" i="1"/>
  <c r="C4466" i="1"/>
  <c r="E4487" i="1"/>
  <c r="D4470" i="1"/>
  <c r="C4474" i="1"/>
  <c r="E4495" i="1"/>
  <c r="D4478" i="1"/>
  <c r="C4482" i="1"/>
  <c r="E4503" i="1"/>
  <c r="D4486" i="1"/>
  <c r="C4490" i="1"/>
  <c r="E4511" i="1"/>
  <c r="D4494" i="1"/>
  <c r="C4498" i="1"/>
  <c r="D4502" i="1"/>
  <c r="E4519" i="1"/>
  <c r="C4506" i="1"/>
  <c r="E4527" i="1"/>
  <c r="D4510" i="1"/>
  <c r="C4514" i="1"/>
  <c r="D4518" i="1"/>
  <c r="E4535" i="1"/>
  <c r="C4522" i="1"/>
  <c r="E4543" i="1"/>
  <c r="D4526" i="1"/>
  <c r="C4530" i="1"/>
  <c r="D4534" i="1"/>
  <c r="E4551" i="1"/>
  <c r="C4538" i="1"/>
  <c r="D4542" i="1"/>
  <c r="E4559" i="1"/>
  <c r="D4550" i="1"/>
  <c r="E4567" i="1"/>
  <c r="C4546" i="1"/>
  <c r="D4558" i="1"/>
  <c r="E4575" i="1"/>
  <c r="C4554" i="1"/>
  <c r="D4566" i="1"/>
  <c r="E4583" i="1"/>
  <c r="C4562" i="1"/>
  <c r="D4574" i="1"/>
  <c r="E4591" i="1"/>
  <c r="C4570" i="1"/>
  <c r="D4582" i="1"/>
  <c r="E4599" i="1"/>
  <c r="C4578" i="1"/>
  <c r="D4590" i="1"/>
  <c r="E4607" i="1"/>
  <c r="C4586" i="1"/>
  <c r="D4598" i="1"/>
  <c r="E4615" i="1"/>
  <c r="C4594" i="1"/>
  <c r="D4606" i="1"/>
  <c r="E4623" i="1"/>
  <c r="C4602" i="1"/>
  <c r="D4614" i="1"/>
  <c r="E4631" i="1"/>
  <c r="C4610" i="1"/>
  <c r="D4622" i="1"/>
  <c r="E4639" i="1"/>
  <c r="C4618" i="1"/>
  <c r="D4630" i="1"/>
  <c r="E4647" i="1"/>
  <c r="C4626" i="1"/>
  <c r="D4638" i="1"/>
  <c r="E4655" i="1"/>
  <c r="C4634" i="1"/>
  <c r="D4646" i="1"/>
  <c r="E4663" i="1"/>
  <c r="C4642" i="1"/>
  <c r="D4654" i="1"/>
  <c r="E4671" i="1"/>
  <c r="C4650" i="1"/>
  <c r="D4662" i="1"/>
  <c r="E4679" i="1"/>
  <c r="C4658" i="1"/>
  <c r="D4670" i="1"/>
  <c r="C4666" i="1"/>
  <c r="E4687" i="1"/>
  <c r="D4678" i="1"/>
  <c r="C4674" i="1"/>
  <c r="E4695" i="1"/>
  <c r="E4703" i="1"/>
  <c r="C4682" i="1"/>
  <c r="D4686" i="1"/>
  <c r="E4711" i="1"/>
  <c r="C4690" i="1"/>
  <c r="D4694" i="1"/>
  <c r="D4702" i="1"/>
  <c r="E4719" i="1"/>
  <c r="C4698" i="1"/>
  <c r="D4710" i="1"/>
  <c r="C4706" i="1"/>
  <c r="E4727" i="1"/>
  <c r="D4718" i="1"/>
  <c r="C4714" i="1"/>
  <c r="E4735" i="1"/>
  <c r="D4726" i="1"/>
  <c r="C4722" i="1"/>
  <c r="E4743" i="1"/>
  <c r="D4734" i="1"/>
  <c r="C4730" i="1"/>
  <c r="E4751" i="1"/>
  <c r="C4738" i="1"/>
  <c r="E4759" i="1"/>
  <c r="D4742" i="1"/>
  <c r="E4767" i="1"/>
  <c r="C4746" i="1"/>
  <c r="D4750" i="1"/>
  <c r="E4775" i="1"/>
  <c r="C4754" i="1"/>
  <c r="D4758" i="1"/>
  <c r="D4766" i="1"/>
  <c r="E4783" i="1"/>
  <c r="C4762" i="1"/>
  <c r="D4774" i="1"/>
  <c r="C4770" i="1"/>
  <c r="E4791" i="1"/>
  <c r="D4782" i="1"/>
  <c r="C4778" i="1"/>
  <c r="E4799" i="1"/>
  <c r="D4790" i="1"/>
  <c r="C4786" i="1"/>
  <c r="E4807" i="1"/>
  <c r="D4798" i="1"/>
  <c r="C4794" i="1"/>
  <c r="E4815" i="1"/>
  <c r="D4806" i="1"/>
  <c r="C4802" i="1"/>
  <c r="E4823" i="1"/>
  <c r="D4814" i="1"/>
  <c r="C4810" i="1"/>
  <c r="E4831" i="1"/>
  <c r="D4822" i="1"/>
  <c r="C4818" i="1"/>
  <c r="E4839" i="1"/>
  <c r="D4830" i="1"/>
  <c r="C4826" i="1"/>
  <c r="E4847" i="1"/>
  <c r="D4838" i="1"/>
  <c r="C4834" i="1"/>
  <c r="E4855" i="1"/>
  <c r="D4846" i="1"/>
  <c r="C4842" i="1"/>
  <c r="E4863" i="1"/>
  <c r="D4854" i="1"/>
  <c r="C4850" i="1"/>
  <c r="E4871" i="1"/>
  <c r="D4862" i="1"/>
  <c r="C4858" i="1"/>
  <c r="E4879" i="1"/>
  <c r="D4870" i="1"/>
  <c r="C4866" i="1"/>
  <c r="E4887" i="1"/>
  <c r="D4878" i="1"/>
  <c r="C4874" i="1"/>
  <c r="E4895" i="1"/>
  <c r="D4886" i="1"/>
  <c r="C4882" i="1"/>
  <c r="E4903" i="1"/>
  <c r="D4894" i="1"/>
  <c r="C4890" i="1"/>
  <c r="E4911" i="1"/>
  <c r="D4902" i="1"/>
  <c r="C4898" i="1"/>
  <c r="E4919" i="1"/>
  <c r="D4910" i="1"/>
  <c r="C4906" i="1"/>
  <c r="E4927" i="1"/>
  <c r="D4918" i="1"/>
  <c r="C4914" i="1"/>
  <c r="E4935" i="1"/>
  <c r="D4926" i="1"/>
  <c r="C4922" i="1"/>
  <c r="E4943" i="1"/>
  <c r="D4934" i="1"/>
  <c r="C4930" i="1"/>
  <c r="E4951" i="1"/>
  <c r="D4942" i="1"/>
  <c r="C4938" i="1"/>
  <c r="E4959" i="1"/>
  <c r="D4950" i="1"/>
  <c r="E4967" i="1"/>
  <c r="C4946" i="1"/>
  <c r="D4958" i="1"/>
  <c r="E4975" i="1"/>
  <c r="C4954" i="1"/>
  <c r="D4966" i="1"/>
  <c r="E4983" i="1"/>
  <c r="C4962" i="1"/>
  <c r="D4974" i="1"/>
  <c r="E4991" i="1"/>
  <c r="C4970" i="1"/>
  <c r="D4982" i="1"/>
  <c r="E4999" i="1"/>
  <c r="C4978" i="1"/>
  <c r="D4990" i="1"/>
  <c r="E5007" i="1"/>
  <c r="C4986" i="1"/>
  <c r="D4998" i="1"/>
  <c r="E5015" i="1"/>
  <c r="C4994" i="1"/>
  <c r="D5006" i="1"/>
  <c r="E5023" i="1"/>
  <c r="C5002" i="1"/>
  <c r="D5014" i="1"/>
  <c r="E5031" i="1"/>
  <c r="C5010" i="1"/>
  <c r="D5022" i="1"/>
  <c r="E5039" i="1"/>
  <c r="C5018" i="1"/>
  <c r="D5030" i="1"/>
  <c r="E5047" i="1"/>
  <c r="C5026" i="1"/>
  <c r="D5038" i="1"/>
  <c r="E5055" i="1"/>
  <c r="C5034" i="1"/>
  <c r="D5046" i="1"/>
  <c r="E5063" i="1"/>
  <c r="C5042" i="1"/>
  <c r="D5054" i="1"/>
  <c r="E5071" i="1"/>
  <c r="C5050" i="1"/>
  <c r="D5062" i="1"/>
  <c r="E5079" i="1"/>
  <c r="C5058" i="1"/>
  <c r="D5070" i="1"/>
  <c r="E5087" i="1"/>
  <c r="C5066" i="1"/>
  <c r="D5078" i="1"/>
  <c r="E5095" i="1"/>
  <c r="C5074" i="1"/>
  <c r="D5086" i="1"/>
  <c r="E5103" i="1"/>
  <c r="C5082" i="1"/>
  <c r="D5094" i="1"/>
  <c r="E5111" i="1"/>
  <c r="C5090" i="1"/>
  <c r="D5102" i="1"/>
  <c r="E5119" i="1"/>
  <c r="C5098" i="1"/>
  <c r="D5110" i="1"/>
  <c r="E5127" i="1"/>
  <c r="C5106" i="1"/>
  <c r="D5118" i="1"/>
  <c r="E5135" i="1"/>
  <c r="C5114" i="1"/>
  <c r="D5126" i="1"/>
  <c r="E5143" i="1"/>
  <c r="C5122" i="1"/>
  <c r="D5134" i="1"/>
  <c r="E5151" i="1"/>
  <c r="C5130" i="1"/>
  <c r="D5142" i="1"/>
  <c r="E5159" i="1"/>
  <c r="C5138" i="1"/>
  <c r="D5150" i="1"/>
  <c r="E5167" i="1"/>
  <c r="C5146" i="1"/>
  <c r="D5158" i="1"/>
  <c r="E5175" i="1"/>
  <c r="C5154" i="1"/>
  <c r="D5166" i="1"/>
  <c r="E5183" i="1"/>
  <c r="C5162" i="1"/>
  <c r="D5174" i="1"/>
  <c r="E5191" i="1"/>
  <c r="C5170" i="1"/>
  <c r="D5182" i="1"/>
  <c r="E5199" i="1"/>
  <c r="C5178" i="1"/>
  <c r="D5190" i="1"/>
  <c r="E5207" i="1"/>
  <c r="C5186" i="1"/>
  <c r="D5198" i="1"/>
  <c r="E5215" i="1"/>
  <c r="C5194" i="1"/>
  <c r="D5206" i="1"/>
  <c r="E5223" i="1"/>
  <c r="C5202" i="1"/>
  <c r="D5214" i="1"/>
  <c r="E5231" i="1"/>
  <c r="C5210" i="1"/>
  <c r="D5222" i="1"/>
  <c r="E5239" i="1"/>
  <c r="C5218" i="1"/>
  <c r="D5230" i="1"/>
  <c r="E5247" i="1"/>
  <c r="C5226" i="1"/>
  <c r="D5238" i="1"/>
  <c r="E5255" i="1"/>
  <c r="C5234" i="1"/>
  <c r="D5246" i="1"/>
  <c r="E5263" i="1"/>
  <c r="C5242" i="1"/>
  <c r="D5254" i="1"/>
  <c r="E5271" i="1"/>
  <c r="C5250" i="1"/>
  <c r="D5262" i="1"/>
  <c r="E5279" i="1"/>
  <c r="C5258" i="1"/>
  <c r="D5270" i="1"/>
  <c r="E5287" i="1"/>
  <c r="C5266" i="1"/>
  <c r="D5278" i="1"/>
  <c r="E5295" i="1"/>
  <c r="C5274" i="1"/>
  <c r="E5303" i="1"/>
  <c r="C5282" i="1"/>
  <c r="D5286" i="1"/>
  <c r="C5290" i="1"/>
  <c r="D5294" i="1"/>
  <c r="E5311" i="1"/>
  <c r="C5298" i="1"/>
  <c r="E5319" i="1"/>
  <c r="D5302" i="1"/>
  <c r="E5327" i="1"/>
  <c r="D5310" i="1"/>
  <c r="C5306" i="1"/>
  <c r="C5314" i="1"/>
  <c r="E5335" i="1"/>
  <c r="D5318" i="1"/>
  <c r="D5326" i="1"/>
  <c r="E5343" i="1"/>
  <c r="C5322" i="1"/>
  <c r="C5330" i="1"/>
  <c r="D5334" i="1"/>
  <c r="E5351" i="1"/>
  <c r="D5342" i="1"/>
  <c r="C5338" i="1"/>
  <c r="E5359" i="1"/>
  <c r="D5350" i="1"/>
  <c r="C5346" i="1"/>
  <c r="E5367" i="1"/>
  <c r="D5358" i="1"/>
  <c r="C5354" i="1"/>
  <c r="E5375" i="1"/>
  <c r="D5366" i="1"/>
  <c r="C5362" i="1"/>
  <c r="E5383" i="1"/>
  <c r="D5374" i="1"/>
  <c r="C5370" i="1"/>
  <c r="E5391" i="1"/>
  <c r="D5382" i="1"/>
  <c r="C5378" i="1"/>
  <c r="E5399" i="1"/>
  <c r="D5390" i="1"/>
  <c r="C5386" i="1"/>
  <c r="E5407" i="1"/>
  <c r="D5398" i="1"/>
  <c r="C5394" i="1"/>
  <c r="E5415" i="1"/>
  <c r="D5406" i="1"/>
  <c r="C5402" i="1"/>
  <c r="E5423" i="1"/>
  <c r="D5414" i="1"/>
  <c r="C5410" i="1"/>
  <c r="E5431" i="1"/>
  <c r="D5422" i="1"/>
  <c r="C5418" i="1"/>
  <c r="E5439" i="1"/>
  <c r="D5430" i="1"/>
  <c r="C5426" i="1"/>
  <c r="E5447" i="1"/>
  <c r="D5438" i="1"/>
  <c r="C5434" i="1"/>
  <c r="E5455" i="1"/>
  <c r="D5446" i="1"/>
  <c r="C5442" i="1"/>
  <c r="E5463" i="1"/>
  <c r="D5454" i="1"/>
  <c r="C5450" i="1"/>
  <c r="E5471" i="1"/>
  <c r="D5462" i="1"/>
  <c r="C5458" i="1"/>
  <c r="E5479" i="1"/>
  <c r="D5470" i="1"/>
  <c r="C5466" i="1"/>
  <c r="E5487" i="1"/>
  <c r="D5478" i="1"/>
  <c r="C5474" i="1"/>
  <c r="E5495" i="1"/>
  <c r="D5486" i="1"/>
  <c r="C5482" i="1"/>
  <c r="E5503" i="1"/>
  <c r="D5494" i="1"/>
  <c r="C5490" i="1"/>
  <c r="E5511" i="1"/>
  <c r="D5502" i="1"/>
  <c r="C5498" i="1"/>
  <c r="E5519" i="1"/>
  <c r="D5510" i="1"/>
  <c r="C5506" i="1"/>
  <c r="E5527" i="1"/>
  <c r="D5518" i="1"/>
  <c r="C5514" i="1"/>
  <c r="E5535" i="1"/>
  <c r="D5526" i="1"/>
  <c r="C5522" i="1"/>
  <c r="E5543" i="1"/>
  <c r="D5534" i="1"/>
  <c r="C5530" i="1"/>
  <c r="E5551" i="1"/>
  <c r="D5542" i="1"/>
  <c r="C5538" i="1"/>
  <c r="E5559" i="1"/>
  <c r="D5550" i="1"/>
  <c r="C5546" i="1"/>
  <c r="E5567" i="1"/>
  <c r="D5558" i="1"/>
  <c r="C5554" i="1"/>
  <c r="E5575" i="1"/>
  <c r="D5566" i="1"/>
  <c r="C5562" i="1"/>
  <c r="E5583" i="1"/>
  <c r="D5574" i="1"/>
  <c r="C5570" i="1"/>
  <c r="E5591" i="1"/>
  <c r="D5582" i="1"/>
  <c r="C5578" i="1"/>
  <c r="E5599" i="1"/>
  <c r="D5590" i="1"/>
  <c r="C5586" i="1"/>
  <c r="E5607" i="1"/>
  <c r="D5598" i="1"/>
  <c r="C5594" i="1"/>
  <c r="E5615" i="1"/>
  <c r="D5606" i="1"/>
  <c r="E5623" i="1"/>
  <c r="C5602" i="1"/>
  <c r="D5614" i="1"/>
  <c r="E5631" i="1"/>
  <c r="C5610" i="1"/>
  <c r="D5622" i="1"/>
  <c r="E5639" i="1"/>
  <c r="C5618" i="1"/>
  <c r="D5630" i="1"/>
  <c r="E5647" i="1"/>
  <c r="C5626" i="1"/>
  <c r="D5638" i="1"/>
  <c r="E5655" i="1"/>
  <c r="C5634" i="1"/>
  <c r="D5646" i="1"/>
  <c r="C5642" i="1"/>
  <c r="E5663" i="1"/>
  <c r="D5654" i="1"/>
  <c r="E5671" i="1"/>
  <c r="C5650" i="1"/>
  <c r="D5662" i="1"/>
  <c r="C5658" i="1"/>
  <c r="E5679" i="1"/>
  <c r="D5670" i="1"/>
  <c r="C5666" i="1"/>
  <c r="E5687" i="1"/>
  <c r="D5678" i="1"/>
  <c r="C5674" i="1"/>
  <c r="E5695" i="1"/>
  <c r="D5686" i="1"/>
  <c r="C5682" i="1"/>
  <c r="E5703" i="1"/>
  <c r="D5694" i="1"/>
  <c r="C5690" i="1"/>
  <c r="E5711" i="1"/>
  <c r="D5702" i="1"/>
  <c r="E5719" i="1"/>
  <c r="C5698" i="1"/>
  <c r="D5710" i="1"/>
  <c r="C5706" i="1"/>
  <c r="E5727" i="1"/>
  <c r="C5714" i="1"/>
  <c r="E5735" i="1"/>
  <c r="D5718" i="1"/>
  <c r="C5722" i="1"/>
  <c r="E5743" i="1"/>
  <c r="D5726" i="1"/>
  <c r="C5730" i="1"/>
  <c r="E5751" i="1"/>
  <c r="D5734" i="1"/>
  <c r="C5738" i="1"/>
  <c r="E5759" i="1"/>
  <c r="D5742" i="1"/>
  <c r="C5746" i="1"/>
  <c r="E5767" i="1"/>
  <c r="D5750" i="1"/>
  <c r="C5754" i="1"/>
  <c r="E5775" i="1"/>
  <c r="D5758" i="1"/>
  <c r="C5762" i="1"/>
  <c r="E5783" i="1"/>
  <c r="D5766" i="1"/>
  <c r="C5770" i="1"/>
  <c r="E5791" i="1"/>
  <c r="D5774" i="1"/>
  <c r="C5778" i="1"/>
  <c r="E5799" i="1"/>
  <c r="D5782" i="1"/>
  <c r="C5786" i="1"/>
  <c r="E5807" i="1"/>
  <c r="D5790" i="1"/>
  <c r="C5794" i="1"/>
  <c r="E5815" i="1"/>
  <c r="D5798" i="1"/>
  <c r="C5802" i="1"/>
  <c r="E5823" i="1"/>
  <c r="D5806" i="1"/>
  <c r="C5810" i="1"/>
  <c r="E5831" i="1"/>
  <c r="D5814" i="1"/>
  <c r="C5818" i="1"/>
  <c r="E5839" i="1"/>
  <c r="D5822" i="1"/>
  <c r="C5826" i="1"/>
  <c r="E5847" i="1"/>
  <c r="D5830" i="1"/>
  <c r="C5834" i="1"/>
  <c r="D5838" i="1"/>
  <c r="C5842" i="1"/>
  <c r="D5846" i="1"/>
  <c r="C4088" i="1"/>
  <c r="C4037" i="1"/>
  <c r="C4013" i="1"/>
  <c r="C3989" i="1"/>
  <c r="E3936" i="1"/>
  <c r="C4078" i="1"/>
  <c r="E4099" i="1"/>
  <c r="C4126" i="1"/>
  <c r="E4147" i="1"/>
  <c r="D4130" i="1"/>
  <c r="C4190" i="1"/>
  <c r="E4211" i="1"/>
  <c r="D4194" i="1"/>
  <c r="C4230" i="1"/>
  <c r="E4251" i="1"/>
  <c r="D4234" i="1"/>
  <c r="C4278" i="1"/>
  <c r="E4299" i="1"/>
  <c r="D4282" i="1"/>
  <c r="C4310" i="1"/>
  <c r="E4331" i="1"/>
  <c r="D4314" i="1"/>
  <c r="C4358" i="1"/>
  <c r="E4379" i="1"/>
  <c r="D4362" i="1"/>
  <c r="D4402" i="1"/>
  <c r="C4398" i="1"/>
  <c r="E4419" i="1"/>
  <c r="D4442" i="1"/>
  <c r="E4459" i="1"/>
  <c r="C4438" i="1"/>
  <c r="D4490" i="1"/>
  <c r="E4507" i="1"/>
  <c r="C4486" i="1"/>
  <c r="E4547" i="1"/>
  <c r="D4530" i="1"/>
  <c r="C4526" i="1"/>
  <c r="C4574" i="1"/>
  <c r="E4595" i="1"/>
  <c r="D4578" i="1"/>
  <c r="C4622" i="1"/>
  <c r="E4643" i="1"/>
  <c r="D4626" i="1"/>
  <c r="C4662" i="1"/>
  <c r="E4683" i="1"/>
  <c r="D4666" i="1"/>
  <c r="C4702" i="1"/>
  <c r="E4723" i="1"/>
  <c r="D4706" i="1"/>
  <c r="C4742" i="1"/>
  <c r="D4746" i="1"/>
  <c r="E4763" i="1"/>
  <c r="E4803" i="1"/>
  <c r="D4786" i="1"/>
  <c r="C4782" i="1"/>
  <c r="E4843" i="1"/>
  <c r="D4826" i="1"/>
  <c r="C4822" i="1"/>
  <c r="E4883" i="1"/>
  <c r="D4866" i="1"/>
  <c r="C4862" i="1"/>
  <c r="E4915" i="1"/>
  <c r="C4894" i="1"/>
  <c r="D4898" i="1"/>
  <c r="D4938" i="1"/>
  <c r="E4955" i="1"/>
  <c r="C4934" i="1"/>
  <c r="E4995" i="1"/>
  <c r="D4978" i="1"/>
  <c r="C4974" i="1"/>
  <c r="E5027" i="1"/>
  <c r="D5010" i="1"/>
  <c r="C5006" i="1"/>
  <c r="E5059" i="1"/>
  <c r="D5042" i="1"/>
  <c r="C5038" i="1"/>
  <c r="E5099" i="1"/>
  <c r="D5082" i="1"/>
  <c r="C5078" i="1"/>
  <c r="E5131" i="1"/>
  <c r="D5114" i="1"/>
  <c r="C5110" i="1"/>
  <c r="E5179" i="1"/>
  <c r="D5162" i="1"/>
  <c r="C5158" i="1"/>
  <c r="E5227" i="1"/>
  <c r="D5210" i="1"/>
  <c r="C5206" i="1"/>
  <c r="E5283" i="1"/>
  <c r="D5266" i="1"/>
  <c r="C5262" i="1"/>
  <c r="D5306" i="1"/>
  <c r="E5323" i="1"/>
  <c r="C5302" i="1"/>
  <c r="E5371" i="1"/>
  <c r="D5354" i="1"/>
  <c r="C5350" i="1"/>
  <c r="E5419" i="1"/>
  <c r="D5402" i="1"/>
  <c r="C5398" i="1"/>
  <c r="E5467" i="1"/>
  <c r="D5450" i="1"/>
  <c r="C5446" i="1"/>
  <c r="E5515" i="1"/>
  <c r="D5498" i="1"/>
  <c r="C5494" i="1"/>
  <c r="E5563" i="1"/>
  <c r="D5546" i="1"/>
  <c r="C5542" i="1"/>
  <c r="E5627" i="1"/>
  <c r="D5610" i="1"/>
  <c r="C5606" i="1"/>
  <c r="E5683" i="1"/>
  <c r="C5662" i="1"/>
  <c r="D5666" i="1"/>
  <c r="C5742" i="1"/>
  <c r="D5746" i="1"/>
  <c r="E5763" i="1"/>
  <c r="D7" i="1"/>
  <c r="D3655" i="1"/>
  <c r="D3847" i="1"/>
  <c r="E4096" i="1"/>
  <c r="E4104" i="1"/>
  <c r="C4091" i="1"/>
  <c r="E4112" i="1"/>
  <c r="D4095" i="1"/>
  <c r="C4099" i="1"/>
  <c r="E4120" i="1"/>
  <c r="D4103" i="1"/>
  <c r="C4107" i="1"/>
  <c r="E4128" i="1"/>
  <c r="D4111" i="1"/>
  <c r="C4115" i="1"/>
  <c r="E4136" i="1"/>
  <c r="D4119" i="1"/>
  <c r="C4123" i="1"/>
  <c r="E4144" i="1"/>
  <c r="D4127" i="1"/>
  <c r="C4131" i="1"/>
  <c r="E4152" i="1"/>
  <c r="D4135" i="1"/>
  <c r="C4139" i="1"/>
  <c r="E4160" i="1"/>
  <c r="D4143" i="1"/>
  <c r="C4147" i="1"/>
  <c r="E4168" i="1"/>
  <c r="D4151" i="1"/>
  <c r="C4155" i="1"/>
  <c r="E4176" i="1"/>
  <c r="D4159" i="1"/>
  <c r="C4163" i="1"/>
  <c r="E4184" i="1"/>
  <c r="D4167" i="1"/>
  <c r="C4171" i="1"/>
  <c r="E4192" i="1"/>
  <c r="D4175" i="1"/>
  <c r="D4183" i="1"/>
  <c r="C4179" i="1"/>
  <c r="E4200" i="1"/>
  <c r="D4191" i="1"/>
  <c r="E4208" i="1"/>
  <c r="C4187" i="1"/>
  <c r="C4195" i="1"/>
  <c r="E4216" i="1"/>
  <c r="D4199" i="1"/>
  <c r="C4203" i="1"/>
  <c r="E4224" i="1"/>
  <c r="D4207" i="1"/>
  <c r="C4211" i="1"/>
  <c r="E4232" i="1"/>
  <c r="D4215" i="1"/>
  <c r="C4219" i="1"/>
  <c r="E4240" i="1"/>
  <c r="D4223" i="1"/>
  <c r="C4227" i="1"/>
  <c r="E4248" i="1"/>
  <c r="D4231" i="1"/>
  <c r="C4235" i="1"/>
  <c r="E4256" i="1"/>
  <c r="D4239" i="1"/>
  <c r="C4243" i="1"/>
  <c r="E4264" i="1"/>
  <c r="D4247" i="1"/>
  <c r="C4251" i="1"/>
  <c r="E4272" i="1"/>
  <c r="D4255" i="1"/>
  <c r="C4259" i="1"/>
  <c r="E4280" i="1"/>
  <c r="D4263" i="1"/>
  <c r="C4267" i="1"/>
  <c r="E4288" i="1"/>
  <c r="D4271" i="1"/>
  <c r="C4275" i="1"/>
  <c r="E4296" i="1"/>
  <c r="D4279" i="1"/>
  <c r="C4283" i="1"/>
  <c r="E4304" i="1"/>
  <c r="D4287" i="1"/>
  <c r="C4291" i="1"/>
  <c r="E4312" i="1"/>
  <c r="D4295" i="1"/>
  <c r="C4299" i="1"/>
  <c r="E4320" i="1"/>
  <c r="D4303" i="1"/>
  <c r="C4307" i="1"/>
  <c r="E4328" i="1"/>
  <c r="D4311" i="1"/>
  <c r="C4315" i="1"/>
  <c r="E4336" i="1"/>
  <c r="D4319" i="1"/>
  <c r="C4323" i="1"/>
  <c r="E4344" i="1"/>
  <c r="D4327" i="1"/>
  <c r="C4331" i="1"/>
  <c r="E4352" i="1"/>
  <c r="D4335" i="1"/>
  <c r="C4339" i="1"/>
  <c r="E4360" i="1"/>
  <c r="D4343" i="1"/>
  <c r="C4347" i="1"/>
  <c r="E4368" i="1"/>
  <c r="D4351" i="1"/>
  <c r="C4355" i="1"/>
  <c r="E4376" i="1"/>
  <c r="D4359" i="1"/>
  <c r="C4363" i="1"/>
  <c r="D4367" i="1"/>
  <c r="E4384" i="1"/>
  <c r="C4371" i="1"/>
  <c r="D4375" i="1"/>
  <c r="E4392" i="1"/>
  <c r="C4379" i="1"/>
  <c r="D4383" i="1"/>
  <c r="E4400" i="1"/>
  <c r="D4391" i="1"/>
  <c r="C4387" i="1"/>
  <c r="E4408" i="1"/>
  <c r="D4399" i="1"/>
  <c r="C4395" i="1"/>
  <c r="E4416" i="1"/>
  <c r="D4407" i="1"/>
  <c r="C4403" i="1"/>
  <c r="E4424" i="1"/>
  <c r="D4415" i="1"/>
  <c r="C4411" i="1"/>
  <c r="E4432" i="1"/>
  <c r="D4423" i="1"/>
  <c r="C4419" i="1"/>
  <c r="E4440" i="1"/>
  <c r="D4431" i="1"/>
  <c r="C4427" i="1"/>
  <c r="E4448" i="1"/>
  <c r="D4439" i="1"/>
  <c r="C4435" i="1"/>
  <c r="E4456" i="1"/>
  <c r="D4447" i="1"/>
  <c r="C4443" i="1"/>
  <c r="E4464" i="1"/>
  <c r="D4455" i="1"/>
  <c r="C4451" i="1"/>
  <c r="E4472" i="1"/>
  <c r="D4463" i="1"/>
  <c r="C4459" i="1"/>
  <c r="E4480" i="1"/>
  <c r="D4471" i="1"/>
  <c r="C4467" i="1"/>
  <c r="E4488" i="1"/>
  <c r="D4479" i="1"/>
  <c r="C4475" i="1"/>
  <c r="E4496" i="1"/>
  <c r="D4487" i="1"/>
  <c r="C4483" i="1"/>
  <c r="E4504" i="1"/>
  <c r="D4495" i="1"/>
  <c r="C4491" i="1"/>
  <c r="E4512" i="1"/>
  <c r="D4503" i="1"/>
  <c r="C4499" i="1"/>
  <c r="E4520" i="1"/>
  <c r="D4511" i="1"/>
  <c r="C4507" i="1"/>
  <c r="E4528" i="1"/>
  <c r="D4519" i="1"/>
  <c r="C4515" i="1"/>
  <c r="E4536" i="1"/>
  <c r="D4527" i="1"/>
  <c r="C4523" i="1"/>
  <c r="E4544" i="1"/>
  <c r="D4535" i="1"/>
  <c r="C4531" i="1"/>
  <c r="E4552" i="1"/>
  <c r="C4539" i="1"/>
  <c r="E4560" i="1"/>
  <c r="D4543" i="1"/>
  <c r="C4547" i="1"/>
  <c r="E4568" i="1"/>
  <c r="D4551" i="1"/>
  <c r="C4555" i="1"/>
  <c r="E4576" i="1"/>
  <c r="D4559" i="1"/>
  <c r="C4563" i="1"/>
  <c r="E4584" i="1"/>
  <c r="D4567" i="1"/>
  <c r="C4571" i="1"/>
  <c r="E4592" i="1"/>
  <c r="D4575" i="1"/>
  <c r="C4579" i="1"/>
  <c r="E4600" i="1"/>
  <c r="D4583" i="1"/>
  <c r="C4587" i="1"/>
  <c r="E4608" i="1"/>
  <c r="D4591" i="1"/>
  <c r="C4595" i="1"/>
  <c r="E4616" i="1"/>
  <c r="D4599" i="1"/>
  <c r="C4603" i="1"/>
  <c r="E4624" i="1"/>
  <c r="D4607" i="1"/>
  <c r="C4611" i="1"/>
  <c r="E4632" i="1"/>
  <c r="D4615" i="1"/>
  <c r="C4619" i="1"/>
  <c r="E4640" i="1"/>
  <c r="D4623" i="1"/>
  <c r="C4627" i="1"/>
  <c r="E4648" i="1"/>
  <c r="D4631" i="1"/>
  <c r="C4635" i="1"/>
  <c r="E4656" i="1"/>
  <c r="D4639" i="1"/>
  <c r="C4643" i="1"/>
  <c r="E4664" i="1"/>
  <c r="D4647" i="1"/>
  <c r="C4651" i="1"/>
  <c r="E4672" i="1"/>
  <c r="D4655" i="1"/>
  <c r="C4659" i="1"/>
  <c r="E4680" i="1"/>
  <c r="D4663" i="1"/>
  <c r="C4667" i="1"/>
  <c r="E4688" i="1"/>
  <c r="D4671" i="1"/>
  <c r="C4675" i="1"/>
  <c r="E4696" i="1"/>
  <c r="D4679" i="1"/>
  <c r="C4683" i="1"/>
  <c r="E4704" i="1"/>
  <c r="D4687" i="1"/>
  <c r="C4691" i="1"/>
  <c r="E4712" i="1"/>
  <c r="D4695" i="1"/>
  <c r="C4699" i="1"/>
  <c r="E4720" i="1"/>
  <c r="D4703" i="1"/>
  <c r="C4707" i="1"/>
  <c r="E4728" i="1"/>
  <c r="D4711" i="1"/>
  <c r="C4715" i="1"/>
  <c r="E4736" i="1"/>
  <c r="D4719" i="1"/>
  <c r="C4723" i="1"/>
  <c r="E4744" i="1"/>
  <c r="D4727" i="1"/>
  <c r="C4731" i="1"/>
  <c r="E4752" i="1"/>
  <c r="D4735" i="1"/>
  <c r="C4739" i="1"/>
  <c r="E4760" i="1"/>
  <c r="D4743" i="1"/>
  <c r="C4747" i="1"/>
  <c r="D4751" i="1"/>
  <c r="E4768" i="1"/>
  <c r="C4755" i="1"/>
  <c r="D4759" i="1"/>
  <c r="E4776" i="1"/>
  <c r="C4763" i="1"/>
  <c r="D4767" i="1"/>
  <c r="E4784" i="1"/>
  <c r="D4775" i="1"/>
  <c r="E4792" i="1"/>
  <c r="C4771" i="1"/>
  <c r="D4783" i="1"/>
  <c r="E4800" i="1"/>
  <c r="C4779" i="1"/>
  <c r="D4791" i="1"/>
  <c r="E4808" i="1"/>
  <c r="C4787" i="1"/>
  <c r="D4799" i="1"/>
  <c r="E4816" i="1"/>
  <c r="C4795" i="1"/>
  <c r="D4807" i="1"/>
  <c r="E4824" i="1"/>
  <c r="C4803" i="1"/>
  <c r="D4815" i="1"/>
  <c r="E4832" i="1"/>
  <c r="C4811" i="1"/>
  <c r="D4823" i="1"/>
  <c r="E4840" i="1"/>
  <c r="C4819" i="1"/>
  <c r="D4831" i="1"/>
  <c r="E4848" i="1"/>
  <c r="C4827" i="1"/>
  <c r="D4839" i="1"/>
  <c r="E4856" i="1"/>
  <c r="C4835" i="1"/>
  <c r="D4847" i="1"/>
  <c r="E4864" i="1"/>
  <c r="C4843" i="1"/>
  <c r="D4855" i="1"/>
  <c r="E4872" i="1"/>
  <c r="C4851" i="1"/>
  <c r="D4863" i="1"/>
  <c r="E4880" i="1"/>
  <c r="C4859" i="1"/>
  <c r="D4871" i="1"/>
  <c r="E4888" i="1"/>
  <c r="C4867" i="1"/>
  <c r="D4879" i="1"/>
  <c r="E4896" i="1"/>
  <c r="C4875" i="1"/>
  <c r="D4887" i="1"/>
  <c r="E4904" i="1"/>
  <c r="C4883" i="1"/>
  <c r="D4895" i="1"/>
  <c r="E4912" i="1"/>
  <c r="C4891" i="1"/>
  <c r="D4903" i="1"/>
  <c r="C4899" i="1"/>
  <c r="E4920" i="1"/>
  <c r="D4911" i="1"/>
  <c r="E4928" i="1"/>
  <c r="C4907" i="1"/>
  <c r="D4919" i="1"/>
  <c r="C4915" i="1"/>
  <c r="E4936" i="1"/>
  <c r="D4927" i="1"/>
  <c r="C4923" i="1"/>
  <c r="E4944" i="1"/>
  <c r="D4935" i="1"/>
  <c r="C4931" i="1"/>
  <c r="E4952" i="1"/>
  <c r="D4943" i="1"/>
  <c r="C4939" i="1"/>
  <c r="E4960" i="1"/>
  <c r="E4968" i="1"/>
  <c r="C4947" i="1"/>
  <c r="D4951" i="1"/>
  <c r="E4976" i="1"/>
  <c r="D4959" i="1"/>
  <c r="C4955" i="1"/>
  <c r="E4984" i="1"/>
  <c r="D4967" i="1"/>
  <c r="C4963" i="1"/>
  <c r="E4992" i="1"/>
  <c r="D4975" i="1"/>
  <c r="C4971" i="1"/>
  <c r="E5000" i="1"/>
  <c r="D4983" i="1"/>
  <c r="C4979" i="1"/>
  <c r="E5008" i="1"/>
  <c r="C4987" i="1"/>
  <c r="D4991" i="1"/>
  <c r="E5016" i="1"/>
  <c r="C4995" i="1"/>
  <c r="D4999" i="1"/>
  <c r="E5024" i="1"/>
  <c r="C5003" i="1"/>
  <c r="D5007" i="1"/>
  <c r="E5032" i="1"/>
  <c r="C5011" i="1"/>
  <c r="D5015" i="1"/>
  <c r="E5040" i="1"/>
  <c r="D5023" i="1"/>
  <c r="C5019" i="1"/>
  <c r="E5048" i="1"/>
  <c r="D5031" i="1"/>
  <c r="C5027" i="1"/>
  <c r="E5056" i="1"/>
  <c r="D5039" i="1"/>
  <c r="C5035" i="1"/>
  <c r="E5064" i="1"/>
  <c r="D5047" i="1"/>
  <c r="C5043" i="1"/>
  <c r="E5072" i="1"/>
  <c r="C5051" i="1"/>
  <c r="D5055" i="1"/>
  <c r="E5080" i="1"/>
  <c r="C5059" i="1"/>
  <c r="D5063" i="1"/>
  <c r="E5088" i="1"/>
  <c r="C5067" i="1"/>
  <c r="D5071" i="1"/>
  <c r="E5096" i="1"/>
  <c r="C5075" i="1"/>
  <c r="D5079" i="1"/>
  <c r="E5104" i="1"/>
  <c r="D5087" i="1"/>
  <c r="C5083" i="1"/>
  <c r="E5112" i="1"/>
  <c r="D5095" i="1"/>
  <c r="C5091" i="1"/>
  <c r="E5120" i="1"/>
  <c r="D5103" i="1"/>
  <c r="C5099" i="1"/>
  <c r="E5128" i="1"/>
  <c r="D5111" i="1"/>
  <c r="C5107" i="1"/>
  <c r="E5136" i="1"/>
  <c r="C5115" i="1"/>
  <c r="D5119" i="1"/>
  <c r="E5144" i="1"/>
  <c r="C5123" i="1"/>
  <c r="D5127" i="1"/>
  <c r="E5152" i="1"/>
  <c r="C5131" i="1"/>
  <c r="D5135" i="1"/>
  <c r="E5160" i="1"/>
  <c r="C5139" i="1"/>
  <c r="D5143" i="1"/>
  <c r="E5168" i="1"/>
  <c r="D5151" i="1"/>
  <c r="C5147" i="1"/>
  <c r="E5176" i="1"/>
  <c r="D5159" i="1"/>
  <c r="C5155" i="1"/>
  <c r="E5184" i="1"/>
  <c r="D5167" i="1"/>
  <c r="C5163" i="1"/>
  <c r="E5192" i="1"/>
  <c r="D5175" i="1"/>
  <c r="C5171" i="1"/>
  <c r="E5200" i="1"/>
  <c r="C5179" i="1"/>
  <c r="D5183" i="1"/>
  <c r="E5208" i="1"/>
  <c r="C5187" i="1"/>
  <c r="D5191" i="1"/>
  <c r="E5216" i="1"/>
  <c r="D5199" i="1"/>
  <c r="C5195" i="1"/>
  <c r="E5224" i="1"/>
  <c r="C5203" i="1"/>
  <c r="D5207" i="1"/>
  <c r="D5215" i="1"/>
  <c r="C5211" i="1"/>
  <c r="E5232" i="1"/>
  <c r="C5219" i="1"/>
  <c r="D5223" i="1"/>
  <c r="E5240" i="1"/>
  <c r="C5227" i="1"/>
  <c r="D5231" i="1"/>
  <c r="E5248" i="1"/>
  <c r="C5235" i="1"/>
  <c r="D5239" i="1"/>
  <c r="E5256" i="1"/>
  <c r="C5243" i="1"/>
  <c r="D5247" i="1"/>
  <c r="E5264" i="1"/>
  <c r="C5251" i="1"/>
  <c r="D5255" i="1"/>
  <c r="E5272" i="1"/>
  <c r="C5259" i="1"/>
  <c r="E5280" i="1"/>
  <c r="D5263" i="1"/>
  <c r="E5288" i="1"/>
  <c r="D5271" i="1"/>
  <c r="C5267" i="1"/>
  <c r="E5296" i="1"/>
  <c r="C5275" i="1"/>
  <c r="D5279" i="1"/>
  <c r="D5287" i="1"/>
  <c r="C5283" i="1"/>
  <c r="E5304" i="1"/>
  <c r="E5312" i="1"/>
  <c r="C5291" i="1"/>
  <c r="D5295" i="1"/>
  <c r="E5320" i="1"/>
  <c r="D5303" i="1"/>
  <c r="C5299" i="1"/>
  <c r="E5328" i="1"/>
  <c r="C5307" i="1"/>
  <c r="D5311" i="1"/>
  <c r="E5336" i="1"/>
  <c r="D5319" i="1"/>
  <c r="C5315" i="1"/>
  <c r="C5323" i="1"/>
  <c r="D5327" i="1"/>
  <c r="E5344" i="1"/>
  <c r="C5331" i="1"/>
  <c r="D5335" i="1"/>
  <c r="E5352" i="1"/>
  <c r="D5343" i="1"/>
  <c r="E5360" i="1"/>
  <c r="C5339" i="1"/>
  <c r="D5351" i="1"/>
  <c r="E5368" i="1"/>
  <c r="C5347" i="1"/>
  <c r="D5359" i="1"/>
  <c r="E5376" i="1"/>
  <c r="C5355" i="1"/>
  <c r="D5367" i="1"/>
  <c r="E5384" i="1"/>
  <c r="C5363" i="1"/>
  <c r="D5375" i="1"/>
  <c r="E5392" i="1"/>
  <c r="C5371" i="1"/>
  <c r="D5383" i="1"/>
  <c r="E5400" i="1"/>
  <c r="C5379" i="1"/>
  <c r="D5391" i="1"/>
  <c r="E5408" i="1"/>
  <c r="C5387" i="1"/>
  <c r="D5399" i="1"/>
  <c r="E5416" i="1"/>
  <c r="C5395" i="1"/>
  <c r="D5407" i="1"/>
  <c r="E5424" i="1"/>
  <c r="C5403" i="1"/>
  <c r="D5415" i="1"/>
  <c r="E5432" i="1"/>
  <c r="C5411" i="1"/>
  <c r="D5423" i="1"/>
  <c r="E5440" i="1"/>
  <c r="C5419" i="1"/>
  <c r="D5431" i="1"/>
  <c r="E5448" i="1"/>
  <c r="C5427" i="1"/>
  <c r="D5439" i="1"/>
  <c r="E5456" i="1"/>
  <c r="C5435" i="1"/>
  <c r="D5447" i="1"/>
  <c r="E5464" i="1"/>
  <c r="C5443" i="1"/>
  <c r="D5455" i="1"/>
  <c r="E5472" i="1"/>
  <c r="C5451" i="1"/>
  <c r="D5463" i="1"/>
  <c r="E5480" i="1"/>
  <c r="C5459" i="1"/>
  <c r="D5471" i="1"/>
  <c r="E5488" i="1"/>
  <c r="C5467" i="1"/>
  <c r="D5479" i="1"/>
  <c r="E5496" i="1"/>
  <c r="C5475" i="1"/>
  <c r="D5487" i="1"/>
  <c r="E5504" i="1"/>
  <c r="C5483" i="1"/>
  <c r="D5495" i="1"/>
  <c r="E5512" i="1"/>
  <c r="C5491" i="1"/>
  <c r="D5503" i="1"/>
  <c r="E5520" i="1"/>
  <c r="C5499" i="1"/>
  <c r="D5511" i="1"/>
  <c r="E5528" i="1"/>
  <c r="C5507" i="1"/>
  <c r="D5519" i="1"/>
  <c r="E5536" i="1"/>
  <c r="C5515" i="1"/>
  <c r="D5527" i="1"/>
  <c r="E5544" i="1"/>
  <c r="C5523" i="1"/>
  <c r="D5535" i="1"/>
  <c r="E5552" i="1"/>
  <c r="C5531" i="1"/>
  <c r="D5543" i="1"/>
  <c r="E5560" i="1"/>
  <c r="C5539" i="1"/>
  <c r="D5551" i="1"/>
  <c r="E5568" i="1"/>
  <c r="C5547" i="1"/>
  <c r="D5559" i="1"/>
  <c r="E5576" i="1"/>
  <c r="C5555" i="1"/>
  <c r="D5567" i="1"/>
  <c r="E5584" i="1"/>
  <c r="C5563" i="1"/>
  <c r="D5575" i="1"/>
  <c r="E5592" i="1"/>
  <c r="C5571" i="1"/>
  <c r="D5583" i="1"/>
  <c r="E5600" i="1"/>
  <c r="C5579" i="1"/>
  <c r="D5591" i="1"/>
  <c r="E5608" i="1"/>
  <c r="C5587" i="1"/>
  <c r="D5599" i="1"/>
  <c r="E5616" i="1"/>
  <c r="C5595" i="1"/>
  <c r="E5624" i="1"/>
  <c r="D5607" i="1"/>
  <c r="C5603" i="1"/>
  <c r="E5632" i="1"/>
  <c r="D5615" i="1"/>
  <c r="C5611" i="1"/>
  <c r="E5640" i="1"/>
  <c r="D5623" i="1"/>
  <c r="C5619" i="1"/>
  <c r="E5648" i="1"/>
  <c r="D5631" i="1"/>
  <c r="C5627" i="1"/>
  <c r="C5635" i="1"/>
  <c r="E5656" i="1"/>
  <c r="D5639" i="1"/>
  <c r="C5643" i="1"/>
  <c r="E5664" i="1"/>
  <c r="D5647" i="1"/>
  <c r="C5651" i="1"/>
  <c r="D5655" i="1"/>
  <c r="E5672" i="1"/>
  <c r="D5663" i="1"/>
  <c r="E5680" i="1"/>
  <c r="C5659" i="1"/>
  <c r="D5671" i="1"/>
  <c r="E5688" i="1"/>
  <c r="C5667" i="1"/>
  <c r="C5675" i="1"/>
  <c r="D5679" i="1"/>
  <c r="E5696" i="1"/>
  <c r="C5683" i="1"/>
  <c r="D5687" i="1"/>
  <c r="E5704" i="1"/>
  <c r="E5712" i="1"/>
  <c r="C5691" i="1"/>
  <c r="D5695" i="1"/>
  <c r="D5703" i="1"/>
  <c r="E5720" i="1"/>
  <c r="C5699" i="1"/>
  <c r="E5728" i="1"/>
  <c r="C5707" i="1"/>
  <c r="D5711" i="1"/>
  <c r="D5719" i="1"/>
  <c r="E5736" i="1"/>
  <c r="C5715" i="1"/>
  <c r="D5727" i="1"/>
  <c r="E5744" i="1"/>
  <c r="C5723" i="1"/>
  <c r="D5735" i="1"/>
  <c r="C5731" i="1"/>
  <c r="E5752" i="1"/>
  <c r="E5760" i="1"/>
  <c r="D5743" i="1"/>
  <c r="C5739" i="1"/>
  <c r="D5751" i="1"/>
  <c r="C5747" i="1"/>
  <c r="E5768" i="1"/>
  <c r="D5759" i="1"/>
  <c r="E5776" i="1"/>
  <c r="C5755" i="1"/>
  <c r="D5767" i="1"/>
  <c r="C5763" i="1"/>
  <c r="E5784" i="1"/>
  <c r="D5775" i="1"/>
  <c r="E5792" i="1"/>
  <c r="C5771" i="1"/>
  <c r="E5800" i="1"/>
  <c r="D5783" i="1"/>
  <c r="C5779" i="1"/>
  <c r="D5791" i="1"/>
  <c r="E5808" i="1"/>
  <c r="C5787" i="1"/>
  <c r="D5799" i="1"/>
  <c r="E5816" i="1"/>
  <c r="C5795" i="1"/>
  <c r="E5824" i="1"/>
  <c r="D5807" i="1"/>
  <c r="C5803" i="1"/>
  <c r="D5815" i="1"/>
  <c r="C5811" i="1"/>
  <c r="E5832" i="1"/>
  <c r="D5823" i="1"/>
  <c r="E5840" i="1"/>
  <c r="C5819" i="1"/>
  <c r="D5831" i="1"/>
  <c r="C5827" i="1"/>
  <c r="E5848" i="1"/>
  <c r="D5839" i="1"/>
  <c r="C5835" i="1"/>
  <c r="D5847" i="1"/>
  <c r="C5843" i="1"/>
  <c r="C4061" i="1"/>
  <c r="D4034" i="1"/>
  <c r="C4086" i="1"/>
  <c r="E4107" i="1"/>
  <c r="C4142" i="1"/>
  <c r="E4163" i="1"/>
  <c r="D4146" i="1"/>
  <c r="C4182" i="1"/>
  <c r="E4203" i="1"/>
  <c r="D4186" i="1"/>
  <c r="C4222" i="1"/>
  <c r="E4243" i="1"/>
  <c r="D4226" i="1"/>
  <c r="C4262" i="1"/>
  <c r="E4283" i="1"/>
  <c r="D4266" i="1"/>
  <c r="C4302" i="1"/>
  <c r="E4323" i="1"/>
  <c r="D4306" i="1"/>
  <c r="C4350" i="1"/>
  <c r="E4371" i="1"/>
  <c r="D4354" i="1"/>
  <c r="C4382" i="1"/>
  <c r="D4386" i="1"/>
  <c r="E4403" i="1"/>
  <c r="D4434" i="1"/>
  <c r="C4430" i="1"/>
  <c r="E4451" i="1"/>
  <c r="D4482" i="1"/>
  <c r="C4478" i="1"/>
  <c r="E4499" i="1"/>
  <c r="D4522" i="1"/>
  <c r="C4518" i="1"/>
  <c r="E4539" i="1"/>
  <c r="C4558" i="1"/>
  <c r="E4579" i="1"/>
  <c r="D4562" i="1"/>
  <c r="C4606" i="1"/>
  <c r="E4627" i="1"/>
  <c r="D4610" i="1"/>
  <c r="C4654" i="1"/>
  <c r="E4675" i="1"/>
  <c r="D4658" i="1"/>
  <c r="C4694" i="1"/>
  <c r="D4698" i="1"/>
  <c r="E4715" i="1"/>
  <c r="C4734" i="1"/>
  <c r="E4755" i="1"/>
  <c r="D4738" i="1"/>
  <c r="E4795" i="1"/>
  <c r="D4778" i="1"/>
  <c r="C4774" i="1"/>
  <c r="E4835" i="1"/>
  <c r="D4818" i="1"/>
  <c r="C4814" i="1"/>
  <c r="E4875" i="1"/>
  <c r="D4858" i="1"/>
  <c r="C4854" i="1"/>
  <c r="E4907" i="1"/>
  <c r="C4886" i="1"/>
  <c r="D4890" i="1"/>
  <c r="C4926" i="1"/>
  <c r="E4947" i="1"/>
  <c r="D4930" i="1"/>
  <c r="E4979" i="1"/>
  <c r="D4962" i="1"/>
  <c r="C4958" i="1"/>
  <c r="E5011" i="1"/>
  <c r="D4994" i="1"/>
  <c r="C4990" i="1"/>
  <c r="E5051" i="1"/>
  <c r="D5034" i="1"/>
  <c r="C5030" i="1"/>
  <c r="E5091" i="1"/>
  <c r="D5074" i="1"/>
  <c r="C5070" i="1"/>
  <c r="E5139" i="1"/>
  <c r="D5122" i="1"/>
  <c r="C5118" i="1"/>
  <c r="E5187" i="1"/>
  <c r="D5170" i="1"/>
  <c r="C5166" i="1"/>
  <c r="E5235" i="1"/>
  <c r="D5218" i="1"/>
  <c r="C5214" i="1"/>
  <c r="D5274" i="1"/>
  <c r="E5291" i="1"/>
  <c r="C5270" i="1"/>
  <c r="C5310" i="1"/>
  <c r="E5331" i="1"/>
  <c r="D5314" i="1"/>
  <c r="E5379" i="1"/>
  <c r="D5362" i="1"/>
  <c r="C5358" i="1"/>
  <c r="E5411" i="1"/>
  <c r="D5394" i="1"/>
  <c r="C5390" i="1"/>
  <c r="E5475" i="1"/>
  <c r="D5458" i="1"/>
  <c r="C5454" i="1"/>
  <c r="E5531" i="1"/>
  <c r="D5514" i="1"/>
  <c r="C5510" i="1"/>
  <c r="E5579" i="1"/>
  <c r="D5562" i="1"/>
  <c r="C5558" i="1"/>
  <c r="E5635" i="1"/>
  <c r="D5618" i="1"/>
  <c r="C5614" i="1"/>
  <c r="E5707" i="1"/>
  <c r="C5686" i="1"/>
  <c r="D5690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D4096" i="1"/>
  <c r="E4113" i="1"/>
  <c r="D4104" i="1"/>
  <c r="C4100" i="1"/>
  <c r="E4121" i="1"/>
  <c r="D4112" i="1"/>
  <c r="C4108" i="1"/>
  <c r="E4129" i="1"/>
  <c r="D4120" i="1"/>
  <c r="C4116" i="1"/>
  <c r="E4137" i="1"/>
  <c r="D4128" i="1"/>
  <c r="C4124" i="1"/>
  <c r="E4145" i="1"/>
  <c r="D4136" i="1"/>
  <c r="C4132" i="1"/>
  <c r="E4153" i="1"/>
  <c r="D4144" i="1"/>
  <c r="C4140" i="1"/>
  <c r="E4161" i="1"/>
  <c r="D4152" i="1"/>
  <c r="C4148" i="1"/>
  <c r="E4169" i="1"/>
  <c r="D4160" i="1"/>
  <c r="C4156" i="1"/>
  <c r="E4177" i="1"/>
  <c r="D4168" i="1"/>
  <c r="C4164" i="1"/>
  <c r="E4185" i="1"/>
  <c r="D4176" i="1"/>
  <c r="C4172" i="1"/>
  <c r="E4193" i="1"/>
  <c r="C4180" i="1"/>
  <c r="D4184" i="1"/>
  <c r="E4201" i="1"/>
  <c r="C4188" i="1"/>
  <c r="D4192" i="1"/>
  <c r="E4209" i="1"/>
  <c r="D4200" i="1"/>
  <c r="E4217" i="1"/>
  <c r="C4196" i="1"/>
  <c r="D4208" i="1"/>
  <c r="E4225" i="1"/>
  <c r="C4204" i="1"/>
  <c r="D4216" i="1"/>
  <c r="E4233" i="1"/>
  <c r="C4212" i="1"/>
  <c r="D4224" i="1"/>
  <c r="E4241" i="1"/>
  <c r="C4220" i="1"/>
  <c r="D4232" i="1"/>
  <c r="E4249" i="1"/>
  <c r="C4228" i="1"/>
  <c r="D4240" i="1"/>
  <c r="E4257" i="1"/>
  <c r="C4236" i="1"/>
  <c r="D4248" i="1"/>
  <c r="E4265" i="1"/>
  <c r="C4244" i="1"/>
  <c r="D4256" i="1"/>
  <c r="E4273" i="1"/>
  <c r="C4252" i="1"/>
  <c r="D4264" i="1"/>
  <c r="E4281" i="1"/>
  <c r="C4260" i="1"/>
  <c r="D4272" i="1"/>
  <c r="E4289" i="1"/>
  <c r="C4268" i="1"/>
  <c r="D4280" i="1"/>
  <c r="E4297" i="1"/>
  <c r="C4276" i="1"/>
  <c r="D4288" i="1"/>
  <c r="E4305" i="1"/>
  <c r="C4284" i="1"/>
  <c r="D4296" i="1"/>
  <c r="E4313" i="1"/>
  <c r="C4292" i="1"/>
  <c r="D4304" i="1"/>
  <c r="E4321" i="1"/>
  <c r="C4300" i="1"/>
  <c r="D4312" i="1"/>
  <c r="E4329" i="1"/>
  <c r="C4308" i="1"/>
  <c r="D4320" i="1"/>
  <c r="E4337" i="1"/>
  <c r="C4316" i="1"/>
  <c r="D4328" i="1"/>
  <c r="E4345" i="1"/>
  <c r="C4324" i="1"/>
  <c r="D4336" i="1"/>
  <c r="E4353" i="1"/>
  <c r="C4332" i="1"/>
  <c r="D4344" i="1"/>
  <c r="E4361" i="1"/>
  <c r="C4340" i="1"/>
  <c r="D4352" i="1"/>
  <c r="E4369" i="1"/>
  <c r="C4348" i="1"/>
  <c r="D4360" i="1"/>
  <c r="E4377" i="1"/>
  <c r="C4356" i="1"/>
  <c r="D4368" i="1"/>
  <c r="E4385" i="1"/>
  <c r="C4364" i="1"/>
  <c r="D4376" i="1"/>
  <c r="E4393" i="1"/>
  <c r="C4372" i="1"/>
  <c r="E4401" i="1"/>
  <c r="C4380" i="1"/>
  <c r="D4384" i="1"/>
  <c r="E4409" i="1"/>
  <c r="D4392" i="1"/>
  <c r="C4388" i="1"/>
  <c r="E4417" i="1"/>
  <c r="D4400" i="1"/>
  <c r="C4396" i="1"/>
  <c r="E4425" i="1"/>
  <c r="D4408" i="1"/>
  <c r="C4404" i="1"/>
  <c r="E4433" i="1"/>
  <c r="D4416" i="1"/>
  <c r="C4412" i="1"/>
  <c r="E4441" i="1"/>
  <c r="D4424" i="1"/>
  <c r="C4420" i="1"/>
  <c r="E4449" i="1"/>
  <c r="D4432" i="1"/>
  <c r="C4428" i="1"/>
  <c r="E4457" i="1"/>
  <c r="D4440" i="1"/>
  <c r="C4436" i="1"/>
  <c r="E4465" i="1"/>
  <c r="D4448" i="1"/>
  <c r="C4444" i="1"/>
  <c r="E4473" i="1"/>
  <c r="D4456" i="1"/>
  <c r="C4452" i="1"/>
  <c r="E4481" i="1"/>
  <c r="D4464" i="1"/>
  <c r="C4460" i="1"/>
  <c r="E4489" i="1"/>
  <c r="D4472" i="1"/>
  <c r="C4468" i="1"/>
  <c r="E4497" i="1"/>
  <c r="D4480" i="1"/>
  <c r="C4476" i="1"/>
  <c r="E4505" i="1"/>
  <c r="D4488" i="1"/>
  <c r="C4484" i="1"/>
  <c r="E4513" i="1"/>
  <c r="D4496" i="1"/>
  <c r="C4492" i="1"/>
  <c r="E4521" i="1"/>
  <c r="D4504" i="1"/>
  <c r="C4500" i="1"/>
  <c r="E4529" i="1"/>
  <c r="D4512" i="1"/>
  <c r="C4508" i="1"/>
  <c r="E4537" i="1"/>
  <c r="D4520" i="1"/>
  <c r="C4516" i="1"/>
  <c r="D4528" i="1"/>
  <c r="C4524" i="1"/>
  <c r="E4545" i="1"/>
  <c r="D4536" i="1"/>
  <c r="C4532" i="1"/>
  <c r="E4553" i="1"/>
  <c r="D4544" i="1"/>
  <c r="C4540" i="1"/>
  <c r="E4561" i="1"/>
  <c r="D4552" i="1"/>
  <c r="C4548" i="1"/>
  <c r="E4569" i="1"/>
  <c r="D4560" i="1"/>
  <c r="C4556" i="1"/>
  <c r="E4577" i="1"/>
  <c r="D4568" i="1"/>
  <c r="C4564" i="1"/>
  <c r="E4585" i="1"/>
  <c r="D4576" i="1"/>
  <c r="C4572" i="1"/>
  <c r="E4593" i="1"/>
  <c r="D4584" i="1"/>
  <c r="C4580" i="1"/>
  <c r="E4601" i="1"/>
  <c r="D4592" i="1"/>
  <c r="C4588" i="1"/>
  <c r="E4609" i="1"/>
  <c r="D4600" i="1"/>
  <c r="C4596" i="1"/>
  <c r="E4617" i="1"/>
  <c r="D4608" i="1"/>
  <c r="C4604" i="1"/>
  <c r="E4625" i="1"/>
  <c r="D4616" i="1"/>
  <c r="C4612" i="1"/>
  <c r="E4633" i="1"/>
  <c r="D4624" i="1"/>
  <c r="C4620" i="1"/>
  <c r="E4641" i="1"/>
  <c r="D4632" i="1"/>
  <c r="C4628" i="1"/>
  <c r="E4649" i="1"/>
  <c r="D4640" i="1"/>
  <c r="C4636" i="1"/>
  <c r="E4657" i="1"/>
  <c r="D4648" i="1"/>
  <c r="C4644" i="1"/>
  <c r="E4665" i="1"/>
  <c r="D4656" i="1"/>
  <c r="C4652" i="1"/>
  <c r="E4673" i="1"/>
  <c r="D4664" i="1"/>
  <c r="C4660" i="1"/>
  <c r="E4681" i="1"/>
  <c r="D4672" i="1"/>
  <c r="C4668" i="1"/>
  <c r="E4689" i="1"/>
  <c r="D4680" i="1"/>
  <c r="C4676" i="1"/>
  <c r="E4697" i="1"/>
  <c r="D4688" i="1"/>
  <c r="C4684" i="1"/>
  <c r="E4705" i="1"/>
  <c r="D4696" i="1"/>
  <c r="C4692" i="1"/>
  <c r="E4713" i="1"/>
  <c r="D4704" i="1"/>
  <c r="C4700" i="1"/>
  <c r="E4721" i="1"/>
  <c r="D4712" i="1"/>
  <c r="E4729" i="1"/>
  <c r="C4708" i="1"/>
  <c r="D4720" i="1"/>
  <c r="E4737" i="1"/>
  <c r="C4716" i="1"/>
  <c r="D4728" i="1"/>
  <c r="E4745" i="1"/>
  <c r="C4724" i="1"/>
  <c r="D4736" i="1"/>
  <c r="C4732" i="1"/>
  <c r="E4753" i="1"/>
  <c r="D4744" i="1"/>
  <c r="C4740" i="1"/>
  <c r="E4761" i="1"/>
  <c r="D4752" i="1"/>
  <c r="C4748" i="1"/>
  <c r="E4769" i="1"/>
  <c r="C4756" i="1"/>
  <c r="E4777" i="1"/>
  <c r="D4760" i="1"/>
  <c r="E4785" i="1"/>
  <c r="C4764" i="1"/>
  <c r="D4768" i="1"/>
  <c r="C4772" i="1"/>
  <c r="E4793" i="1"/>
  <c r="D4776" i="1"/>
  <c r="C4780" i="1"/>
  <c r="E4801" i="1"/>
  <c r="D4784" i="1"/>
  <c r="C4788" i="1"/>
  <c r="E4809" i="1"/>
  <c r="D4792" i="1"/>
  <c r="C4796" i="1"/>
  <c r="E4817" i="1"/>
  <c r="D4800" i="1"/>
  <c r="C4804" i="1"/>
  <c r="E4825" i="1"/>
  <c r="D4808" i="1"/>
  <c r="C4812" i="1"/>
  <c r="E4833" i="1"/>
  <c r="D4816" i="1"/>
  <c r="C4820" i="1"/>
  <c r="E4841" i="1"/>
  <c r="D4824" i="1"/>
  <c r="C4828" i="1"/>
  <c r="E4849" i="1"/>
  <c r="D4832" i="1"/>
  <c r="C4836" i="1"/>
  <c r="E4857" i="1"/>
  <c r="D4840" i="1"/>
  <c r="C4844" i="1"/>
  <c r="E4865" i="1"/>
  <c r="D4848" i="1"/>
  <c r="C4852" i="1"/>
  <c r="E4873" i="1"/>
  <c r="D4856" i="1"/>
  <c r="C4860" i="1"/>
  <c r="E4881" i="1"/>
  <c r="D4864" i="1"/>
  <c r="C4868" i="1"/>
  <c r="E4889" i="1"/>
  <c r="D4872" i="1"/>
  <c r="C4876" i="1"/>
  <c r="E4897" i="1"/>
  <c r="D4880" i="1"/>
  <c r="C4884" i="1"/>
  <c r="E4905" i="1"/>
  <c r="D4888" i="1"/>
  <c r="C4892" i="1"/>
  <c r="E4913" i="1"/>
  <c r="D4896" i="1"/>
  <c r="C4900" i="1"/>
  <c r="D4904" i="1"/>
  <c r="E4921" i="1"/>
  <c r="C4908" i="1"/>
  <c r="D4912" i="1"/>
  <c r="E4929" i="1"/>
  <c r="C4916" i="1"/>
  <c r="E4937" i="1"/>
  <c r="D4920" i="1"/>
  <c r="C4924" i="1"/>
  <c r="E4945" i="1"/>
  <c r="D4928" i="1"/>
  <c r="C4932" i="1"/>
  <c r="E4953" i="1"/>
  <c r="D4936" i="1"/>
  <c r="E4961" i="1"/>
  <c r="C4940" i="1"/>
  <c r="D4944" i="1"/>
  <c r="C4948" i="1"/>
  <c r="E4969" i="1"/>
  <c r="D4952" i="1"/>
  <c r="C4956" i="1"/>
  <c r="E4977" i="1"/>
  <c r="D4960" i="1"/>
  <c r="C4964" i="1"/>
  <c r="E4985" i="1"/>
  <c r="D4968" i="1"/>
  <c r="C4972" i="1"/>
  <c r="E4993" i="1"/>
  <c r="D4976" i="1"/>
  <c r="C4980" i="1"/>
  <c r="E5001" i="1"/>
  <c r="D4984" i="1"/>
  <c r="C4988" i="1"/>
  <c r="E5009" i="1"/>
  <c r="D4992" i="1"/>
  <c r="C4996" i="1"/>
  <c r="E5017" i="1"/>
  <c r="D5000" i="1"/>
  <c r="C5004" i="1"/>
  <c r="E5025" i="1"/>
  <c r="D5008" i="1"/>
  <c r="C5012" i="1"/>
  <c r="E5033" i="1"/>
  <c r="D5016" i="1"/>
  <c r="C5020" i="1"/>
  <c r="E5041" i="1"/>
  <c r="D5024" i="1"/>
  <c r="C5028" i="1"/>
  <c r="E5049" i="1"/>
  <c r="D5032" i="1"/>
  <c r="C5036" i="1"/>
  <c r="E5057" i="1"/>
  <c r="D5040" i="1"/>
  <c r="C5044" i="1"/>
  <c r="E5065" i="1"/>
  <c r="D5048" i="1"/>
  <c r="C5052" i="1"/>
  <c r="E5073" i="1"/>
  <c r="D5056" i="1"/>
  <c r="C5060" i="1"/>
  <c r="E5081" i="1"/>
  <c r="D5064" i="1"/>
  <c r="C5068" i="1"/>
  <c r="E5089" i="1"/>
  <c r="D5072" i="1"/>
  <c r="C5076" i="1"/>
  <c r="E5097" i="1"/>
  <c r="D5080" i="1"/>
  <c r="C5084" i="1"/>
  <c r="E5105" i="1"/>
  <c r="D5088" i="1"/>
  <c r="C5092" i="1"/>
  <c r="E5113" i="1"/>
  <c r="D5096" i="1"/>
  <c r="C5100" i="1"/>
  <c r="E5121" i="1"/>
  <c r="D5104" i="1"/>
  <c r="C5108" i="1"/>
  <c r="E5129" i="1"/>
  <c r="D5112" i="1"/>
  <c r="C5116" i="1"/>
  <c r="E5137" i="1"/>
  <c r="D5120" i="1"/>
  <c r="C5124" i="1"/>
  <c r="E5145" i="1"/>
  <c r="D5128" i="1"/>
  <c r="C5132" i="1"/>
  <c r="E5153" i="1"/>
  <c r="D5136" i="1"/>
  <c r="C5140" i="1"/>
  <c r="E5161" i="1"/>
  <c r="D5144" i="1"/>
  <c r="C5148" i="1"/>
  <c r="E5169" i="1"/>
  <c r="D5152" i="1"/>
  <c r="C5156" i="1"/>
  <c r="E5177" i="1"/>
  <c r="D5160" i="1"/>
  <c r="C5164" i="1"/>
  <c r="E5185" i="1"/>
  <c r="D5168" i="1"/>
  <c r="C5172" i="1"/>
  <c r="E5193" i="1"/>
  <c r="D5176" i="1"/>
  <c r="C5180" i="1"/>
  <c r="D5184" i="1"/>
  <c r="E5201" i="1"/>
  <c r="C5188" i="1"/>
  <c r="D5192" i="1"/>
  <c r="E5209" i="1"/>
  <c r="C5196" i="1"/>
  <c r="D5200" i="1"/>
  <c r="E5217" i="1"/>
  <c r="C5204" i="1"/>
  <c r="D5208" i="1"/>
  <c r="E5225" i="1"/>
  <c r="C5212" i="1"/>
  <c r="E5233" i="1"/>
  <c r="D5216" i="1"/>
  <c r="C5220" i="1"/>
  <c r="D5224" i="1"/>
  <c r="E5241" i="1"/>
  <c r="C5228" i="1"/>
  <c r="D5232" i="1"/>
  <c r="E5249" i="1"/>
  <c r="C5236" i="1"/>
  <c r="D5240" i="1"/>
  <c r="E5257" i="1"/>
  <c r="C5244" i="1"/>
  <c r="D5248" i="1"/>
  <c r="E5265" i="1"/>
  <c r="C5252" i="1"/>
  <c r="D5256" i="1"/>
  <c r="E5273" i="1"/>
  <c r="C5260" i="1"/>
  <c r="D5264" i="1"/>
  <c r="E5281" i="1"/>
  <c r="C5268" i="1"/>
  <c r="D5272" i="1"/>
  <c r="E5289" i="1"/>
  <c r="C5276" i="1"/>
  <c r="E5297" i="1"/>
  <c r="D5280" i="1"/>
  <c r="C5284" i="1"/>
  <c r="E5305" i="1"/>
  <c r="D5288" i="1"/>
  <c r="C5292" i="1"/>
  <c r="E5313" i="1"/>
  <c r="D5296" i="1"/>
  <c r="C5300" i="1"/>
  <c r="D5304" i="1"/>
  <c r="E5321" i="1"/>
  <c r="C5308" i="1"/>
  <c r="E5329" i="1"/>
  <c r="D5312" i="1"/>
  <c r="C5316" i="1"/>
  <c r="E5337" i="1"/>
  <c r="D5320" i="1"/>
  <c r="E5345" i="1"/>
  <c r="C5324" i="1"/>
  <c r="D5328" i="1"/>
  <c r="E5353" i="1"/>
  <c r="C5332" i="1"/>
  <c r="D5336" i="1"/>
  <c r="C5340" i="1"/>
  <c r="E5361" i="1"/>
  <c r="D5344" i="1"/>
  <c r="C5348" i="1"/>
  <c r="E5369" i="1"/>
  <c r="D5352" i="1"/>
  <c r="C5356" i="1"/>
  <c r="E5377" i="1"/>
  <c r="D5360" i="1"/>
  <c r="C5364" i="1"/>
  <c r="E5385" i="1"/>
  <c r="D5368" i="1"/>
  <c r="C5372" i="1"/>
  <c r="E5393" i="1"/>
  <c r="D5376" i="1"/>
  <c r="C5380" i="1"/>
  <c r="E5401" i="1"/>
  <c r="D5384" i="1"/>
  <c r="C5388" i="1"/>
  <c r="E5409" i="1"/>
  <c r="D5392" i="1"/>
  <c r="C5396" i="1"/>
  <c r="E5417" i="1"/>
  <c r="D5400" i="1"/>
  <c r="E5425" i="1"/>
  <c r="C5404" i="1"/>
  <c r="D5408" i="1"/>
  <c r="E5433" i="1"/>
  <c r="C5412" i="1"/>
  <c r="D5416" i="1"/>
  <c r="E5441" i="1"/>
  <c r="C5420" i="1"/>
  <c r="D5424" i="1"/>
  <c r="E5449" i="1"/>
  <c r="C5428" i="1"/>
  <c r="D5432" i="1"/>
  <c r="E5457" i="1"/>
  <c r="D5440" i="1"/>
  <c r="C5436" i="1"/>
  <c r="E5465" i="1"/>
  <c r="C5444" i="1"/>
  <c r="D5448" i="1"/>
  <c r="E5473" i="1"/>
  <c r="C5452" i="1"/>
  <c r="D5456" i="1"/>
  <c r="E5481" i="1"/>
  <c r="C5460" i="1"/>
  <c r="D5464" i="1"/>
  <c r="E5489" i="1"/>
  <c r="D5472" i="1"/>
  <c r="C5468" i="1"/>
  <c r="E5497" i="1"/>
  <c r="C5476" i="1"/>
  <c r="D5480" i="1"/>
  <c r="E5505" i="1"/>
  <c r="C5484" i="1"/>
  <c r="D5488" i="1"/>
  <c r="E5513" i="1"/>
  <c r="C5492" i="1"/>
  <c r="D5496" i="1"/>
  <c r="E5521" i="1"/>
  <c r="D5504" i="1"/>
  <c r="C5500" i="1"/>
  <c r="E5529" i="1"/>
  <c r="C5508" i="1"/>
  <c r="D5512" i="1"/>
  <c r="E5537" i="1"/>
  <c r="C5516" i="1"/>
  <c r="D5520" i="1"/>
  <c r="E5545" i="1"/>
  <c r="C5524" i="1"/>
  <c r="D5528" i="1"/>
  <c r="E5553" i="1"/>
  <c r="D5536" i="1"/>
  <c r="C5532" i="1"/>
  <c r="E5561" i="1"/>
  <c r="C5540" i="1"/>
  <c r="D5544" i="1"/>
  <c r="E5569" i="1"/>
  <c r="C5548" i="1"/>
  <c r="D5552" i="1"/>
  <c r="E5577" i="1"/>
  <c r="C5556" i="1"/>
  <c r="D5560" i="1"/>
  <c r="E5585" i="1"/>
  <c r="D5568" i="1"/>
  <c r="C5564" i="1"/>
  <c r="E5593" i="1"/>
  <c r="C5572" i="1"/>
  <c r="D5576" i="1"/>
  <c r="E5601" i="1"/>
  <c r="C5580" i="1"/>
  <c r="D5584" i="1"/>
  <c r="E5609" i="1"/>
  <c r="C5588" i="1"/>
  <c r="D5592" i="1"/>
  <c r="E5617" i="1"/>
  <c r="D5600" i="1"/>
  <c r="C5596" i="1"/>
  <c r="E5625" i="1"/>
  <c r="D5608" i="1"/>
  <c r="C5604" i="1"/>
  <c r="E5633" i="1"/>
  <c r="C5612" i="1"/>
  <c r="D5616" i="1"/>
  <c r="E5641" i="1"/>
  <c r="D5624" i="1"/>
  <c r="C5620" i="1"/>
  <c r="E5649" i="1"/>
  <c r="C5628" i="1"/>
  <c r="D5632" i="1"/>
  <c r="E5657" i="1"/>
  <c r="C5636" i="1"/>
  <c r="D5640" i="1"/>
  <c r="E5665" i="1"/>
  <c r="C5644" i="1"/>
  <c r="D5648" i="1"/>
  <c r="E5673" i="1"/>
  <c r="C5652" i="1"/>
  <c r="D5656" i="1"/>
  <c r="E5681" i="1"/>
  <c r="D5664" i="1"/>
  <c r="C5660" i="1"/>
  <c r="E5689" i="1"/>
  <c r="C5668" i="1"/>
  <c r="D5672" i="1"/>
  <c r="E5697" i="1"/>
  <c r="C5676" i="1"/>
  <c r="D5680" i="1"/>
  <c r="E5705" i="1"/>
  <c r="C5684" i="1"/>
  <c r="D5688" i="1"/>
  <c r="D5696" i="1"/>
  <c r="E5713" i="1"/>
  <c r="C5692" i="1"/>
  <c r="C5700" i="1"/>
  <c r="E5721" i="1"/>
  <c r="D5704" i="1"/>
  <c r="E5729" i="1"/>
  <c r="C5708" i="1"/>
  <c r="D5712" i="1"/>
  <c r="C5716" i="1"/>
  <c r="E5737" i="1"/>
  <c r="D5720" i="1"/>
  <c r="C5724" i="1"/>
  <c r="E5745" i="1"/>
  <c r="D5728" i="1"/>
  <c r="C5732" i="1"/>
  <c r="E5753" i="1"/>
  <c r="D5736" i="1"/>
  <c r="C5740" i="1"/>
  <c r="E5761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C5788" i="1"/>
  <c r="E5809" i="1"/>
  <c r="D5792" i="1"/>
  <c r="C5796" i="1"/>
  <c r="E5817" i="1"/>
  <c r="D5800" i="1"/>
  <c r="C5804" i="1"/>
  <c r="E5825" i="1"/>
  <c r="D5808" i="1"/>
  <c r="C5812" i="1"/>
  <c r="E5833" i="1"/>
  <c r="D5816" i="1"/>
  <c r="C5820" i="1"/>
  <c r="E5841" i="1"/>
  <c r="D5824" i="1"/>
  <c r="C5828" i="1"/>
  <c r="D5832" i="1"/>
  <c r="C5836" i="1"/>
  <c r="D5840" i="1"/>
  <c r="C5844" i="1"/>
  <c r="D5848" i="1"/>
  <c r="C4085" i="1"/>
  <c r="C4005" i="1"/>
  <c r="C3981" i="1"/>
  <c r="C3957" i="1"/>
  <c r="D3872" i="1"/>
  <c r="K9" i="4"/>
  <c r="K10" i="4" s="1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F5828" i="4" l="1"/>
  <c r="F5829" i="4" s="1"/>
  <c r="F5830" i="4" s="1"/>
  <c r="F5831" i="4" s="1"/>
  <c r="F5832" i="4" s="1"/>
  <c r="F5583" i="4"/>
  <c r="F5584" i="4" s="1"/>
  <c r="F5585" i="4" s="1"/>
  <c r="F5586" i="4" s="1"/>
  <c r="F5587" i="4" s="1"/>
  <c r="F5413" i="4"/>
  <c r="F5414" i="4" s="1"/>
  <c r="F5415" i="4" s="1"/>
  <c r="F5416" i="4" s="1"/>
  <c r="F5417" i="4" s="1"/>
  <c r="F4738" i="4"/>
  <c r="F4739" i="4" s="1"/>
  <c r="F4740" i="4" s="1"/>
  <c r="F4741" i="4" s="1"/>
  <c r="F4742" i="4" s="1"/>
  <c r="F4668" i="4"/>
  <c r="F4669" i="4" s="1"/>
  <c r="F4670" i="4" s="1"/>
  <c r="F4671" i="4" s="1"/>
  <c r="F4672" i="4" s="1"/>
  <c r="F4198" i="4"/>
  <c r="F4199" i="4" s="1"/>
  <c r="F4200" i="4" s="1"/>
  <c r="F4201" i="4" s="1"/>
  <c r="F4202" i="4" s="1"/>
  <c r="F5568" i="4"/>
  <c r="F5569" i="4" s="1"/>
  <c r="F5570" i="4" s="1"/>
  <c r="F5571" i="4" s="1"/>
  <c r="F5572" i="4" s="1"/>
  <c r="F5478" i="4"/>
  <c r="F5479" i="4" s="1"/>
  <c r="F5480" i="4" s="1"/>
  <c r="F5481" i="4" s="1"/>
  <c r="F5482" i="4" s="1"/>
  <c r="F4803" i="4"/>
  <c r="F4804" i="4" s="1"/>
  <c r="F4805" i="4" s="1"/>
  <c r="F4806" i="4" s="1"/>
  <c r="F4807" i="4" s="1"/>
  <c r="F4188" i="4"/>
  <c r="F4189" i="4" s="1"/>
  <c r="F4190" i="4" s="1"/>
  <c r="F4191" i="4" s="1"/>
  <c r="F4192" i="4" s="1"/>
  <c r="F5653" i="4"/>
  <c r="F5654" i="4" s="1"/>
  <c r="F5655" i="4" s="1"/>
  <c r="F5656" i="4" s="1"/>
  <c r="F5657" i="4" s="1"/>
  <c r="F5563" i="4"/>
  <c r="F5564" i="4" s="1"/>
  <c r="F5565" i="4" s="1"/>
  <c r="F5566" i="4" s="1"/>
  <c r="F5567" i="4" s="1"/>
  <c r="F5318" i="4"/>
  <c r="F5319" i="4" s="1"/>
  <c r="F5320" i="4" s="1"/>
  <c r="F5321" i="4" s="1"/>
  <c r="F5322" i="4" s="1"/>
  <c r="F5013" i="4"/>
  <c r="F5014" i="4" s="1"/>
  <c r="F5015" i="4" s="1"/>
  <c r="F5016" i="4" s="1"/>
  <c r="F5017" i="4" s="1"/>
  <c r="F4798" i="4"/>
  <c r="F4799" i="4" s="1"/>
  <c r="F4800" i="4" s="1"/>
  <c r="F4801" i="4" s="1"/>
  <c r="F4802" i="4" s="1"/>
  <c r="F4178" i="4"/>
  <c r="F4179" i="4" s="1"/>
  <c r="F4180" i="4" s="1"/>
  <c r="F4181" i="4" s="1"/>
  <c r="F4182" i="4" s="1"/>
  <c r="F5458" i="4"/>
  <c r="F5459" i="4" s="1"/>
  <c r="F5460" i="4" s="1"/>
  <c r="F5461" i="4" s="1"/>
  <c r="F5462" i="4" s="1"/>
  <c r="F5383" i="4"/>
  <c r="F5384" i="4" s="1"/>
  <c r="F5385" i="4" s="1"/>
  <c r="F5386" i="4" s="1"/>
  <c r="F5387" i="4" s="1"/>
  <c r="F5003" i="4"/>
  <c r="F5004" i="4" s="1"/>
  <c r="F5005" i="4" s="1"/>
  <c r="F5006" i="4" s="1"/>
  <c r="F5007" i="4" s="1"/>
  <c r="F4638" i="4"/>
  <c r="F4639" i="4" s="1"/>
  <c r="F4640" i="4" s="1"/>
  <c r="F4641" i="4" s="1"/>
  <c r="F4642" i="4" s="1"/>
  <c r="F4558" i="4"/>
  <c r="F4559" i="4" s="1"/>
  <c r="F4560" i="4" s="1"/>
  <c r="F4561" i="4" s="1"/>
  <c r="F4562" i="4" s="1"/>
  <c r="F4263" i="4"/>
  <c r="F4264" i="4" s="1"/>
  <c r="F4265" i="4" s="1"/>
  <c r="F4266" i="4" s="1"/>
  <c r="F4267" i="4" s="1"/>
  <c r="F4158" i="4"/>
  <c r="F4159" i="4" s="1"/>
  <c r="F4160" i="4" s="1"/>
  <c r="F4161" i="4" s="1"/>
  <c r="F4162" i="4" s="1"/>
  <c r="F4998" i="4"/>
  <c r="F4999" i="4" s="1"/>
  <c r="F5000" i="4" s="1"/>
  <c r="F5001" i="4" s="1"/>
  <c r="F5002" i="4" s="1"/>
  <c r="F4773" i="4"/>
  <c r="F4774" i="4" s="1"/>
  <c r="F4775" i="4" s="1"/>
  <c r="F4776" i="4" s="1"/>
  <c r="F4777" i="4" s="1"/>
  <c r="F4553" i="4"/>
  <c r="F4554" i="4" s="1"/>
  <c r="F4555" i="4" s="1"/>
  <c r="F4556" i="4" s="1"/>
  <c r="F4557" i="4" s="1"/>
  <c r="F4448" i="4"/>
  <c r="F4449" i="4" s="1"/>
  <c r="F4450" i="4" s="1"/>
  <c r="F4451" i="4" s="1"/>
  <c r="F4452" i="4" s="1"/>
  <c r="F4253" i="4"/>
  <c r="F4254" i="4" s="1"/>
  <c r="F4255" i="4" s="1"/>
  <c r="F4256" i="4" s="1"/>
  <c r="F4257" i="4" s="1"/>
  <c r="F5523" i="4"/>
  <c r="F5524" i="4" s="1"/>
  <c r="F5525" i="4" s="1"/>
  <c r="F5526" i="4" s="1"/>
  <c r="F5527" i="4" s="1"/>
  <c r="F5368" i="4"/>
  <c r="F5369" i="4" s="1"/>
  <c r="F5370" i="4" s="1"/>
  <c r="F5371" i="4" s="1"/>
  <c r="F5372" i="4" s="1"/>
  <c r="F4533" i="4"/>
  <c r="F4534" i="4" s="1"/>
  <c r="F4535" i="4" s="1"/>
  <c r="F4536" i="4" s="1"/>
  <c r="F4537" i="4" s="1"/>
  <c r="F4138" i="4"/>
  <c r="F4139" i="4" s="1"/>
  <c r="F4140" i="4" s="1"/>
  <c r="F4141" i="4" s="1"/>
  <c r="F4142" i="4" s="1"/>
  <c r="F4968" i="4"/>
  <c r="F4969" i="4" s="1"/>
  <c r="F4970" i="4" s="1"/>
  <c r="F4971" i="4" s="1"/>
  <c r="F4972" i="4" s="1"/>
  <c r="F4818" i="4"/>
  <c r="F4819" i="4" s="1"/>
  <c r="F4820" i="4" s="1"/>
  <c r="F4821" i="4" s="1"/>
  <c r="F4822" i="4" s="1"/>
  <c r="F4508" i="4"/>
  <c r="F4509" i="4" s="1"/>
  <c r="F4510" i="4" s="1"/>
  <c r="F4511" i="4" s="1"/>
  <c r="F4512" i="4" s="1"/>
  <c r="F5758" i="4"/>
  <c r="F5759" i="4" s="1"/>
  <c r="F5760" i="4" s="1"/>
  <c r="F5761" i="4" s="1"/>
  <c r="F5762" i="4" s="1"/>
  <c r="F4978" i="4"/>
  <c r="F4979" i="4" s="1"/>
  <c r="F4980" i="4" s="1"/>
  <c r="F4981" i="4" s="1"/>
  <c r="F4982" i="4" s="1"/>
  <c r="F4683" i="4"/>
  <c r="F4684" i="4" s="1"/>
  <c r="F4685" i="4" s="1"/>
  <c r="F4686" i="4" s="1"/>
  <c r="F4687" i="4" s="1"/>
  <c r="F4228" i="4"/>
  <c r="F4229" i="4" s="1"/>
  <c r="F4230" i="4" s="1"/>
  <c r="F4231" i="4" s="1"/>
  <c r="F4232" i="4" s="1"/>
  <c r="F4128" i="4"/>
  <c r="F4129" i="4" s="1"/>
  <c r="F4130" i="4" s="1"/>
  <c r="F4131" i="4" s="1"/>
  <c r="F4132" i="4" s="1"/>
  <c r="F5343" i="4"/>
  <c r="F5344" i="4" s="1"/>
  <c r="F5345" i="4" s="1"/>
  <c r="F5346" i="4" s="1"/>
  <c r="F5347" i="4" s="1"/>
  <c r="F4888" i="4"/>
  <c r="F4889" i="4" s="1"/>
  <c r="F4890" i="4" s="1"/>
  <c r="F4891" i="4" s="1"/>
  <c r="F4892" i="4" s="1"/>
  <c r="F4213" i="4"/>
  <c r="F4214" i="4" s="1"/>
  <c r="F4215" i="4" s="1"/>
  <c r="F4216" i="4" s="1"/>
  <c r="F4217" i="4" s="1"/>
  <c r="F5513" i="4"/>
  <c r="F5514" i="4" s="1"/>
  <c r="F5515" i="4" s="1"/>
  <c r="F5516" i="4" s="1"/>
  <c r="F5517" i="4" s="1"/>
  <c r="F4708" i="4"/>
  <c r="F4709" i="4" s="1"/>
  <c r="F4710" i="4" s="1"/>
  <c r="F4711" i="4" s="1"/>
  <c r="F4712" i="4" s="1"/>
  <c r="F4608" i="4"/>
  <c r="F4609" i="4" s="1"/>
  <c r="F4610" i="4" s="1"/>
  <c r="F4611" i="4" s="1"/>
  <c r="F4612" i="4" s="1"/>
  <c r="F5353" i="4"/>
  <c r="F5354" i="4" s="1"/>
  <c r="F5355" i="4" s="1"/>
  <c r="F5356" i="4" s="1"/>
  <c r="F5357" i="4" s="1"/>
  <c r="F5558" i="4"/>
  <c r="F5559" i="4" s="1"/>
  <c r="F5560" i="4" s="1"/>
  <c r="F5561" i="4" s="1"/>
  <c r="F5562" i="4" s="1"/>
  <c r="F5018" i="4"/>
  <c r="F5019" i="4" s="1"/>
  <c r="F5020" i="4" s="1"/>
  <c r="F5021" i="4" s="1"/>
  <c r="F5022" i="4" s="1"/>
  <c r="F4538" i="4"/>
  <c r="F4539" i="4" s="1"/>
  <c r="F4540" i="4" s="1"/>
  <c r="F4541" i="4" s="1"/>
  <c r="F4542" i="4" s="1"/>
  <c r="F5488" i="4"/>
  <c r="F5489" i="4" s="1"/>
  <c r="F5490" i="4" s="1"/>
  <c r="F5491" i="4" s="1"/>
  <c r="F5492" i="4" s="1"/>
  <c r="F4243" i="4"/>
  <c r="F4244" i="4" s="1"/>
  <c r="F4245" i="4" s="1"/>
  <c r="F4246" i="4" s="1"/>
  <c r="F4247" i="4" s="1"/>
  <c r="F5428" i="4"/>
  <c r="F5429" i="4" s="1"/>
  <c r="F5430" i="4" s="1"/>
  <c r="F5431" i="4" s="1"/>
  <c r="F5432" i="4" s="1"/>
  <c r="F4168" i="4"/>
  <c r="F4169" i="4" s="1"/>
  <c r="F4170" i="4" s="1"/>
  <c r="F4171" i="4" s="1"/>
  <c r="F4172" i="4" s="1"/>
  <c r="F4658" i="4"/>
  <c r="F4659" i="4" s="1"/>
  <c r="F4660" i="4" s="1"/>
  <c r="F4661" i="4" s="1"/>
  <c r="F4662" i="4" s="1"/>
  <c r="F5393" i="4"/>
  <c r="F5394" i="4" s="1"/>
  <c r="F5395" i="4" s="1"/>
  <c r="F5396" i="4" s="1"/>
  <c r="F5397" i="4" s="1"/>
  <c r="F5338" i="4"/>
  <c r="F5339" i="4" s="1"/>
  <c r="F5340" i="4" s="1"/>
  <c r="F5341" i="4" s="1"/>
  <c r="F5342" i="4" s="1"/>
  <c r="F4143" i="4"/>
  <c r="F4144" i="4" s="1"/>
  <c r="F4145" i="4" s="1"/>
  <c r="F4146" i="4" s="1"/>
  <c r="F4147" i="4" s="1"/>
  <c r="F4733" i="4"/>
  <c r="F4734" i="4" s="1"/>
  <c r="F4735" i="4" s="1"/>
  <c r="F4736" i="4" s="1"/>
  <c r="F4737" i="4" s="1"/>
  <c r="F5688" i="4"/>
  <c r="F5689" i="4" s="1"/>
  <c r="F5690" i="4" s="1"/>
  <c r="F5691" i="4" s="1"/>
  <c r="F5692" i="4" s="1"/>
  <c r="F4938" i="4"/>
  <c r="F4939" i="4" s="1"/>
  <c r="F4940" i="4" s="1"/>
  <c r="F4941" i="4" s="1"/>
  <c r="F4942" i="4" s="1"/>
  <c r="F4838" i="4"/>
  <c r="F4839" i="4" s="1"/>
  <c r="F4840" i="4" s="1"/>
  <c r="F4841" i="4" s="1"/>
  <c r="F4842" i="4" s="1"/>
  <c r="F4628" i="4"/>
  <c r="F4629" i="4" s="1"/>
  <c r="F4630" i="4" s="1"/>
  <c r="F4631" i="4" s="1"/>
  <c r="F4632" i="4" s="1"/>
  <c r="F5403" i="4"/>
  <c r="F5404" i="4" s="1"/>
  <c r="F5405" i="4" s="1"/>
  <c r="F5406" i="4" s="1"/>
  <c r="F5407" i="4" s="1"/>
  <c r="F5663" i="4"/>
  <c r="F5664" i="4" s="1"/>
  <c r="F5665" i="4" s="1"/>
  <c r="F5666" i="4" s="1"/>
  <c r="F5667" i="4" s="1"/>
  <c r="F5248" i="4"/>
  <c r="F5249" i="4" s="1"/>
  <c r="F5250" i="4" s="1"/>
  <c r="F5251" i="4" s="1"/>
  <c r="F5252" i="4" s="1"/>
  <c r="F4653" i="4"/>
  <c r="F4654" i="4" s="1"/>
  <c r="F4655" i="4" s="1"/>
  <c r="F4656" i="4" s="1"/>
  <c r="F4657" i="4" s="1"/>
  <c r="F5493" i="4"/>
  <c r="F5494" i="4" s="1"/>
  <c r="F5495" i="4" s="1"/>
  <c r="F5496" i="4" s="1"/>
  <c r="F5497" i="4" s="1"/>
  <c r="F4423" i="4"/>
  <c r="F4424" i="4" s="1"/>
  <c r="F4425" i="4" s="1"/>
  <c r="F4426" i="4" s="1"/>
  <c r="F4427" i="4" s="1"/>
  <c r="F5463" i="4"/>
  <c r="F5464" i="4" s="1"/>
  <c r="F5465" i="4" s="1"/>
  <c r="F5466" i="4" s="1"/>
  <c r="F5467" i="4" s="1"/>
  <c r="F4183" i="4"/>
  <c r="F4184" i="4" s="1"/>
  <c r="F4185" i="4" s="1"/>
  <c r="F4186" i="4" s="1"/>
  <c r="F4187" i="4" s="1"/>
  <c r="F4723" i="4"/>
  <c r="F4724" i="4" s="1"/>
  <c r="F4725" i="4" s="1"/>
  <c r="F4726" i="4" s="1"/>
  <c r="F4727" i="4" s="1"/>
  <c r="F5423" i="4"/>
  <c r="F5424" i="4" s="1"/>
  <c r="F5425" i="4" s="1"/>
  <c r="F5426" i="4" s="1"/>
  <c r="F5427" i="4" s="1"/>
  <c r="F5378" i="4"/>
  <c r="F5379" i="4" s="1"/>
  <c r="F5380" i="4" s="1"/>
  <c r="F5381" i="4" s="1"/>
  <c r="F5382" i="4" s="1"/>
  <c r="F4238" i="4"/>
  <c r="F4239" i="4" s="1"/>
  <c r="F4240" i="4" s="1"/>
  <c r="F4241" i="4" s="1"/>
  <c r="F4242" i="4" s="1"/>
  <c r="F4768" i="4"/>
  <c r="F4769" i="4" s="1"/>
  <c r="F4770" i="4" s="1"/>
  <c r="F4771" i="4" s="1"/>
  <c r="F4772" i="4" s="1"/>
  <c r="F5773" i="4"/>
  <c r="F5774" i="4" s="1"/>
  <c r="F5775" i="4" s="1"/>
  <c r="F5776" i="4" s="1"/>
  <c r="F5777" i="4" s="1"/>
  <c r="F4613" i="4"/>
  <c r="F4614" i="4" s="1"/>
  <c r="F4615" i="4" s="1"/>
  <c r="F4616" i="4" s="1"/>
  <c r="F4617" i="4" s="1"/>
  <c r="F5578" i="4"/>
  <c r="F5579" i="4" s="1"/>
  <c r="F5580" i="4" s="1"/>
  <c r="F5581" i="4" s="1"/>
  <c r="F5582" i="4" s="1"/>
  <c r="F4648" i="4"/>
  <c r="F4649" i="4" s="1"/>
  <c r="F4650" i="4" s="1"/>
  <c r="F4651" i="4" s="1"/>
  <c r="F4652" i="4" s="1"/>
  <c r="F5443" i="4"/>
  <c r="F5444" i="4" s="1"/>
  <c r="F5445" i="4" s="1"/>
  <c r="F5446" i="4" s="1"/>
  <c r="F5447" i="4" s="1"/>
  <c r="F4488" i="4"/>
  <c r="F4489" i="4" s="1"/>
  <c r="F4490" i="4" s="1"/>
  <c r="F4491" i="4" s="1"/>
  <c r="F4492" i="4" s="1"/>
  <c r="F5283" i="4"/>
  <c r="F5284" i="4" s="1"/>
  <c r="F5285" i="4" s="1"/>
  <c r="F5286" i="4" s="1"/>
  <c r="F5287" i="4" s="1"/>
  <c r="F4758" i="4"/>
  <c r="F4759" i="4" s="1"/>
  <c r="F4760" i="4" s="1"/>
  <c r="F4761" i="4" s="1"/>
  <c r="F4762" i="4" s="1"/>
  <c r="F5798" i="4"/>
  <c r="F5799" i="4" s="1"/>
  <c r="F5800" i="4" s="1"/>
  <c r="F5801" i="4" s="1"/>
  <c r="F5802" i="4" s="1"/>
  <c r="F4573" i="4"/>
  <c r="F4574" i="4" s="1"/>
  <c r="F4575" i="4" s="1"/>
  <c r="F4576" i="4" s="1"/>
  <c r="F4577" i="4" s="1"/>
  <c r="F5483" i="4"/>
  <c r="F5484" i="4" s="1"/>
  <c r="F5485" i="4" s="1"/>
  <c r="F5486" i="4" s="1"/>
  <c r="F5487" i="4" s="1"/>
  <c r="F4258" i="4"/>
  <c r="F4259" i="4" s="1"/>
  <c r="F4260" i="4" s="1"/>
  <c r="F4261" i="4" s="1"/>
  <c r="F4262" i="4" s="1"/>
  <c r="F4813" i="4"/>
  <c r="F4814" i="4" s="1"/>
  <c r="F4815" i="4" s="1"/>
  <c r="F4816" i="4" s="1"/>
  <c r="F4817" i="4" s="1"/>
  <c r="F5548" i="4"/>
  <c r="F5549" i="4" s="1"/>
  <c r="F5550" i="4" s="1"/>
  <c r="F5551" i="4" s="1"/>
  <c r="F5552" i="4" s="1"/>
  <c r="F5418" i="4"/>
  <c r="F5419" i="4" s="1"/>
  <c r="F5420" i="4" s="1"/>
  <c r="F5421" i="4" s="1"/>
  <c r="F5422" i="4" s="1"/>
  <c r="F4288" i="4"/>
  <c r="F4289" i="4" s="1"/>
  <c r="F4290" i="4" s="1"/>
  <c r="F4291" i="4" s="1"/>
  <c r="F4292" i="4" s="1"/>
  <c r="F4843" i="4"/>
  <c r="F4844" i="4" s="1"/>
  <c r="F4845" i="4" s="1"/>
  <c r="F4846" i="4" s="1"/>
  <c r="F4847" i="4" s="1"/>
  <c r="F5793" i="4"/>
  <c r="F5794" i="4" s="1"/>
  <c r="F5795" i="4" s="1"/>
  <c r="F5796" i="4" s="1"/>
  <c r="F5797" i="4" s="1"/>
  <c r="F5148" i="4"/>
  <c r="F5149" i="4" s="1"/>
  <c r="F5150" i="4" s="1"/>
  <c r="F5151" i="4" s="1"/>
  <c r="F5152" i="4" s="1"/>
  <c r="F4118" i="4"/>
  <c r="F4119" i="4" s="1"/>
  <c r="F4120" i="4" s="1"/>
  <c r="F4121" i="4" s="1"/>
  <c r="F4122" i="4" s="1"/>
  <c r="F4718" i="4"/>
  <c r="F4719" i="4" s="1"/>
  <c r="F4720" i="4" s="1"/>
  <c r="F4721" i="4" s="1"/>
  <c r="F4722" i="4" s="1"/>
  <c r="F5453" i="4"/>
  <c r="F5454" i="4" s="1"/>
  <c r="F5455" i="4" s="1"/>
  <c r="F5456" i="4" s="1"/>
  <c r="F5457" i="4" s="1"/>
  <c r="F4543" i="4"/>
  <c r="F4544" i="4" s="1"/>
  <c r="F4545" i="4" s="1"/>
  <c r="F4546" i="4" s="1"/>
  <c r="F4547" i="4" s="1"/>
  <c r="F5438" i="4"/>
  <c r="F5439" i="4" s="1"/>
  <c r="F5440" i="4" s="1"/>
  <c r="F5441" i="4" s="1"/>
  <c r="F5442" i="4" s="1"/>
  <c r="F4783" i="4"/>
  <c r="F4784" i="4" s="1"/>
  <c r="F4785" i="4" s="1"/>
  <c r="F4786" i="4" s="1"/>
  <c r="F4787" i="4" s="1"/>
  <c r="F4163" i="4"/>
  <c r="F4164" i="4" s="1"/>
  <c r="F4165" i="4" s="1"/>
  <c r="F4166" i="4" s="1"/>
  <c r="F4167" i="4" s="1"/>
  <c r="F4698" i="4"/>
  <c r="F4699" i="4" s="1"/>
  <c r="F4700" i="4" s="1"/>
  <c r="F4701" i="4" s="1"/>
  <c r="F4702" i="4" s="1"/>
  <c r="F5683" i="4"/>
  <c r="F5684" i="4" s="1"/>
  <c r="F5685" i="4" s="1"/>
  <c r="F5686" i="4" s="1"/>
  <c r="F5687" i="4" s="1"/>
  <c r="F4413" i="4"/>
  <c r="F4414" i="4" s="1"/>
  <c r="F4415" i="4" s="1"/>
  <c r="F4416" i="4" s="1"/>
  <c r="F4417" i="4" s="1"/>
  <c r="F4853" i="4"/>
  <c r="F4854" i="4" s="1"/>
  <c r="F4855" i="4" s="1"/>
  <c r="F4856" i="4" s="1"/>
  <c r="F4857" i="4" s="1"/>
  <c r="F4693" i="4"/>
  <c r="F4694" i="4" s="1"/>
  <c r="F4695" i="4" s="1"/>
  <c r="F4696" i="4" s="1"/>
  <c r="F4697" i="4" s="1"/>
  <c r="F5473" i="4"/>
  <c r="F5474" i="4" s="1"/>
  <c r="F5475" i="4" s="1"/>
  <c r="F5476" i="4" s="1"/>
  <c r="F5477" i="4" s="1"/>
  <c r="F4583" i="4"/>
  <c r="F4584" i="4" s="1"/>
  <c r="F4585" i="4" s="1"/>
  <c r="F4586" i="4" s="1"/>
  <c r="F4587" i="4" s="1"/>
  <c r="F4993" i="4"/>
  <c r="F4994" i="4" s="1"/>
  <c r="F4995" i="4" s="1"/>
  <c r="F4996" i="4" s="1"/>
  <c r="F4997" i="4" s="1"/>
  <c r="F5833" i="4"/>
  <c r="F5834" i="4" s="1"/>
  <c r="F5835" i="4" s="1"/>
  <c r="F5836" i="4" s="1"/>
  <c r="F5837" i="4" s="1"/>
  <c r="F4273" i="4"/>
  <c r="F4274" i="4" s="1"/>
  <c r="F4275" i="4" s="1"/>
  <c r="F4276" i="4" s="1"/>
  <c r="F4277" i="4" s="1"/>
  <c r="F4208" i="4"/>
  <c r="F4209" i="4" s="1"/>
  <c r="F4210" i="4" s="1"/>
  <c r="F4211" i="4" s="1"/>
  <c r="F4212" i="4" s="1"/>
  <c r="F4793" i="4"/>
  <c r="F4794" i="4" s="1"/>
  <c r="F4795" i="4" s="1"/>
  <c r="F4796" i="4" s="1"/>
  <c r="F4797" i="4" s="1"/>
  <c r="F5673" i="4"/>
  <c r="F5674" i="4" s="1"/>
  <c r="F5675" i="4" s="1"/>
  <c r="F5676" i="4" s="1"/>
  <c r="F5677" i="4" s="1"/>
  <c r="F4748" i="4"/>
  <c r="F4749" i="4" s="1"/>
  <c r="F4750" i="4" s="1"/>
  <c r="F4751" i="4" s="1"/>
  <c r="F4752" i="4" s="1"/>
  <c r="F5468" i="4"/>
  <c r="F5469" i="4" s="1"/>
  <c r="F5470" i="4" s="1"/>
  <c r="F5471" i="4" s="1"/>
  <c r="F5472" i="4" s="1"/>
  <c r="F4823" i="4"/>
  <c r="F4824" i="4" s="1"/>
  <c r="F4825" i="4" s="1"/>
  <c r="F4826" i="4" s="1"/>
  <c r="F4827" i="4" s="1"/>
  <c r="F4173" i="4"/>
  <c r="F4174" i="4" s="1"/>
  <c r="F4175" i="4" s="1"/>
  <c r="F4176" i="4" s="1"/>
  <c r="F4177" i="4" s="1"/>
  <c r="F4763" i="4"/>
  <c r="F4764" i="4" s="1"/>
  <c r="F4765" i="4" s="1"/>
  <c r="F4766" i="4" s="1"/>
  <c r="F4767" i="4" s="1"/>
  <c r="F5843" i="4"/>
  <c r="F5844" i="4" s="1"/>
  <c r="F5845" i="4" s="1"/>
  <c r="F5846" i="4" s="1"/>
  <c r="F5847" i="4" s="1"/>
  <c r="F4568" i="4"/>
  <c r="F4569" i="4" s="1"/>
  <c r="F4570" i="4" s="1"/>
  <c r="F4571" i="4" s="1"/>
  <c r="F4572" i="4" s="1"/>
  <c r="F4893" i="4"/>
  <c r="F4894" i="4" s="1"/>
  <c r="F4895" i="4" s="1"/>
  <c r="F4896" i="4" s="1"/>
  <c r="F4897" i="4" s="1"/>
  <c r="F4753" i="4"/>
  <c r="F4754" i="4" s="1"/>
  <c r="F4755" i="4" s="1"/>
  <c r="F4756" i="4" s="1"/>
  <c r="F4757" i="4" s="1"/>
  <c r="F5503" i="4"/>
  <c r="F5504" i="4" s="1"/>
  <c r="F5505" i="4" s="1"/>
  <c r="F5506" i="4" s="1"/>
  <c r="F5507" i="4" s="1"/>
  <c r="F4603" i="4"/>
  <c r="F4604" i="4" s="1"/>
  <c r="F4605" i="4" s="1"/>
  <c r="F4606" i="4" s="1"/>
  <c r="F4607" i="4" s="1"/>
  <c r="F5308" i="4"/>
  <c r="F5309" i="4" s="1"/>
  <c r="F5310" i="4" s="1"/>
  <c r="F5311" i="4" s="1"/>
  <c r="F5312" i="4" s="1"/>
  <c r="F4988" i="4"/>
  <c r="F4989" i="4" s="1"/>
  <c r="F4990" i="4" s="1"/>
  <c r="F4991" i="4" s="1"/>
  <c r="F4992" i="4" s="1"/>
  <c r="F4418" i="4"/>
  <c r="F4419" i="4" s="1"/>
  <c r="F4420" i="4" s="1"/>
  <c r="F4421" i="4" s="1"/>
  <c r="F4422" i="4" s="1"/>
  <c r="F4833" i="4"/>
  <c r="F4834" i="4" s="1"/>
  <c r="F4835" i="4" s="1"/>
  <c r="F4836" i="4" s="1"/>
  <c r="F4837" i="4" s="1"/>
  <c r="F5818" i="4"/>
  <c r="F5819" i="4" s="1"/>
  <c r="F5820" i="4" s="1"/>
  <c r="F5821" i="4" s="1"/>
  <c r="F5822" i="4" s="1"/>
  <c r="F4788" i="4"/>
  <c r="F4789" i="4" s="1"/>
  <c r="F4790" i="4" s="1"/>
  <c r="F4791" i="4" s="1"/>
  <c r="F4792" i="4" s="1"/>
  <c r="F5778" i="4"/>
  <c r="F5779" i="4" s="1"/>
  <c r="F5780" i="4" s="1"/>
  <c r="F5781" i="4" s="1"/>
  <c r="F5782" i="4" s="1"/>
  <c r="F5253" i="4"/>
  <c r="F5254" i="4" s="1"/>
  <c r="F5255" i="4" s="1"/>
  <c r="F5256" i="4" s="1"/>
  <c r="F5257" i="4" s="1"/>
  <c r="F4268" i="4"/>
  <c r="F4269" i="4" s="1"/>
  <c r="F4270" i="4" s="1"/>
  <c r="F4271" i="4" s="1"/>
  <c r="F4272" i="4" s="1"/>
  <c r="F4778" i="4"/>
  <c r="F4779" i="4" s="1"/>
  <c r="F4780" i="4" s="1"/>
  <c r="F4781" i="4" s="1"/>
  <c r="F4782" i="4" s="1"/>
  <c r="F4633" i="4"/>
  <c r="F4634" i="4" s="1"/>
  <c r="F4635" i="4" s="1"/>
  <c r="F4636" i="4" s="1"/>
  <c r="F4637" i="4" s="1"/>
  <c r="F4578" i="4"/>
  <c r="F4579" i="4" s="1"/>
  <c r="F4580" i="4" s="1"/>
  <c r="F4581" i="4" s="1"/>
  <c r="F4582" i="4" s="1"/>
  <c r="F4953" i="4"/>
  <c r="F4954" i="4" s="1"/>
  <c r="F4955" i="4" s="1"/>
  <c r="F4956" i="4" s="1"/>
  <c r="F4957" i="4" s="1"/>
  <c r="F4808" i="4"/>
  <c r="F4809" i="4" s="1"/>
  <c r="F4810" i="4" s="1"/>
  <c r="F4811" i="4" s="1"/>
  <c r="F4812" i="4" s="1"/>
  <c r="F5553" i="4"/>
  <c r="F5554" i="4" s="1"/>
  <c r="F5555" i="4" s="1"/>
  <c r="F5556" i="4" s="1"/>
  <c r="F5557" i="4" s="1"/>
  <c r="F4623" i="4"/>
  <c r="F4624" i="4" s="1"/>
  <c r="F4625" i="4" s="1"/>
  <c r="F4626" i="4" s="1"/>
  <c r="F4627" i="4" s="1"/>
  <c r="F5388" i="4"/>
  <c r="F5389" i="4" s="1"/>
  <c r="F5390" i="4" s="1"/>
  <c r="F5391" i="4" s="1"/>
  <c r="F5392" i="4" s="1"/>
  <c r="F4528" i="4"/>
  <c r="F4529" i="4" s="1"/>
  <c r="F4530" i="4" s="1"/>
  <c r="F4531" i="4" s="1"/>
  <c r="F4532" i="4" s="1"/>
  <c r="F4548" i="4"/>
  <c r="F4549" i="4" s="1"/>
  <c r="F4550" i="4" s="1"/>
  <c r="F4551" i="4" s="1"/>
  <c r="F4552" i="4" s="1"/>
  <c r="F4878" i="4"/>
  <c r="F4879" i="4" s="1"/>
  <c r="F4880" i="4" s="1"/>
  <c r="F4881" i="4" s="1"/>
  <c r="F4882" i="4" s="1"/>
  <c r="F5268" i="4"/>
  <c r="F5269" i="4" s="1"/>
  <c r="F5270" i="4" s="1"/>
  <c r="F5271" i="4" s="1"/>
  <c r="F5272" i="4" s="1"/>
  <c r="F4828" i="4"/>
  <c r="F4829" i="4" s="1"/>
  <c r="F4830" i="4" s="1"/>
  <c r="F4831" i="4" s="1"/>
  <c r="F4832" i="4" s="1"/>
  <c r="F5808" i="4"/>
  <c r="F5809" i="4" s="1"/>
  <c r="F5810" i="4" s="1"/>
  <c r="F5811" i="4" s="1"/>
  <c r="F5812" i="4" s="1"/>
  <c r="F5408" i="4"/>
  <c r="F5409" i="4" s="1"/>
  <c r="F5410" i="4" s="1"/>
  <c r="F5411" i="4" s="1"/>
  <c r="F5412" i="4" s="1"/>
  <c r="F4593" i="4"/>
  <c r="F4594" i="4" s="1"/>
  <c r="F4595" i="4" s="1"/>
  <c r="F4596" i="4" s="1"/>
  <c r="F4597" i="4" s="1"/>
  <c r="F4918" i="4"/>
  <c r="F4919" i="4" s="1"/>
  <c r="F4920" i="4" s="1"/>
  <c r="F4921" i="4" s="1"/>
  <c r="F4922" i="4" s="1"/>
  <c r="F4123" i="4"/>
  <c r="F4124" i="4" s="1"/>
  <c r="F4125" i="4" s="1"/>
  <c r="F4126" i="4" s="1"/>
  <c r="F4127" i="4" s="1"/>
  <c r="F4598" i="4"/>
  <c r="F4599" i="4" s="1"/>
  <c r="F4600" i="4" s="1"/>
  <c r="F4601" i="4" s="1"/>
  <c r="F4602" i="4" s="1"/>
  <c r="F5348" i="4"/>
  <c r="F5349" i="4" s="1"/>
  <c r="F5350" i="4" s="1"/>
  <c r="F5351" i="4" s="1"/>
  <c r="F5352" i="4" s="1"/>
  <c r="F4848" i="4"/>
  <c r="F4849" i="4" s="1"/>
  <c r="F4850" i="4" s="1"/>
  <c r="F4851" i="4" s="1"/>
  <c r="F4852" i="4" s="1"/>
  <c r="F5783" i="4"/>
  <c r="F5784" i="4" s="1"/>
  <c r="F5785" i="4" s="1"/>
  <c r="F5786" i="4" s="1"/>
  <c r="F5787" i="4" s="1"/>
  <c r="F4643" i="4"/>
  <c r="F4644" i="4" s="1"/>
  <c r="F4645" i="4" s="1"/>
  <c r="F4646" i="4" s="1"/>
  <c r="F4647" i="4" s="1"/>
  <c r="F5398" i="4"/>
  <c r="F5399" i="4" s="1"/>
  <c r="F5400" i="4" s="1"/>
  <c r="F5401" i="4" s="1"/>
  <c r="F5402" i="4" s="1"/>
  <c r="F4678" i="4"/>
  <c r="F4679" i="4" s="1"/>
  <c r="F4680" i="4" s="1"/>
  <c r="F4681" i="4" s="1"/>
  <c r="F4682" i="4" s="1"/>
  <c r="F4588" i="4"/>
  <c r="F4589" i="4" s="1"/>
  <c r="F4590" i="4" s="1"/>
  <c r="F4591" i="4" s="1"/>
  <c r="F4592" i="4" s="1"/>
  <c r="F4983" i="4"/>
  <c r="F4984" i="4" s="1"/>
  <c r="F4985" i="4" s="1"/>
  <c r="F4986" i="4" s="1"/>
  <c r="F4987" i="4" s="1"/>
  <c r="F5448" i="4"/>
  <c r="F5449" i="4" s="1"/>
  <c r="F5450" i="4" s="1"/>
  <c r="F5451" i="4" s="1"/>
  <c r="F5452" i="4" s="1"/>
  <c r="F4943" i="4"/>
  <c r="F4944" i="4" s="1"/>
  <c r="F4945" i="4" s="1"/>
  <c r="F4946" i="4" s="1"/>
  <c r="F4947" i="4" s="1"/>
  <c r="F5838" i="4"/>
  <c r="F5839" i="4" s="1"/>
  <c r="F5840" i="4" s="1"/>
  <c r="F5841" i="4" s="1"/>
  <c r="F5842" i="4" s="1"/>
  <c r="F5433" i="4"/>
  <c r="F5434" i="4" s="1"/>
  <c r="F5435" i="4" s="1"/>
  <c r="F5436" i="4" s="1"/>
  <c r="F5437" i="4" s="1"/>
  <c r="F4203" i="4"/>
  <c r="F4204" i="4" s="1"/>
  <c r="F4205" i="4" s="1"/>
  <c r="F4206" i="4" s="1"/>
  <c r="F4207" i="4" s="1"/>
  <c r="F5293" i="4"/>
  <c r="F5294" i="4" s="1"/>
  <c r="F5295" i="4" s="1"/>
  <c r="F5296" i="4" s="1"/>
  <c r="F5297" i="4" s="1"/>
  <c r="F4148" i="4"/>
  <c r="F4149" i="4" s="1"/>
  <c r="F4150" i="4" s="1"/>
  <c r="F4151" i="4" s="1"/>
  <c r="F4152" i="4" s="1"/>
  <c r="F4618" i="4"/>
  <c r="F4619" i="4" s="1"/>
  <c r="F4620" i="4" s="1"/>
  <c r="F4621" i="4" s="1"/>
  <c r="F4622" i="4" s="1"/>
  <c r="F5358" i="4"/>
  <c r="F5359" i="4" s="1"/>
  <c r="F5360" i="4" s="1"/>
  <c r="F5361" i="4" s="1"/>
  <c r="F5362" i="4" s="1"/>
  <c r="F5008" i="4"/>
  <c r="F5009" i="4" s="1"/>
  <c r="F5010" i="4" s="1"/>
  <c r="F5011" i="4" s="1"/>
  <c r="F5012" i="4" s="1"/>
  <c r="F5848" i="4"/>
  <c r="F4663" i="4"/>
  <c r="F4664" i="4" s="1"/>
  <c r="F4665" i="4" s="1"/>
  <c r="F4666" i="4" s="1"/>
  <c r="F4667" i="4" s="1"/>
  <c r="F5498" i="4"/>
  <c r="F5499" i="4" s="1"/>
  <c r="F5500" i="4" s="1"/>
  <c r="F5501" i="4" s="1"/>
  <c r="F5502" i="4" s="1"/>
  <c r="F5768" i="4"/>
  <c r="F5769" i="4" s="1"/>
  <c r="F5770" i="4" s="1"/>
  <c r="F5771" i="4" s="1"/>
  <c r="F5772" i="4" s="1"/>
  <c r="F5298" i="4"/>
  <c r="F5299" i="4" s="1"/>
  <c r="F5300" i="4" s="1"/>
  <c r="F5301" i="4" s="1"/>
  <c r="F5302" i="4" s="1"/>
  <c r="F4408" i="4"/>
  <c r="F4409" i="4" s="1"/>
  <c r="F4410" i="4" s="1"/>
  <c r="F4411" i="4" s="1"/>
  <c r="F4412" i="4" s="1"/>
  <c r="F4133" i="4"/>
  <c r="F4134" i="4" s="1"/>
  <c r="F4135" i="4" s="1"/>
  <c r="F4136" i="4" s="1"/>
  <c r="F4137" i="4" s="1"/>
  <c r="F5333" i="4"/>
  <c r="F5334" i="4" s="1"/>
  <c r="F5335" i="4" s="1"/>
  <c r="F5336" i="4" s="1"/>
  <c r="F5337" i="4" s="1"/>
  <c r="F4958" i="4"/>
  <c r="F4959" i="4" s="1"/>
  <c r="F4960" i="4" s="1"/>
  <c r="F4961" i="4" s="1"/>
  <c r="F4962" i="4" s="1"/>
  <c r="F4108" i="4"/>
  <c r="F4109" i="4" s="1"/>
  <c r="F4110" i="4" s="1"/>
  <c r="F4111" i="4" s="1"/>
  <c r="F4112" i="4" s="1"/>
  <c r="F5713" i="4"/>
  <c r="F5714" i="4" s="1"/>
  <c r="F5715" i="4" s="1"/>
  <c r="F5716" i="4" s="1"/>
  <c r="F5717" i="4" s="1"/>
  <c r="F4963" i="4"/>
  <c r="F4964" i="4" s="1"/>
  <c r="F4965" i="4" s="1"/>
  <c r="F4966" i="4" s="1"/>
  <c r="F4967" i="4" s="1"/>
  <c r="F4383" i="4"/>
  <c r="F4384" i="4" s="1"/>
  <c r="F4385" i="4" s="1"/>
  <c r="F4386" i="4" s="1"/>
  <c r="F4387" i="4" s="1"/>
  <c r="F4703" i="4"/>
  <c r="F4704" i="4" s="1"/>
  <c r="F4705" i="4" s="1"/>
  <c r="F4706" i="4" s="1"/>
  <c r="F4707" i="4" s="1"/>
  <c r="F4948" i="4"/>
  <c r="F4949" i="4" s="1"/>
  <c r="F4950" i="4" s="1"/>
  <c r="F4951" i="4" s="1"/>
  <c r="F4952" i="4" s="1"/>
  <c r="F4393" i="4"/>
  <c r="F4394" i="4" s="1"/>
  <c r="F4395" i="4" s="1"/>
  <c r="F4396" i="4" s="1"/>
  <c r="F4397" i="4" s="1"/>
  <c r="F5048" i="4"/>
  <c r="F5049" i="4" s="1"/>
  <c r="F5050" i="4" s="1"/>
  <c r="F5051" i="4" s="1"/>
  <c r="F5052" i="4" s="1"/>
  <c r="F5598" i="4"/>
  <c r="F5599" i="4" s="1"/>
  <c r="F5600" i="4" s="1"/>
  <c r="F5601" i="4" s="1"/>
  <c r="F5602" i="4" s="1"/>
  <c r="F5123" i="4"/>
  <c r="F5124" i="4" s="1"/>
  <c r="F5125" i="4" s="1"/>
  <c r="F5126" i="4" s="1"/>
  <c r="F5127" i="4" s="1"/>
  <c r="F4333" i="4"/>
  <c r="F4334" i="4" s="1"/>
  <c r="F4335" i="4" s="1"/>
  <c r="F4336" i="4" s="1"/>
  <c r="F4337" i="4" s="1"/>
  <c r="F5543" i="4"/>
  <c r="F5544" i="4" s="1"/>
  <c r="F5545" i="4" s="1"/>
  <c r="F5546" i="4" s="1"/>
  <c r="F5547" i="4" s="1"/>
  <c r="F4688" i="4"/>
  <c r="F4689" i="4" s="1"/>
  <c r="F4690" i="4" s="1"/>
  <c r="F4691" i="4" s="1"/>
  <c r="F4692" i="4" s="1"/>
  <c r="F4378" i="4"/>
  <c r="F4379" i="4" s="1"/>
  <c r="F4380" i="4" s="1"/>
  <c r="F4381" i="4" s="1"/>
  <c r="F4382" i="4" s="1"/>
  <c r="F5363" i="4"/>
  <c r="F5364" i="4" s="1"/>
  <c r="F5365" i="4" s="1"/>
  <c r="F5366" i="4" s="1"/>
  <c r="F5367" i="4" s="1"/>
  <c r="F4913" i="4"/>
  <c r="F4914" i="4" s="1"/>
  <c r="F4915" i="4" s="1"/>
  <c r="F4916" i="4" s="1"/>
  <c r="F4917" i="4" s="1"/>
  <c r="F4318" i="4"/>
  <c r="F4319" i="4" s="1"/>
  <c r="F4320" i="4" s="1"/>
  <c r="F4321" i="4" s="1"/>
  <c r="F4322" i="4" s="1"/>
  <c r="F5698" i="4"/>
  <c r="F5699" i="4" s="1"/>
  <c r="F5700" i="4" s="1"/>
  <c r="F5701" i="4" s="1"/>
  <c r="F5702" i="4" s="1"/>
  <c r="F5188" i="4"/>
  <c r="F5189" i="4" s="1"/>
  <c r="F5190" i="4" s="1"/>
  <c r="F5191" i="4" s="1"/>
  <c r="F5192" i="4" s="1"/>
  <c r="F4368" i="4"/>
  <c r="F4369" i="4" s="1"/>
  <c r="F4370" i="4" s="1"/>
  <c r="F4371" i="4" s="1"/>
  <c r="F4372" i="4" s="1"/>
  <c r="F5823" i="4"/>
  <c r="F5824" i="4" s="1"/>
  <c r="F5825" i="4" s="1"/>
  <c r="F5826" i="4" s="1"/>
  <c r="F5827" i="4" s="1"/>
  <c r="F5208" i="4"/>
  <c r="F5209" i="4" s="1"/>
  <c r="F5210" i="4" s="1"/>
  <c r="F5211" i="4" s="1"/>
  <c r="F5212" i="4" s="1"/>
  <c r="F4908" i="4"/>
  <c r="F4909" i="4" s="1"/>
  <c r="F4910" i="4" s="1"/>
  <c r="F4911" i="4" s="1"/>
  <c r="F4912" i="4" s="1"/>
  <c r="F4453" i="4"/>
  <c r="F4454" i="4" s="1"/>
  <c r="F4455" i="4" s="1"/>
  <c r="F4456" i="4" s="1"/>
  <c r="F4457" i="4" s="1"/>
  <c r="F5593" i="4"/>
  <c r="F5594" i="4" s="1"/>
  <c r="F5595" i="4" s="1"/>
  <c r="F5596" i="4" s="1"/>
  <c r="F5597" i="4" s="1"/>
  <c r="F5028" i="4"/>
  <c r="F5029" i="4" s="1"/>
  <c r="F5030" i="4" s="1"/>
  <c r="F5031" i="4" s="1"/>
  <c r="F5032" i="4" s="1"/>
  <c r="F4193" i="4"/>
  <c r="F4194" i="4" s="1"/>
  <c r="F4195" i="4" s="1"/>
  <c r="F4196" i="4" s="1"/>
  <c r="F4197" i="4" s="1"/>
  <c r="F5748" i="4"/>
  <c r="F5749" i="4" s="1"/>
  <c r="F5750" i="4" s="1"/>
  <c r="F5751" i="4" s="1"/>
  <c r="F5752" i="4" s="1"/>
  <c r="F4868" i="4"/>
  <c r="F4869" i="4" s="1"/>
  <c r="F4870" i="4" s="1"/>
  <c r="F4871" i="4" s="1"/>
  <c r="F4872" i="4" s="1"/>
  <c r="F4563" i="4"/>
  <c r="F4564" i="4" s="1"/>
  <c r="F4565" i="4" s="1"/>
  <c r="F4566" i="4" s="1"/>
  <c r="F4567" i="4" s="1"/>
  <c r="F4713" i="4"/>
  <c r="F4714" i="4" s="1"/>
  <c r="F4715" i="4" s="1"/>
  <c r="F4716" i="4" s="1"/>
  <c r="F4717" i="4" s="1"/>
  <c r="F5518" i="4"/>
  <c r="F5519" i="4" s="1"/>
  <c r="F5520" i="4" s="1"/>
  <c r="F5521" i="4" s="1"/>
  <c r="F5522" i="4" s="1"/>
  <c r="F5128" i="4"/>
  <c r="F5129" i="4" s="1"/>
  <c r="F5130" i="4" s="1"/>
  <c r="F5131" i="4" s="1"/>
  <c r="F5132" i="4" s="1"/>
  <c r="F4283" i="4"/>
  <c r="F4284" i="4" s="1"/>
  <c r="F4285" i="4" s="1"/>
  <c r="F4286" i="4" s="1"/>
  <c r="F4287" i="4" s="1"/>
  <c r="F5233" i="4"/>
  <c r="F5234" i="4" s="1"/>
  <c r="F5235" i="4" s="1"/>
  <c r="F5236" i="4" s="1"/>
  <c r="F5237" i="4" s="1"/>
  <c r="F4473" i="4"/>
  <c r="F4474" i="4" s="1"/>
  <c r="F4475" i="4" s="1"/>
  <c r="F4476" i="4" s="1"/>
  <c r="F4477" i="4" s="1"/>
  <c r="F5738" i="4"/>
  <c r="F5739" i="4" s="1"/>
  <c r="F5740" i="4" s="1"/>
  <c r="F5741" i="4" s="1"/>
  <c r="F5742" i="4" s="1"/>
  <c r="F5278" i="4"/>
  <c r="F5279" i="4" s="1"/>
  <c r="F5280" i="4" s="1"/>
  <c r="F5281" i="4" s="1"/>
  <c r="F5282" i="4" s="1"/>
  <c r="F4728" i="4"/>
  <c r="F4729" i="4" s="1"/>
  <c r="F4730" i="4" s="1"/>
  <c r="F4731" i="4" s="1"/>
  <c r="F4732" i="4" s="1"/>
  <c r="F5728" i="4"/>
  <c r="F5729" i="4" s="1"/>
  <c r="F5730" i="4" s="1"/>
  <c r="F5731" i="4" s="1"/>
  <c r="F5732" i="4" s="1"/>
  <c r="F5083" i="4"/>
  <c r="F5084" i="4" s="1"/>
  <c r="F5085" i="4" s="1"/>
  <c r="F5086" i="4" s="1"/>
  <c r="F5087" i="4" s="1"/>
  <c r="F4323" i="4"/>
  <c r="F4324" i="4" s="1"/>
  <c r="F4325" i="4" s="1"/>
  <c r="F4326" i="4" s="1"/>
  <c r="F4327" i="4" s="1"/>
  <c r="F5588" i="4"/>
  <c r="F5589" i="4" s="1"/>
  <c r="F5590" i="4" s="1"/>
  <c r="F5591" i="4" s="1"/>
  <c r="F5592" i="4" s="1"/>
  <c r="F5153" i="4"/>
  <c r="F5154" i="4" s="1"/>
  <c r="F5155" i="4" s="1"/>
  <c r="F5156" i="4" s="1"/>
  <c r="F5157" i="4" s="1"/>
  <c r="F4483" i="4"/>
  <c r="F4484" i="4" s="1"/>
  <c r="F4485" i="4" s="1"/>
  <c r="F4486" i="4" s="1"/>
  <c r="F4487" i="4" s="1"/>
  <c r="F5263" i="4"/>
  <c r="F5264" i="4" s="1"/>
  <c r="F5265" i="4" s="1"/>
  <c r="F5266" i="4" s="1"/>
  <c r="F5267" i="4" s="1"/>
  <c r="F5303" i="4"/>
  <c r="F5304" i="4" s="1"/>
  <c r="F5305" i="4" s="1"/>
  <c r="F5306" i="4" s="1"/>
  <c r="F5307" i="4" s="1"/>
  <c r="F4463" i="4"/>
  <c r="F4464" i="4" s="1"/>
  <c r="F4465" i="4" s="1"/>
  <c r="F4466" i="4" s="1"/>
  <c r="F4467" i="4" s="1"/>
  <c r="F4113" i="4"/>
  <c r="F4114" i="4" s="1"/>
  <c r="F4115" i="4" s="1"/>
  <c r="F4116" i="4" s="1"/>
  <c r="F4117" i="4" s="1"/>
  <c r="F5533" i="4"/>
  <c r="F5534" i="4" s="1"/>
  <c r="F5535" i="4" s="1"/>
  <c r="F5536" i="4" s="1"/>
  <c r="F5537" i="4" s="1"/>
  <c r="F4863" i="4"/>
  <c r="F4864" i="4" s="1"/>
  <c r="F4865" i="4" s="1"/>
  <c r="F4866" i="4" s="1"/>
  <c r="F4867" i="4" s="1"/>
  <c r="F4313" i="4"/>
  <c r="F4314" i="4" s="1"/>
  <c r="F4315" i="4" s="1"/>
  <c r="F4316" i="4" s="1"/>
  <c r="F4317" i="4" s="1"/>
  <c r="F4343" i="4"/>
  <c r="F4344" i="4" s="1"/>
  <c r="F4345" i="4" s="1"/>
  <c r="F4346" i="4" s="1"/>
  <c r="F4347" i="4" s="1"/>
  <c r="F5213" i="4"/>
  <c r="F5214" i="4" s="1"/>
  <c r="F5215" i="4" s="1"/>
  <c r="F5216" i="4" s="1"/>
  <c r="F5217" i="4" s="1"/>
  <c r="F5078" i="4"/>
  <c r="F5079" i="4" s="1"/>
  <c r="F5080" i="4" s="1"/>
  <c r="F5081" i="4" s="1"/>
  <c r="F5082" i="4" s="1"/>
  <c r="F4308" i="4"/>
  <c r="F4309" i="4" s="1"/>
  <c r="F4310" i="4" s="1"/>
  <c r="F4311" i="4" s="1"/>
  <c r="F4312" i="4" s="1"/>
  <c r="F5328" i="4"/>
  <c r="F5329" i="4" s="1"/>
  <c r="F5330" i="4" s="1"/>
  <c r="F5331" i="4" s="1"/>
  <c r="F5332" i="4" s="1"/>
  <c r="F4398" i="4"/>
  <c r="F4399" i="4" s="1"/>
  <c r="F4400" i="4" s="1"/>
  <c r="F4401" i="4" s="1"/>
  <c r="F4402" i="4" s="1"/>
  <c r="F5678" i="4"/>
  <c r="F5679" i="4" s="1"/>
  <c r="F5680" i="4" s="1"/>
  <c r="F5681" i="4" s="1"/>
  <c r="F5682" i="4" s="1"/>
  <c r="F5203" i="4"/>
  <c r="F5204" i="4" s="1"/>
  <c r="F5205" i="4" s="1"/>
  <c r="F5206" i="4" s="1"/>
  <c r="F5207" i="4" s="1"/>
  <c r="F4458" i="4"/>
  <c r="F4459" i="4" s="1"/>
  <c r="F4460" i="4" s="1"/>
  <c r="F4461" i="4" s="1"/>
  <c r="F4462" i="4" s="1"/>
  <c r="F5668" i="4"/>
  <c r="F5669" i="4" s="1"/>
  <c r="F5670" i="4" s="1"/>
  <c r="F5671" i="4" s="1"/>
  <c r="F5672" i="4" s="1"/>
  <c r="F5108" i="4"/>
  <c r="F5109" i="4" s="1"/>
  <c r="F5110" i="4" s="1"/>
  <c r="F5111" i="4" s="1"/>
  <c r="F5112" i="4" s="1"/>
  <c r="F4218" i="4"/>
  <c r="F4219" i="4" s="1"/>
  <c r="F4220" i="4" s="1"/>
  <c r="F4221" i="4" s="1"/>
  <c r="F4222" i="4" s="1"/>
  <c r="F5313" i="4"/>
  <c r="F5314" i="4" s="1"/>
  <c r="F5315" i="4" s="1"/>
  <c r="F5316" i="4" s="1"/>
  <c r="F5317" i="4" s="1"/>
  <c r="F5168" i="4"/>
  <c r="F5169" i="4" s="1"/>
  <c r="F5170" i="4" s="1"/>
  <c r="F5171" i="4" s="1"/>
  <c r="F5172" i="4" s="1"/>
  <c r="F4468" i="4"/>
  <c r="F4469" i="4" s="1"/>
  <c r="F4470" i="4" s="1"/>
  <c r="F4471" i="4" s="1"/>
  <c r="F4472" i="4" s="1"/>
  <c r="F5733" i="4"/>
  <c r="F5734" i="4" s="1"/>
  <c r="F5735" i="4" s="1"/>
  <c r="F5736" i="4" s="1"/>
  <c r="F5737" i="4" s="1"/>
  <c r="F5223" i="4"/>
  <c r="F5224" i="4" s="1"/>
  <c r="F5225" i="4" s="1"/>
  <c r="F5226" i="4" s="1"/>
  <c r="F5227" i="4" s="1"/>
  <c r="F4518" i="4"/>
  <c r="F4519" i="4" s="1"/>
  <c r="F4520" i="4" s="1"/>
  <c r="F4521" i="4" s="1"/>
  <c r="F4522" i="4" s="1"/>
  <c r="F5638" i="4"/>
  <c r="F5639" i="4" s="1"/>
  <c r="F5640" i="4" s="1"/>
  <c r="F5641" i="4" s="1"/>
  <c r="F5642" i="4" s="1"/>
  <c r="F5508" i="4"/>
  <c r="F5509" i="4" s="1"/>
  <c r="F5510" i="4" s="1"/>
  <c r="F5511" i="4" s="1"/>
  <c r="F5512" i="4" s="1"/>
  <c r="F4928" i="4"/>
  <c r="F4929" i="4" s="1"/>
  <c r="F4930" i="4" s="1"/>
  <c r="F4931" i="4" s="1"/>
  <c r="F4932" i="4" s="1"/>
  <c r="F4443" i="4"/>
  <c r="F4444" i="4" s="1"/>
  <c r="F4445" i="4" s="1"/>
  <c r="F4446" i="4" s="1"/>
  <c r="F4447" i="4" s="1"/>
  <c r="F5753" i="4"/>
  <c r="F5754" i="4" s="1"/>
  <c r="F5755" i="4" s="1"/>
  <c r="F5756" i="4" s="1"/>
  <c r="F5757" i="4" s="1"/>
  <c r="F5373" i="4"/>
  <c r="F5374" i="4" s="1"/>
  <c r="F5375" i="4" s="1"/>
  <c r="F5376" i="4" s="1"/>
  <c r="F5377" i="4" s="1"/>
  <c r="F5023" i="4"/>
  <c r="F5024" i="4" s="1"/>
  <c r="F5025" i="4" s="1"/>
  <c r="F5026" i="4" s="1"/>
  <c r="F5027" i="4" s="1"/>
  <c r="F4338" i="4"/>
  <c r="F4339" i="4" s="1"/>
  <c r="F4340" i="4" s="1"/>
  <c r="F4341" i="4" s="1"/>
  <c r="F4342" i="4" s="1"/>
  <c r="F5228" i="4"/>
  <c r="F5229" i="4" s="1"/>
  <c r="F5230" i="4" s="1"/>
  <c r="F5231" i="4" s="1"/>
  <c r="F5232" i="4" s="1"/>
  <c r="F4278" i="4"/>
  <c r="F4279" i="4" s="1"/>
  <c r="F4280" i="4" s="1"/>
  <c r="F4281" i="4" s="1"/>
  <c r="F4282" i="4" s="1"/>
  <c r="F5658" i="4"/>
  <c r="F5659" i="4" s="1"/>
  <c r="F5660" i="4" s="1"/>
  <c r="F5661" i="4" s="1"/>
  <c r="F5662" i="4" s="1"/>
  <c r="F5158" i="4"/>
  <c r="F5159" i="4" s="1"/>
  <c r="F5160" i="4" s="1"/>
  <c r="F5161" i="4" s="1"/>
  <c r="F5162" i="4" s="1"/>
  <c r="F4403" i="4"/>
  <c r="F4404" i="4" s="1"/>
  <c r="F4405" i="4" s="1"/>
  <c r="F4406" i="4" s="1"/>
  <c r="F4407" i="4" s="1"/>
  <c r="F5718" i="4"/>
  <c r="F5719" i="4" s="1"/>
  <c r="F5720" i="4" s="1"/>
  <c r="F5721" i="4" s="1"/>
  <c r="F5722" i="4" s="1"/>
  <c r="F4973" i="4"/>
  <c r="F4974" i="4" s="1"/>
  <c r="F4975" i="4" s="1"/>
  <c r="F4976" i="4" s="1"/>
  <c r="F4977" i="4" s="1"/>
  <c r="F4358" i="4"/>
  <c r="F4359" i="4" s="1"/>
  <c r="F4360" i="4" s="1"/>
  <c r="F4361" i="4" s="1"/>
  <c r="F4362" i="4" s="1"/>
  <c r="F5238" i="4"/>
  <c r="F5239" i="4" s="1"/>
  <c r="F5240" i="4" s="1"/>
  <c r="F5241" i="4" s="1"/>
  <c r="F5242" i="4" s="1"/>
  <c r="F5053" i="4"/>
  <c r="F5054" i="4" s="1"/>
  <c r="F5055" i="4" s="1"/>
  <c r="F5056" i="4" s="1"/>
  <c r="F5057" i="4" s="1"/>
  <c r="F4493" i="4"/>
  <c r="F4494" i="4" s="1"/>
  <c r="F4495" i="4" s="1"/>
  <c r="F4496" i="4" s="1"/>
  <c r="F4497" i="4" s="1"/>
  <c r="F5743" i="4"/>
  <c r="F5744" i="4" s="1"/>
  <c r="F5745" i="4" s="1"/>
  <c r="F5746" i="4" s="1"/>
  <c r="F5747" i="4" s="1"/>
  <c r="F5183" i="4"/>
  <c r="F5184" i="4" s="1"/>
  <c r="F5185" i="4" s="1"/>
  <c r="F5186" i="4" s="1"/>
  <c r="F5187" i="4" s="1"/>
  <c r="F4498" i="4"/>
  <c r="F4499" i="4" s="1"/>
  <c r="F4500" i="4" s="1"/>
  <c r="F4501" i="4" s="1"/>
  <c r="F4502" i="4" s="1"/>
  <c r="F5648" i="4"/>
  <c r="F5649" i="4" s="1"/>
  <c r="F5650" i="4" s="1"/>
  <c r="F5651" i="4" s="1"/>
  <c r="F5652" i="4" s="1"/>
  <c r="F5528" i="4"/>
  <c r="F5529" i="4" s="1"/>
  <c r="F5530" i="4" s="1"/>
  <c r="F5531" i="4" s="1"/>
  <c r="F5532" i="4" s="1"/>
  <c r="F4743" i="4"/>
  <c r="F4744" i="4" s="1"/>
  <c r="F4745" i="4" s="1"/>
  <c r="F4746" i="4" s="1"/>
  <c r="F4747" i="4" s="1"/>
  <c r="F4103" i="4"/>
  <c r="F4104" i="4" s="1"/>
  <c r="F4105" i="4" s="1"/>
  <c r="F4106" i="4" s="1"/>
  <c r="F4107" i="4" s="1"/>
  <c r="F5763" i="4"/>
  <c r="F5764" i="4" s="1"/>
  <c r="F5765" i="4" s="1"/>
  <c r="F5766" i="4" s="1"/>
  <c r="F5767" i="4" s="1"/>
  <c r="F5288" i="4"/>
  <c r="F5289" i="4" s="1"/>
  <c r="F5290" i="4" s="1"/>
  <c r="F5291" i="4" s="1"/>
  <c r="F5292" i="4" s="1"/>
  <c r="F5058" i="4"/>
  <c r="F5059" i="4" s="1"/>
  <c r="F5060" i="4" s="1"/>
  <c r="F5061" i="4" s="1"/>
  <c r="F5062" i="4" s="1"/>
  <c r="F4293" i="4"/>
  <c r="F4294" i="4" s="1"/>
  <c r="F4295" i="4" s="1"/>
  <c r="F4296" i="4" s="1"/>
  <c r="F4297" i="4" s="1"/>
  <c r="F5043" i="4"/>
  <c r="F5044" i="4" s="1"/>
  <c r="F5045" i="4" s="1"/>
  <c r="F5046" i="4" s="1"/>
  <c r="F5047" i="4" s="1"/>
  <c r="F4353" i="4"/>
  <c r="F4354" i="4" s="1"/>
  <c r="F4355" i="4" s="1"/>
  <c r="F4356" i="4" s="1"/>
  <c r="F4357" i="4" s="1"/>
  <c r="F5693" i="4"/>
  <c r="F5694" i="4" s="1"/>
  <c r="F5695" i="4" s="1"/>
  <c r="F5696" i="4" s="1"/>
  <c r="F5697" i="4" s="1"/>
  <c r="F5073" i="4"/>
  <c r="F5074" i="4" s="1"/>
  <c r="F5075" i="4" s="1"/>
  <c r="F5076" i="4" s="1"/>
  <c r="F5077" i="4" s="1"/>
  <c r="F4373" i="4"/>
  <c r="F4374" i="4" s="1"/>
  <c r="F4375" i="4" s="1"/>
  <c r="F4376" i="4" s="1"/>
  <c r="F4377" i="4" s="1"/>
  <c r="F5273" i="4"/>
  <c r="F5274" i="4" s="1"/>
  <c r="F5275" i="4" s="1"/>
  <c r="F5276" i="4" s="1"/>
  <c r="F5277" i="4" s="1"/>
  <c r="F4903" i="4"/>
  <c r="F4904" i="4" s="1"/>
  <c r="F4905" i="4" s="1"/>
  <c r="F4906" i="4" s="1"/>
  <c r="F4907" i="4" s="1"/>
  <c r="F5323" i="4"/>
  <c r="F5324" i="4" s="1"/>
  <c r="F5325" i="4" s="1"/>
  <c r="F5326" i="4" s="1"/>
  <c r="F5327" i="4" s="1"/>
  <c r="F5708" i="4"/>
  <c r="F5709" i="4" s="1"/>
  <c r="F5710" i="4" s="1"/>
  <c r="F5711" i="4" s="1"/>
  <c r="F5712" i="4" s="1"/>
  <c r="F5103" i="4"/>
  <c r="F5104" i="4" s="1"/>
  <c r="F5105" i="4" s="1"/>
  <c r="F5106" i="4" s="1"/>
  <c r="F5107" i="4" s="1"/>
  <c r="F4248" i="4"/>
  <c r="F4249" i="4" s="1"/>
  <c r="F4250" i="4" s="1"/>
  <c r="F4251" i="4" s="1"/>
  <c r="F4252" i="4" s="1"/>
  <c r="F5813" i="4"/>
  <c r="F5814" i="4" s="1"/>
  <c r="F5815" i="4" s="1"/>
  <c r="F5816" i="4" s="1"/>
  <c r="F5817" i="4" s="1"/>
  <c r="F5033" i="4"/>
  <c r="F5034" i="4" s="1"/>
  <c r="F5035" i="4" s="1"/>
  <c r="F5036" i="4" s="1"/>
  <c r="F5037" i="4" s="1"/>
  <c r="F4503" i="4"/>
  <c r="F4504" i="4" s="1"/>
  <c r="F4505" i="4" s="1"/>
  <c r="F4506" i="4" s="1"/>
  <c r="F4507" i="4" s="1"/>
  <c r="F5258" i="4"/>
  <c r="F5259" i="4" s="1"/>
  <c r="F5260" i="4" s="1"/>
  <c r="F5261" i="4" s="1"/>
  <c r="F5262" i="4" s="1"/>
  <c r="F5198" i="4"/>
  <c r="F5199" i="4" s="1"/>
  <c r="F5200" i="4" s="1"/>
  <c r="F5201" i="4" s="1"/>
  <c r="F5202" i="4" s="1"/>
  <c r="F4513" i="4"/>
  <c r="F4514" i="4" s="1"/>
  <c r="F4515" i="4" s="1"/>
  <c r="F4516" i="4" s="1"/>
  <c r="F4517" i="4" s="1"/>
  <c r="F4098" i="4"/>
  <c r="F4099" i="4" s="1"/>
  <c r="F4100" i="4" s="1"/>
  <c r="F4101" i="4" s="1"/>
  <c r="F4102" i="4" s="1"/>
  <c r="F5603" i="4"/>
  <c r="F5604" i="4" s="1"/>
  <c r="F5605" i="4" s="1"/>
  <c r="F5606" i="4" s="1"/>
  <c r="F5607" i="4" s="1"/>
  <c r="F5163" i="4"/>
  <c r="F5164" i="4" s="1"/>
  <c r="F5165" i="4" s="1"/>
  <c r="F5166" i="4" s="1"/>
  <c r="F5167" i="4" s="1"/>
  <c r="F4873" i="4"/>
  <c r="F4874" i="4" s="1"/>
  <c r="F4875" i="4" s="1"/>
  <c r="F4876" i="4" s="1"/>
  <c r="F4877" i="4" s="1"/>
  <c r="F5788" i="4"/>
  <c r="F5789" i="4" s="1"/>
  <c r="F5790" i="4" s="1"/>
  <c r="F5791" i="4" s="1"/>
  <c r="F5792" i="4" s="1"/>
  <c r="F5088" i="4"/>
  <c r="F5089" i="4" s="1"/>
  <c r="F5090" i="4" s="1"/>
  <c r="F5091" i="4" s="1"/>
  <c r="F5092" i="4" s="1"/>
  <c r="F4328" i="4"/>
  <c r="F4329" i="4" s="1"/>
  <c r="F4330" i="4" s="1"/>
  <c r="F4331" i="4" s="1"/>
  <c r="F4332" i="4" s="1"/>
  <c r="F5803" i="4"/>
  <c r="F5804" i="4" s="1"/>
  <c r="F5805" i="4" s="1"/>
  <c r="F5806" i="4" s="1"/>
  <c r="F5807" i="4" s="1"/>
  <c r="F5098" i="4"/>
  <c r="F5099" i="4" s="1"/>
  <c r="F5100" i="4" s="1"/>
  <c r="F5101" i="4" s="1"/>
  <c r="F5102" i="4" s="1"/>
  <c r="F4348" i="4"/>
  <c r="F4349" i="4" s="1"/>
  <c r="F4350" i="4" s="1"/>
  <c r="F4351" i="4" s="1"/>
  <c r="F4352" i="4" s="1"/>
  <c r="F5218" i="4"/>
  <c r="F5219" i="4" s="1"/>
  <c r="F5220" i="4" s="1"/>
  <c r="F5221" i="4" s="1"/>
  <c r="F5222" i="4" s="1"/>
  <c r="F4673" i="4"/>
  <c r="F4674" i="4" s="1"/>
  <c r="F4675" i="4" s="1"/>
  <c r="F4676" i="4" s="1"/>
  <c r="F4677" i="4" s="1"/>
  <c r="F5133" i="4"/>
  <c r="F5134" i="4" s="1"/>
  <c r="F5135" i="4" s="1"/>
  <c r="F5136" i="4" s="1"/>
  <c r="F5137" i="4" s="1"/>
  <c r="F5703" i="4"/>
  <c r="F5704" i="4" s="1"/>
  <c r="F5705" i="4" s="1"/>
  <c r="F5706" i="4" s="1"/>
  <c r="F5707" i="4" s="1"/>
  <c r="F5118" i="4"/>
  <c r="F5119" i="4" s="1"/>
  <c r="F5120" i="4" s="1"/>
  <c r="F5121" i="4" s="1"/>
  <c r="F5122" i="4" s="1"/>
  <c r="F4388" i="4"/>
  <c r="F4389" i="4" s="1"/>
  <c r="F4390" i="4" s="1"/>
  <c r="F4391" i="4" s="1"/>
  <c r="F4392" i="4" s="1"/>
  <c r="F5628" i="4"/>
  <c r="F5629" i="4" s="1"/>
  <c r="F5630" i="4" s="1"/>
  <c r="F5631" i="4" s="1"/>
  <c r="F5632" i="4" s="1"/>
  <c r="F5113" i="4"/>
  <c r="F5114" i="4" s="1"/>
  <c r="F5115" i="4" s="1"/>
  <c r="F5116" i="4" s="1"/>
  <c r="F5117" i="4" s="1"/>
  <c r="F4478" i="4"/>
  <c r="F4479" i="4" s="1"/>
  <c r="F4480" i="4" s="1"/>
  <c r="F4481" i="4" s="1"/>
  <c r="F4482" i="4" s="1"/>
  <c r="F5243" i="4"/>
  <c r="F5244" i="4" s="1"/>
  <c r="F5245" i="4" s="1"/>
  <c r="F5246" i="4" s="1"/>
  <c r="F5247" i="4" s="1"/>
  <c r="F5143" i="4"/>
  <c r="F5144" i="4" s="1"/>
  <c r="F5145" i="4" s="1"/>
  <c r="F5146" i="4" s="1"/>
  <c r="F5147" i="4" s="1"/>
  <c r="F4523" i="4"/>
  <c r="F4524" i="4" s="1"/>
  <c r="F4525" i="4" s="1"/>
  <c r="F4526" i="4" s="1"/>
  <c r="F4527" i="4" s="1"/>
  <c r="F5618" i="4"/>
  <c r="F5619" i="4" s="1"/>
  <c r="F5620" i="4" s="1"/>
  <c r="F5621" i="4" s="1"/>
  <c r="F5622" i="4" s="1"/>
  <c r="F5623" i="4"/>
  <c r="F5624" i="4" s="1"/>
  <c r="F5625" i="4" s="1"/>
  <c r="F5626" i="4" s="1"/>
  <c r="F5627" i="4" s="1"/>
  <c r="F5138" i="4"/>
  <c r="F5139" i="4" s="1"/>
  <c r="F5140" i="4" s="1"/>
  <c r="F5141" i="4" s="1"/>
  <c r="F5142" i="4" s="1"/>
  <c r="F4298" i="4"/>
  <c r="F4299" i="4" s="1"/>
  <c r="F4300" i="4" s="1"/>
  <c r="F4301" i="4" s="1"/>
  <c r="F4302" i="4" s="1"/>
  <c r="F5633" i="4"/>
  <c r="F5634" i="4" s="1"/>
  <c r="F5635" i="4" s="1"/>
  <c r="F5636" i="4" s="1"/>
  <c r="F5637" i="4" s="1"/>
  <c r="F4883" i="4"/>
  <c r="F4884" i="4" s="1"/>
  <c r="F4885" i="4" s="1"/>
  <c r="F4886" i="4" s="1"/>
  <c r="F4887" i="4" s="1"/>
  <c r="F4153" i="4"/>
  <c r="F4154" i="4" s="1"/>
  <c r="F4155" i="4" s="1"/>
  <c r="F4156" i="4" s="1"/>
  <c r="F4157" i="4" s="1"/>
  <c r="F5573" i="4"/>
  <c r="F5574" i="4" s="1"/>
  <c r="F5575" i="4" s="1"/>
  <c r="F5576" i="4" s="1"/>
  <c r="F5577" i="4" s="1"/>
  <c r="F4898" i="4"/>
  <c r="F4899" i="4" s="1"/>
  <c r="F4900" i="4" s="1"/>
  <c r="F4901" i="4" s="1"/>
  <c r="F4902" i="4" s="1"/>
  <c r="F4303" i="4"/>
  <c r="F4304" i="4" s="1"/>
  <c r="F4305" i="4" s="1"/>
  <c r="F4306" i="4" s="1"/>
  <c r="F4307" i="4" s="1"/>
  <c r="F5173" i="4"/>
  <c r="F5174" i="4" s="1"/>
  <c r="F5175" i="4" s="1"/>
  <c r="F5176" i="4" s="1"/>
  <c r="F5177" i="4" s="1"/>
  <c r="F4438" i="4"/>
  <c r="F4439" i="4" s="1"/>
  <c r="F4440" i="4" s="1"/>
  <c r="F4441" i="4" s="1"/>
  <c r="F4442" i="4" s="1"/>
  <c r="F4858" i="4"/>
  <c r="F4859" i="4" s="1"/>
  <c r="F4860" i="4" s="1"/>
  <c r="F4861" i="4" s="1"/>
  <c r="F4862" i="4" s="1"/>
  <c r="F5723" i="4"/>
  <c r="F5724" i="4" s="1"/>
  <c r="F5725" i="4" s="1"/>
  <c r="F5726" i="4" s="1"/>
  <c r="F5727" i="4" s="1"/>
  <c r="F5038" i="4"/>
  <c r="F5039" i="4" s="1"/>
  <c r="F5040" i="4" s="1"/>
  <c r="F5041" i="4" s="1"/>
  <c r="F5042" i="4" s="1"/>
  <c r="F4363" i="4"/>
  <c r="F4364" i="4" s="1"/>
  <c r="F4365" i="4" s="1"/>
  <c r="F4366" i="4" s="1"/>
  <c r="F4367" i="4" s="1"/>
  <c r="F5643" i="4"/>
  <c r="F5644" i="4" s="1"/>
  <c r="F5645" i="4" s="1"/>
  <c r="F5646" i="4" s="1"/>
  <c r="F5647" i="4" s="1"/>
  <c r="F5063" i="4"/>
  <c r="F5064" i="4" s="1"/>
  <c r="F5065" i="4" s="1"/>
  <c r="F5066" i="4" s="1"/>
  <c r="F5067" i="4" s="1"/>
  <c r="F4433" i="4"/>
  <c r="F4434" i="4" s="1"/>
  <c r="F4435" i="4" s="1"/>
  <c r="F4436" i="4" s="1"/>
  <c r="F4437" i="4" s="1"/>
  <c r="F5193" i="4"/>
  <c r="F5194" i="4" s="1"/>
  <c r="F5195" i="4" s="1"/>
  <c r="F5196" i="4" s="1"/>
  <c r="F5197" i="4" s="1"/>
  <c r="F5068" i="4"/>
  <c r="F5069" i="4" s="1"/>
  <c r="F5070" i="4" s="1"/>
  <c r="F5071" i="4" s="1"/>
  <c r="F5072" i="4" s="1"/>
  <c r="F4428" i="4"/>
  <c r="F4429" i="4" s="1"/>
  <c r="F4430" i="4" s="1"/>
  <c r="F4431" i="4" s="1"/>
  <c r="F4432" i="4" s="1"/>
  <c r="F5093" i="4"/>
  <c r="F5094" i="4" s="1"/>
  <c r="F5095" i="4" s="1"/>
  <c r="F5096" i="4" s="1"/>
  <c r="F5097" i="4" s="1"/>
  <c r="F5608" i="4"/>
  <c r="F5609" i="4" s="1"/>
  <c r="F5610" i="4" s="1"/>
  <c r="F5611" i="4" s="1"/>
  <c r="F5612" i="4" s="1"/>
  <c r="F5178" i="4"/>
  <c r="F5179" i="4" s="1"/>
  <c r="F5180" i="4" s="1"/>
  <c r="F5181" i="4" s="1"/>
  <c r="F5182" i="4" s="1"/>
  <c r="F4223" i="4"/>
  <c r="F4224" i="4" s="1"/>
  <c r="F4225" i="4" s="1"/>
  <c r="F4226" i="4" s="1"/>
  <c r="F4227" i="4" s="1"/>
  <c r="F5613" i="4"/>
  <c r="F5614" i="4" s="1"/>
  <c r="F5615" i="4" s="1"/>
  <c r="F5616" i="4" s="1"/>
  <c r="F5617" i="4" s="1"/>
  <c r="F4933" i="4"/>
  <c r="F4934" i="4" s="1"/>
  <c r="F4935" i="4" s="1"/>
  <c r="F4936" i="4" s="1"/>
  <c r="F4937" i="4" s="1"/>
  <c r="F4233" i="4"/>
  <c r="F4234" i="4" s="1"/>
  <c r="F4235" i="4" s="1"/>
  <c r="F4236" i="4" s="1"/>
  <c r="F4237" i="4" s="1"/>
  <c r="F5538" i="4"/>
  <c r="F5539" i="4" s="1"/>
  <c r="F5540" i="4" s="1"/>
  <c r="F5541" i="4" s="1"/>
  <c r="F5542" i="4" s="1"/>
  <c r="F4923" i="4"/>
  <c r="F4924" i="4" s="1"/>
  <c r="F4925" i="4" s="1"/>
  <c r="F4926" i="4" s="1"/>
  <c r="F4927" i="4" s="1"/>
  <c r="F4093" i="4"/>
  <c r="F4094" i="4" s="1"/>
  <c r="F4095" i="4" s="1"/>
  <c r="F4096" i="4" s="1"/>
  <c r="F4097" i="4" s="1"/>
  <c r="F5773" i="3"/>
  <c r="F5774" i="3" s="1"/>
  <c r="F5775" i="3" s="1"/>
  <c r="F5776" i="3" s="1"/>
  <c r="F5777" i="3" s="1"/>
  <c r="F5708" i="3"/>
  <c r="F5709" i="3" s="1"/>
  <c r="F5710" i="3" s="1"/>
  <c r="F5711" i="3" s="1"/>
  <c r="F5712" i="3" s="1"/>
  <c r="F5223" i="3"/>
  <c r="F5224" i="3" s="1"/>
  <c r="F5225" i="3" s="1"/>
  <c r="F5226" i="3" s="1"/>
  <c r="F5227" i="3" s="1"/>
  <c r="F4993" i="3"/>
  <c r="F4994" i="3" s="1"/>
  <c r="F4995" i="3" s="1"/>
  <c r="F4996" i="3" s="1"/>
  <c r="F4997" i="3" s="1"/>
  <c r="F5678" i="3"/>
  <c r="F5679" i="3" s="1"/>
  <c r="F5680" i="3" s="1"/>
  <c r="F5681" i="3" s="1"/>
  <c r="F5682" i="3" s="1"/>
  <c r="F5483" i="3"/>
  <c r="F5484" i="3" s="1"/>
  <c r="F5485" i="3" s="1"/>
  <c r="F5486" i="3" s="1"/>
  <c r="F5487" i="3" s="1"/>
  <c r="F5203" i="3"/>
  <c r="F5204" i="3" s="1"/>
  <c r="F5205" i="3" s="1"/>
  <c r="F5206" i="3" s="1"/>
  <c r="F5207" i="3" s="1"/>
  <c r="F5838" i="3"/>
  <c r="F5839" i="3" s="1"/>
  <c r="F5840" i="3" s="1"/>
  <c r="F5841" i="3" s="1"/>
  <c r="F5842" i="3" s="1"/>
  <c r="F5673" i="3"/>
  <c r="F5674" i="3" s="1"/>
  <c r="F5675" i="3" s="1"/>
  <c r="F5676" i="3" s="1"/>
  <c r="F5677" i="3" s="1"/>
  <c r="F4658" i="3"/>
  <c r="F4659" i="3" s="1"/>
  <c r="F4660" i="3" s="1"/>
  <c r="F4661" i="3" s="1"/>
  <c r="F4662" i="3" s="1"/>
  <c r="F4713" i="3"/>
  <c r="F4714" i="3" s="1"/>
  <c r="F4715" i="3" s="1"/>
  <c r="F4716" i="3" s="1"/>
  <c r="F4717" i="3" s="1"/>
  <c r="F4643" i="3"/>
  <c r="F4644" i="3" s="1"/>
  <c r="F4645" i="3" s="1"/>
  <c r="F4646" i="3" s="1"/>
  <c r="F4647" i="3" s="1"/>
  <c r="F4498" i="3"/>
  <c r="F4499" i="3" s="1"/>
  <c r="F4500" i="3" s="1"/>
  <c r="F4501" i="3" s="1"/>
  <c r="F4502" i="3" s="1"/>
  <c r="F5608" i="3"/>
  <c r="F5609" i="3" s="1"/>
  <c r="F5610" i="3" s="1"/>
  <c r="F5611" i="3" s="1"/>
  <c r="F5612" i="3" s="1"/>
  <c r="F4863" i="3"/>
  <c r="F4864" i="3" s="1"/>
  <c r="F4865" i="3" s="1"/>
  <c r="F4866" i="3" s="1"/>
  <c r="F4867" i="3" s="1"/>
  <c r="F4638" i="3"/>
  <c r="F4639" i="3" s="1"/>
  <c r="F4640" i="3" s="1"/>
  <c r="F4641" i="3" s="1"/>
  <c r="F4642" i="3" s="1"/>
  <c r="F4493" i="3"/>
  <c r="F4494" i="3" s="1"/>
  <c r="F4495" i="3" s="1"/>
  <c r="F4496" i="3" s="1"/>
  <c r="F4497" i="3" s="1"/>
  <c r="F4413" i="3"/>
  <c r="F4414" i="3" s="1"/>
  <c r="F4415" i="3" s="1"/>
  <c r="F4416" i="3" s="1"/>
  <c r="F4417" i="3" s="1"/>
  <c r="F5578" i="3"/>
  <c r="F5579" i="3" s="1"/>
  <c r="F5580" i="3" s="1"/>
  <c r="F5581" i="3" s="1"/>
  <c r="F5582" i="3" s="1"/>
  <c r="F4693" i="3"/>
  <c r="F4694" i="3" s="1"/>
  <c r="F4695" i="3" s="1"/>
  <c r="F4696" i="3" s="1"/>
  <c r="F4697" i="3" s="1"/>
  <c r="F4478" i="3"/>
  <c r="F4479" i="3" s="1"/>
  <c r="F4480" i="3" s="1"/>
  <c r="F4481" i="3" s="1"/>
  <c r="F4482" i="3" s="1"/>
  <c r="F4398" i="3"/>
  <c r="F4399" i="3" s="1"/>
  <c r="F4400" i="3" s="1"/>
  <c r="F4401" i="3" s="1"/>
  <c r="F4402" i="3" s="1"/>
  <c r="F5738" i="3"/>
  <c r="F5739" i="3" s="1"/>
  <c r="F5740" i="3" s="1"/>
  <c r="F5741" i="3" s="1"/>
  <c r="F5742" i="3" s="1"/>
  <c r="F4968" i="3"/>
  <c r="F4969" i="3" s="1"/>
  <c r="F4970" i="3" s="1"/>
  <c r="F4971" i="3" s="1"/>
  <c r="F4972" i="3" s="1"/>
  <c r="F4553" i="3"/>
  <c r="F4554" i="3" s="1"/>
  <c r="F4555" i="3" s="1"/>
  <c r="F4556" i="3" s="1"/>
  <c r="F4557" i="3" s="1"/>
  <c r="F4948" i="3"/>
  <c r="F4949" i="3" s="1"/>
  <c r="F4950" i="3" s="1"/>
  <c r="F4951" i="3" s="1"/>
  <c r="F4952" i="3" s="1"/>
  <c r="F4678" i="3"/>
  <c r="F4679" i="3" s="1"/>
  <c r="F4680" i="3" s="1"/>
  <c r="F4681" i="3" s="1"/>
  <c r="F4682" i="3" s="1"/>
  <c r="F4608" i="3"/>
  <c r="F4609" i="3" s="1"/>
  <c r="F4610" i="3" s="1"/>
  <c r="F4611" i="3" s="1"/>
  <c r="F4612" i="3" s="1"/>
  <c r="F4383" i="3"/>
  <c r="F4384" i="3" s="1"/>
  <c r="F4385" i="3" s="1"/>
  <c r="F4386" i="3" s="1"/>
  <c r="F4387" i="3" s="1"/>
  <c r="F5248" i="3"/>
  <c r="F5249" i="3" s="1"/>
  <c r="F5250" i="3" s="1"/>
  <c r="F5251" i="3" s="1"/>
  <c r="F5252" i="3" s="1"/>
  <c r="F4733" i="3"/>
  <c r="F4734" i="3" s="1"/>
  <c r="F4735" i="3" s="1"/>
  <c r="F4736" i="3" s="1"/>
  <c r="F4737" i="3" s="1"/>
  <c r="F4663" i="3"/>
  <c r="F4664" i="3" s="1"/>
  <c r="F4665" i="3" s="1"/>
  <c r="F4666" i="3" s="1"/>
  <c r="F4667" i="3" s="1"/>
  <c r="F4588" i="3"/>
  <c r="F4589" i="3" s="1"/>
  <c r="F4590" i="3" s="1"/>
  <c r="F4591" i="3" s="1"/>
  <c r="F4592" i="3" s="1"/>
  <c r="F4438" i="3"/>
  <c r="F4439" i="3" s="1"/>
  <c r="F4440" i="3" s="1"/>
  <c r="F4441" i="3" s="1"/>
  <c r="F4442" i="3" s="1"/>
  <c r="F4098" i="3"/>
  <c r="F4099" i="3" s="1"/>
  <c r="F4100" i="3" s="1"/>
  <c r="F4101" i="3" s="1"/>
  <c r="F4102" i="3" s="1"/>
  <c r="F4453" i="3"/>
  <c r="F4454" i="3" s="1"/>
  <c r="F4455" i="3" s="1"/>
  <c r="F4456" i="3" s="1"/>
  <c r="F4457" i="3" s="1"/>
  <c r="F4418" i="3"/>
  <c r="F4419" i="3" s="1"/>
  <c r="F4420" i="3" s="1"/>
  <c r="F4421" i="3" s="1"/>
  <c r="F4422" i="3" s="1"/>
  <c r="F4848" i="3"/>
  <c r="F4849" i="3" s="1"/>
  <c r="F4850" i="3" s="1"/>
  <c r="F4851" i="3" s="1"/>
  <c r="F4852" i="3" s="1"/>
  <c r="F4978" i="3"/>
  <c r="F4979" i="3" s="1"/>
  <c r="F4980" i="3" s="1"/>
  <c r="F4981" i="3" s="1"/>
  <c r="F4982" i="3" s="1"/>
  <c r="F5563" i="3"/>
  <c r="F5564" i="3" s="1"/>
  <c r="F5565" i="3" s="1"/>
  <c r="F5566" i="3" s="1"/>
  <c r="F5567" i="3" s="1"/>
  <c r="F4893" i="3"/>
  <c r="F4894" i="3" s="1"/>
  <c r="F4895" i="3" s="1"/>
  <c r="F4896" i="3" s="1"/>
  <c r="F4897" i="3" s="1"/>
  <c r="F5373" i="3"/>
  <c r="F5374" i="3" s="1"/>
  <c r="F5375" i="3" s="1"/>
  <c r="F5376" i="3" s="1"/>
  <c r="F5377" i="3" s="1"/>
  <c r="F4403" i="3"/>
  <c r="F4404" i="3" s="1"/>
  <c r="F4405" i="3" s="1"/>
  <c r="F4406" i="3" s="1"/>
  <c r="F4407" i="3" s="1"/>
  <c r="F5018" i="3"/>
  <c r="F5019" i="3" s="1"/>
  <c r="F5020" i="3" s="1"/>
  <c r="F5021" i="3" s="1"/>
  <c r="F5022" i="3" s="1"/>
  <c r="F4368" i="3"/>
  <c r="F4369" i="3" s="1"/>
  <c r="F4370" i="3" s="1"/>
  <c r="F4371" i="3" s="1"/>
  <c r="F4372" i="3" s="1"/>
  <c r="F4683" i="3"/>
  <c r="F4684" i="3" s="1"/>
  <c r="F4685" i="3" s="1"/>
  <c r="F4686" i="3" s="1"/>
  <c r="F4687" i="3" s="1"/>
  <c r="F5628" i="3"/>
  <c r="F5629" i="3" s="1"/>
  <c r="F5630" i="3" s="1"/>
  <c r="F5631" i="3" s="1"/>
  <c r="F5632" i="3" s="1"/>
  <c r="F5183" i="3"/>
  <c r="F5184" i="3" s="1"/>
  <c r="F5185" i="3" s="1"/>
  <c r="F5186" i="3" s="1"/>
  <c r="F5187" i="3" s="1"/>
  <c r="F4488" i="3"/>
  <c r="F4489" i="3" s="1"/>
  <c r="F4490" i="3" s="1"/>
  <c r="F4491" i="3" s="1"/>
  <c r="F4492" i="3" s="1"/>
  <c r="F4898" i="3"/>
  <c r="F4899" i="3" s="1"/>
  <c r="F4900" i="3" s="1"/>
  <c r="F4901" i="3" s="1"/>
  <c r="F4902" i="3" s="1"/>
  <c r="F5843" i="3"/>
  <c r="F5844" i="3" s="1"/>
  <c r="F5845" i="3" s="1"/>
  <c r="F5846" i="3" s="1"/>
  <c r="F5847" i="3" s="1"/>
  <c r="F4408" i="3"/>
  <c r="F4409" i="3" s="1"/>
  <c r="F4410" i="3" s="1"/>
  <c r="F4411" i="3" s="1"/>
  <c r="F4412" i="3" s="1"/>
  <c r="F5033" i="3"/>
  <c r="F5034" i="3" s="1"/>
  <c r="F5035" i="3" s="1"/>
  <c r="F5036" i="3" s="1"/>
  <c r="F5037" i="3" s="1"/>
  <c r="F5818" i="3"/>
  <c r="F5819" i="3" s="1"/>
  <c r="F5820" i="3" s="1"/>
  <c r="F5821" i="3" s="1"/>
  <c r="F5822" i="3" s="1"/>
  <c r="F4958" i="3"/>
  <c r="F4959" i="3" s="1"/>
  <c r="F4960" i="3" s="1"/>
  <c r="F4961" i="3" s="1"/>
  <c r="F4962" i="3" s="1"/>
  <c r="F4458" i="3"/>
  <c r="F4459" i="3" s="1"/>
  <c r="F4460" i="3" s="1"/>
  <c r="F4461" i="3" s="1"/>
  <c r="F4462" i="3" s="1"/>
  <c r="F5573" i="3"/>
  <c r="F5574" i="3" s="1"/>
  <c r="F5575" i="3" s="1"/>
  <c r="F5576" i="3" s="1"/>
  <c r="F5577" i="3" s="1"/>
  <c r="F4998" i="3"/>
  <c r="F4999" i="3" s="1"/>
  <c r="F5000" i="3" s="1"/>
  <c r="F5001" i="3" s="1"/>
  <c r="F5002" i="3" s="1"/>
  <c r="F5583" i="3"/>
  <c r="F5584" i="3" s="1"/>
  <c r="F5585" i="3" s="1"/>
  <c r="F5586" i="3" s="1"/>
  <c r="F5587" i="3" s="1"/>
  <c r="F4963" i="3"/>
  <c r="F4964" i="3" s="1"/>
  <c r="F4965" i="3" s="1"/>
  <c r="F4966" i="3" s="1"/>
  <c r="F4967" i="3" s="1"/>
  <c r="F5478" i="3"/>
  <c r="F5479" i="3" s="1"/>
  <c r="F5480" i="3" s="1"/>
  <c r="F5481" i="3" s="1"/>
  <c r="F5482" i="3" s="1"/>
  <c r="F4443" i="3"/>
  <c r="F4444" i="3" s="1"/>
  <c r="F4445" i="3" s="1"/>
  <c r="F4446" i="3" s="1"/>
  <c r="F4447" i="3" s="1"/>
  <c r="F5258" i="3"/>
  <c r="F5259" i="3" s="1"/>
  <c r="F5260" i="3" s="1"/>
  <c r="F5261" i="3" s="1"/>
  <c r="F5262" i="3" s="1"/>
  <c r="F4673" i="3"/>
  <c r="F4674" i="3" s="1"/>
  <c r="F4675" i="3" s="1"/>
  <c r="F4676" i="3" s="1"/>
  <c r="F4677" i="3" s="1"/>
  <c r="F4828" i="3"/>
  <c r="F4829" i="3" s="1"/>
  <c r="F4830" i="3" s="1"/>
  <c r="F4831" i="3" s="1"/>
  <c r="F4832" i="3" s="1"/>
  <c r="F5668" i="3"/>
  <c r="F5669" i="3" s="1"/>
  <c r="F5670" i="3" s="1"/>
  <c r="F5671" i="3" s="1"/>
  <c r="F5672" i="3" s="1"/>
  <c r="F5228" i="3"/>
  <c r="F5229" i="3" s="1"/>
  <c r="F5230" i="3" s="1"/>
  <c r="F5231" i="3" s="1"/>
  <c r="F5232" i="3" s="1"/>
  <c r="F4613" i="3"/>
  <c r="F4614" i="3" s="1"/>
  <c r="F4615" i="3" s="1"/>
  <c r="F4616" i="3" s="1"/>
  <c r="F4617" i="3" s="1"/>
  <c r="F4973" i="3"/>
  <c r="F4974" i="3" s="1"/>
  <c r="F4975" i="3" s="1"/>
  <c r="F4976" i="3" s="1"/>
  <c r="F4977" i="3" s="1"/>
  <c r="F4393" i="3"/>
  <c r="F4394" i="3" s="1"/>
  <c r="F4395" i="3" s="1"/>
  <c r="F4396" i="3" s="1"/>
  <c r="F4397" i="3" s="1"/>
  <c r="F4423" i="3"/>
  <c r="F4424" i="3" s="1"/>
  <c r="F4425" i="3" s="1"/>
  <c r="F4426" i="3" s="1"/>
  <c r="F4427" i="3" s="1"/>
  <c r="F5188" i="3"/>
  <c r="F5189" i="3" s="1"/>
  <c r="F5190" i="3" s="1"/>
  <c r="F5191" i="3" s="1"/>
  <c r="F5192" i="3" s="1"/>
  <c r="F5468" i="3"/>
  <c r="F5469" i="3" s="1"/>
  <c r="F5470" i="3" s="1"/>
  <c r="F5471" i="3" s="1"/>
  <c r="F5472" i="3" s="1"/>
  <c r="F4573" i="3"/>
  <c r="F4574" i="3" s="1"/>
  <c r="F4575" i="3" s="1"/>
  <c r="F4576" i="3" s="1"/>
  <c r="F4577" i="3" s="1"/>
  <c r="F5828" i="3"/>
  <c r="F5829" i="3" s="1"/>
  <c r="F5830" i="3" s="1"/>
  <c r="F5831" i="3" s="1"/>
  <c r="F5832" i="3" s="1"/>
  <c r="F5078" i="3"/>
  <c r="F5079" i="3" s="1"/>
  <c r="F5080" i="3" s="1"/>
  <c r="F5081" i="3" s="1"/>
  <c r="F5082" i="3" s="1"/>
  <c r="F5588" i="3"/>
  <c r="F5589" i="3" s="1"/>
  <c r="F5590" i="3" s="1"/>
  <c r="F5591" i="3" s="1"/>
  <c r="F5592" i="3" s="1"/>
  <c r="F4983" i="3"/>
  <c r="F4984" i="3" s="1"/>
  <c r="F4985" i="3" s="1"/>
  <c r="F4986" i="3" s="1"/>
  <c r="F4987" i="3" s="1"/>
  <c r="F5518" i="3"/>
  <c r="F5519" i="3" s="1"/>
  <c r="F5520" i="3" s="1"/>
  <c r="F5521" i="3" s="1"/>
  <c r="F5522" i="3" s="1"/>
  <c r="F4558" i="3"/>
  <c r="F4559" i="3" s="1"/>
  <c r="F4560" i="3" s="1"/>
  <c r="F4561" i="3" s="1"/>
  <c r="F4562" i="3" s="1"/>
  <c r="F5378" i="3"/>
  <c r="F5379" i="3" s="1"/>
  <c r="F5380" i="3" s="1"/>
  <c r="F5381" i="3" s="1"/>
  <c r="F5382" i="3" s="1"/>
  <c r="F4943" i="3"/>
  <c r="F4944" i="3" s="1"/>
  <c r="F4945" i="3" s="1"/>
  <c r="F4946" i="3" s="1"/>
  <c r="F4947" i="3" s="1"/>
  <c r="F4988" i="3"/>
  <c r="F4989" i="3" s="1"/>
  <c r="F4990" i="3" s="1"/>
  <c r="F4991" i="3" s="1"/>
  <c r="F4992" i="3" s="1"/>
  <c r="F4388" i="3"/>
  <c r="F4389" i="3" s="1"/>
  <c r="F4390" i="3" s="1"/>
  <c r="F4391" i="3" s="1"/>
  <c r="F4392" i="3" s="1"/>
  <c r="F5473" i="3"/>
  <c r="F5474" i="3" s="1"/>
  <c r="F5475" i="3" s="1"/>
  <c r="F5476" i="3" s="1"/>
  <c r="F5477" i="3" s="1"/>
  <c r="F5168" i="3"/>
  <c r="F5169" i="3" s="1"/>
  <c r="F5170" i="3" s="1"/>
  <c r="F5171" i="3" s="1"/>
  <c r="F5172" i="3" s="1"/>
  <c r="F5013" i="3"/>
  <c r="F5014" i="3" s="1"/>
  <c r="F5015" i="3" s="1"/>
  <c r="F5016" i="3" s="1"/>
  <c r="F5017" i="3" s="1"/>
  <c r="F4633" i="3"/>
  <c r="F4634" i="3" s="1"/>
  <c r="F4635" i="3" s="1"/>
  <c r="F4636" i="3" s="1"/>
  <c r="F4637" i="3" s="1"/>
  <c r="F4463" i="3"/>
  <c r="F4464" i="3" s="1"/>
  <c r="F4465" i="3" s="1"/>
  <c r="F4466" i="3" s="1"/>
  <c r="F4467" i="3" s="1"/>
  <c r="F5213" i="3"/>
  <c r="F5214" i="3" s="1"/>
  <c r="F5215" i="3" s="1"/>
  <c r="F5216" i="3" s="1"/>
  <c r="F5217" i="3" s="1"/>
  <c r="F5493" i="3"/>
  <c r="F5494" i="3" s="1"/>
  <c r="F5495" i="3" s="1"/>
  <c r="F5496" i="3" s="1"/>
  <c r="F5497" i="3" s="1"/>
  <c r="F4483" i="3"/>
  <c r="F4484" i="3" s="1"/>
  <c r="F4485" i="3" s="1"/>
  <c r="F4486" i="3" s="1"/>
  <c r="F4487" i="3" s="1"/>
  <c r="F5733" i="3"/>
  <c r="F5734" i="3" s="1"/>
  <c r="F5735" i="3" s="1"/>
  <c r="F5736" i="3" s="1"/>
  <c r="F5737" i="3" s="1"/>
  <c r="F5833" i="3"/>
  <c r="F5834" i="3" s="1"/>
  <c r="F5835" i="3" s="1"/>
  <c r="F5836" i="3" s="1"/>
  <c r="F5837" i="3" s="1"/>
  <c r="F4448" i="3"/>
  <c r="F4449" i="3" s="1"/>
  <c r="F4450" i="3" s="1"/>
  <c r="F4451" i="3" s="1"/>
  <c r="F4452" i="3" s="1"/>
  <c r="F5208" i="3"/>
  <c r="F5209" i="3" s="1"/>
  <c r="F5210" i="3" s="1"/>
  <c r="F5211" i="3" s="1"/>
  <c r="F5212" i="3" s="1"/>
  <c r="F5593" i="3"/>
  <c r="F5594" i="3" s="1"/>
  <c r="F5595" i="3" s="1"/>
  <c r="F5596" i="3" s="1"/>
  <c r="F5597" i="3" s="1"/>
  <c r="F5003" i="3"/>
  <c r="F5004" i="3" s="1"/>
  <c r="F5005" i="3" s="1"/>
  <c r="F5006" i="3" s="1"/>
  <c r="F5007" i="3" s="1"/>
  <c r="F5598" i="3"/>
  <c r="F5599" i="3" s="1"/>
  <c r="F5600" i="3" s="1"/>
  <c r="F5601" i="3" s="1"/>
  <c r="F5602" i="3" s="1"/>
  <c r="F4598" i="3"/>
  <c r="F4599" i="3" s="1"/>
  <c r="F4600" i="3" s="1"/>
  <c r="F4601" i="3" s="1"/>
  <c r="F4602" i="3" s="1"/>
  <c r="F5383" i="3"/>
  <c r="F5384" i="3" s="1"/>
  <c r="F5385" i="3" s="1"/>
  <c r="F5386" i="3" s="1"/>
  <c r="F5387" i="3" s="1"/>
  <c r="F5423" i="3"/>
  <c r="F5424" i="3" s="1"/>
  <c r="F5425" i="3" s="1"/>
  <c r="F5426" i="3" s="1"/>
  <c r="F5427" i="3" s="1"/>
  <c r="F5008" i="3"/>
  <c r="F5009" i="3" s="1"/>
  <c r="F5010" i="3" s="1"/>
  <c r="F5011" i="3" s="1"/>
  <c r="F5012" i="3" s="1"/>
  <c r="F4568" i="3"/>
  <c r="F4569" i="3" s="1"/>
  <c r="F4570" i="3" s="1"/>
  <c r="F4571" i="3" s="1"/>
  <c r="F4572" i="3" s="1"/>
  <c r="F5503" i="3"/>
  <c r="F5504" i="3" s="1"/>
  <c r="F5505" i="3" s="1"/>
  <c r="F5506" i="3" s="1"/>
  <c r="F5507" i="3" s="1"/>
  <c r="F5218" i="3"/>
  <c r="F5219" i="3" s="1"/>
  <c r="F5220" i="3" s="1"/>
  <c r="F5221" i="3" s="1"/>
  <c r="F5222" i="3" s="1"/>
  <c r="F5413" i="3"/>
  <c r="F5414" i="3" s="1"/>
  <c r="F5415" i="3" s="1"/>
  <c r="F5416" i="3" s="1"/>
  <c r="F5417" i="3" s="1"/>
  <c r="F5028" i="3"/>
  <c r="F5029" i="3" s="1"/>
  <c r="F5030" i="3" s="1"/>
  <c r="F5031" i="3" s="1"/>
  <c r="F5032" i="3" s="1"/>
  <c r="F4628" i="3"/>
  <c r="F4629" i="3" s="1"/>
  <c r="F4630" i="3" s="1"/>
  <c r="F4631" i="3" s="1"/>
  <c r="F4632" i="3" s="1"/>
  <c r="F5233" i="3"/>
  <c r="F5234" i="3" s="1"/>
  <c r="F5235" i="3" s="1"/>
  <c r="F5236" i="3" s="1"/>
  <c r="F5237" i="3" s="1"/>
  <c r="F4908" i="3"/>
  <c r="F4909" i="3" s="1"/>
  <c r="F4910" i="3" s="1"/>
  <c r="F4911" i="3" s="1"/>
  <c r="F4912" i="3" s="1"/>
  <c r="F5428" i="3"/>
  <c r="F5429" i="3" s="1"/>
  <c r="F5430" i="3" s="1"/>
  <c r="F5431" i="3" s="1"/>
  <c r="F5432" i="3" s="1"/>
  <c r="F4878" i="3"/>
  <c r="F4879" i="3" s="1"/>
  <c r="F4880" i="3" s="1"/>
  <c r="F4881" i="3" s="1"/>
  <c r="F4882" i="3" s="1"/>
  <c r="F4433" i="3"/>
  <c r="F4434" i="3" s="1"/>
  <c r="F4435" i="3" s="1"/>
  <c r="F4436" i="3" s="1"/>
  <c r="F4437" i="3" s="1"/>
  <c r="F4503" i="3"/>
  <c r="F4504" i="3" s="1"/>
  <c r="F4505" i="3" s="1"/>
  <c r="F4506" i="3" s="1"/>
  <c r="F4507" i="3" s="1"/>
  <c r="F5253" i="3"/>
  <c r="F5254" i="3" s="1"/>
  <c r="F5255" i="3" s="1"/>
  <c r="F5256" i="3" s="1"/>
  <c r="F5257" i="3" s="1"/>
  <c r="F5758" i="3"/>
  <c r="F5759" i="3" s="1"/>
  <c r="F5760" i="3" s="1"/>
  <c r="F5761" i="3" s="1"/>
  <c r="F5762" i="3" s="1"/>
  <c r="F5023" i="3"/>
  <c r="F5024" i="3" s="1"/>
  <c r="F5025" i="3" s="1"/>
  <c r="F5026" i="3" s="1"/>
  <c r="F5027" i="3" s="1"/>
  <c r="F5763" i="3"/>
  <c r="F5764" i="3" s="1"/>
  <c r="F5765" i="3" s="1"/>
  <c r="F5766" i="3" s="1"/>
  <c r="F5767" i="3" s="1"/>
  <c r="F4618" i="3"/>
  <c r="F4619" i="3" s="1"/>
  <c r="F4620" i="3" s="1"/>
  <c r="F4621" i="3" s="1"/>
  <c r="F4622" i="3" s="1"/>
  <c r="F5438" i="3"/>
  <c r="F5439" i="3" s="1"/>
  <c r="F5440" i="3" s="1"/>
  <c r="F5441" i="3" s="1"/>
  <c r="F5442" i="3" s="1"/>
  <c r="F4378" i="3"/>
  <c r="F4379" i="3" s="1"/>
  <c r="F4380" i="3" s="1"/>
  <c r="F4381" i="3" s="1"/>
  <c r="F4382" i="3" s="1"/>
  <c r="F5048" i="3"/>
  <c r="F5049" i="3" s="1"/>
  <c r="F5050" i="3" s="1"/>
  <c r="F5051" i="3" s="1"/>
  <c r="F5052" i="3" s="1"/>
  <c r="F4603" i="3"/>
  <c r="F4604" i="3" s="1"/>
  <c r="F4605" i="3" s="1"/>
  <c r="F4606" i="3" s="1"/>
  <c r="F4607" i="3" s="1"/>
  <c r="F5533" i="3"/>
  <c r="F5534" i="3" s="1"/>
  <c r="F5535" i="3" s="1"/>
  <c r="F5536" i="3" s="1"/>
  <c r="F5537" i="3" s="1"/>
  <c r="F5523" i="3"/>
  <c r="F5524" i="3" s="1"/>
  <c r="F5525" i="3" s="1"/>
  <c r="F5526" i="3" s="1"/>
  <c r="F5527" i="3" s="1"/>
  <c r="F5458" i="3"/>
  <c r="F5459" i="3" s="1"/>
  <c r="F5460" i="3" s="1"/>
  <c r="F5461" i="3" s="1"/>
  <c r="F5462" i="3" s="1"/>
  <c r="F5238" i="3"/>
  <c r="F5239" i="3" s="1"/>
  <c r="F5240" i="3" s="1"/>
  <c r="F5241" i="3" s="1"/>
  <c r="F5242" i="3" s="1"/>
  <c r="F4648" i="3"/>
  <c r="F4649" i="3" s="1"/>
  <c r="F4650" i="3" s="1"/>
  <c r="F4651" i="3" s="1"/>
  <c r="F4652" i="3" s="1"/>
  <c r="F5568" i="3"/>
  <c r="F5569" i="3" s="1"/>
  <c r="F5570" i="3" s="1"/>
  <c r="F5571" i="3" s="1"/>
  <c r="F5572" i="3" s="1"/>
  <c r="F4548" i="3"/>
  <c r="F4549" i="3" s="1"/>
  <c r="F4550" i="3" s="1"/>
  <c r="F4551" i="3" s="1"/>
  <c r="F4552" i="3" s="1"/>
  <c r="F5638" i="3"/>
  <c r="F5639" i="3" s="1"/>
  <c r="F5640" i="3" s="1"/>
  <c r="F5641" i="3" s="1"/>
  <c r="F5642" i="3" s="1"/>
  <c r="F5063" i="3"/>
  <c r="F5064" i="3" s="1"/>
  <c r="F5065" i="3" s="1"/>
  <c r="F5066" i="3" s="1"/>
  <c r="F5067" i="3" s="1"/>
  <c r="F4358" i="3"/>
  <c r="F4359" i="3" s="1"/>
  <c r="F4360" i="3" s="1"/>
  <c r="F4361" i="3" s="1"/>
  <c r="F4362" i="3" s="1"/>
  <c r="F4473" i="3"/>
  <c r="F4474" i="3" s="1"/>
  <c r="F4475" i="3" s="1"/>
  <c r="F4476" i="3" s="1"/>
  <c r="F4477" i="3" s="1"/>
  <c r="F4723" i="3"/>
  <c r="F4724" i="3" s="1"/>
  <c r="F4725" i="3" s="1"/>
  <c r="F4726" i="3" s="1"/>
  <c r="F4727" i="3" s="1"/>
  <c r="F5403" i="3"/>
  <c r="F5404" i="3" s="1"/>
  <c r="F5405" i="3" s="1"/>
  <c r="F5406" i="3" s="1"/>
  <c r="F5407" i="3" s="1"/>
  <c r="F5848" i="3"/>
  <c r="F5038" i="3"/>
  <c r="F5039" i="3" s="1"/>
  <c r="F5040" i="3" s="1"/>
  <c r="F5041" i="3" s="1"/>
  <c r="F5042" i="3" s="1"/>
  <c r="F4653" i="3"/>
  <c r="F4654" i="3" s="1"/>
  <c r="F4655" i="3" s="1"/>
  <c r="F4656" i="3" s="1"/>
  <c r="F4657" i="3" s="1"/>
  <c r="F4718" i="3"/>
  <c r="F4719" i="3" s="1"/>
  <c r="F4720" i="3" s="1"/>
  <c r="F4721" i="3" s="1"/>
  <c r="F4722" i="3" s="1"/>
  <c r="F5463" i="3"/>
  <c r="F5464" i="3" s="1"/>
  <c r="F5465" i="3" s="1"/>
  <c r="F5466" i="3" s="1"/>
  <c r="F5467" i="3" s="1"/>
  <c r="F4428" i="3"/>
  <c r="F4429" i="3" s="1"/>
  <c r="F4430" i="3" s="1"/>
  <c r="F4431" i="3" s="1"/>
  <c r="F4432" i="3" s="1"/>
  <c r="F5053" i="3"/>
  <c r="F5054" i="3" s="1"/>
  <c r="F5055" i="3" s="1"/>
  <c r="F5056" i="3" s="1"/>
  <c r="F5057" i="3" s="1"/>
  <c r="F4623" i="3"/>
  <c r="F4624" i="3" s="1"/>
  <c r="F4625" i="3" s="1"/>
  <c r="F4626" i="3" s="1"/>
  <c r="F4627" i="3" s="1"/>
  <c r="F5658" i="3"/>
  <c r="F5659" i="3" s="1"/>
  <c r="F5660" i="3" s="1"/>
  <c r="F5661" i="3" s="1"/>
  <c r="F5662" i="3" s="1"/>
  <c r="F4373" i="3"/>
  <c r="F4374" i="3" s="1"/>
  <c r="F4375" i="3" s="1"/>
  <c r="F4376" i="3" s="1"/>
  <c r="F4377" i="3" s="1"/>
  <c r="F5498" i="3"/>
  <c r="F5499" i="3" s="1"/>
  <c r="F5500" i="3" s="1"/>
  <c r="F5501" i="3" s="1"/>
  <c r="F5502" i="3" s="1"/>
  <c r="F5453" i="3"/>
  <c r="F5454" i="3" s="1"/>
  <c r="F5455" i="3" s="1"/>
  <c r="F5456" i="3" s="1"/>
  <c r="F5457" i="3" s="1"/>
  <c r="F4668" i="3"/>
  <c r="F4669" i="3" s="1"/>
  <c r="F4670" i="3" s="1"/>
  <c r="F4671" i="3" s="1"/>
  <c r="F4672" i="3" s="1"/>
  <c r="F5623" i="3"/>
  <c r="F5624" i="3" s="1"/>
  <c r="F5625" i="3" s="1"/>
  <c r="F5626" i="3" s="1"/>
  <c r="F5627" i="3" s="1"/>
  <c r="F5083" i="3"/>
  <c r="F5084" i="3" s="1"/>
  <c r="F5085" i="3" s="1"/>
  <c r="F5086" i="3" s="1"/>
  <c r="F5087" i="3" s="1"/>
  <c r="F4703" i="3"/>
  <c r="F4704" i="3" s="1"/>
  <c r="F4705" i="3" s="1"/>
  <c r="F4706" i="3" s="1"/>
  <c r="F4707" i="3" s="1"/>
  <c r="F5388" i="3"/>
  <c r="F5389" i="3" s="1"/>
  <c r="F5390" i="3" s="1"/>
  <c r="F5391" i="3" s="1"/>
  <c r="F5392" i="3" s="1"/>
  <c r="F4838" i="3"/>
  <c r="F4839" i="3" s="1"/>
  <c r="F4840" i="3" s="1"/>
  <c r="F4841" i="3" s="1"/>
  <c r="F4842" i="3" s="1"/>
  <c r="F5443" i="3"/>
  <c r="F5444" i="3" s="1"/>
  <c r="F5445" i="3" s="1"/>
  <c r="F5446" i="3" s="1"/>
  <c r="F5447" i="3" s="1"/>
  <c r="F4093" i="3"/>
  <c r="F4094" i="3" s="1"/>
  <c r="F4095" i="3" s="1"/>
  <c r="F4096" i="3" s="1"/>
  <c r="F4097" i="3" s="1"/>
  <c r="F5043" i="3"/>
  <c r="F5044" i="3" s="1"/>
  <c r="F5045" i="3" s="1"/>
  <c r="F5046" i="3" s="1"/>
  <c r="F5047" i="3" s="1"/>
  <c r="F4728" i="3"/>
  <c r="F4729" i="3" s="1"/>
  <c r="F4730" i="3" s="1"/>
  <c r="F4731" i="3" s="1"/>
  <c r="F4732" i="3" s="1"/>
  <c r="F4903" i="3"/>
  <c r="F4904" i="3" s="1"/>
  <c r="F4905" i="3" s="1"/>
  <c r="F4906" i="3" s="1"/>
  <c r="F4907" i="3" s="1"/>
  <c r="F5618" i="3"/>
  <c r="F5619" i="3" s="1"/>
  <c r="F5620" i="3" s="1"/>
  <c r="F5621" i="3" s="1"/>
  <c r="F5622" i="3" s="1"/>
  <c r="F4468" i="3"/>
  <c r="F4469" i="3" s="1"/>
  <c r="F4470" i="3" s="1"/>
  <c r="F4471" i="3" s="1"/>
  <c r="F4472" i="3" s="1"/>
  <c r="F5243" i="3"/>
  <c r="F5244" i="3" s="1"/>
  <c r="F5245" i="3" s="1"/>
  <c r="F5246" i="3" s="1"/>
  <c r="F5247" i="3" s="1"/>
  <c r="F4953" i="3"/>
  <c r="F4954" i="3" s="1"/>
  <c r="F4955" i="3" s="1"/>
  <c r="F4956" i="3" s="1"/>
  <c r="F4957" i="3" s="1"/>
  <c r="F5683" i="3"/>
  <c r="F5684" i="3" s="1"/>
  <c r="F5685" i="3" s="1"/>
  <c r="F5686" i="3" s="1"/>
  <c r="F5687" i="3" s="1"/>
  <c r="F4688" i="3"/>
  <c r="F4689" i="3" s="1"/>
  <c r="F4690" i="3" s="1"/>
  <c r="F4691" i="3" s="1"/>
  <c r="F4692" i="3" s="1"/>
  <c r="F5553" i="3"/>
  <c r="F5554" i="3" s="1"/>
  <c r="F5555" i="3" s="1"/>
  <c r="F5556" i="3" s="1"/>
  <c r="F5557" i="3" s="1"/>
  <c r="F5748" i="3"/>
  <c r="F5749" i="3" s="1"/>
  <c r="F5750" i="3" s="1"/>
  <c r="F5751" i="3" s="1"/>
  <c r="F5752" i="3" s="1"/>
  <c r="F4868" i="3"/>
  <c r="F4869" i="3" s="1"/>
  <c r="F4870" i="3" s="1"/>
  <c r="F4871" i="3" s="1"/>
  <c r="F4872" i="3" s="1"/>
  <c r="F5798" i="3"/>
  <c r="F5799" i="3" s="1"/>
  <c r="F5800" i="3" s="1"/>
  <c r="F5801" i="3" s="1"/>
  <c r="F5802" i="3" s="1"/>
  <c r="F5513" i="3"/>
  <c r="F5514" i="3" s="1"/>
  <c r="F5515" i="3" s="1"/>
  <c r="F5516" i="3" s="1"/>
  <c r="F5517" i="3" s="1"/>
  <c r="F5753" i="3"/>
  <c r="F5754" i="3" s="1"/>
  <c r="F5755" i="3" s="1"/>
  <c r="F5756" i="3" s="1"/>
  <c r="F5757" i="3" s="1"/>
  <c r="F5808" i="3"/>
  <c r="F5809" i="3" s="1"/>
  <c r="F5810" i="3" s="1"/>
  <c r="F5811" i="3" s="1"/>
  <c r="F5812" i="3" s="1"/>
  <c r="F5363" i="3"/>
  <c r="F5364" i="3" s="1"/>
  <c r="F5365" i="3" s="1"/>
  <c r="F5366" i="3" s="1"/>
  <c r="F5367" i="3" s="1"/>
  <c r="F5643" i="3"/>
  <c r="F5644" i="3" s="1"/>
  <c r="F5645" i="3" s="1"/>
  <c r="F5646" i="3" s="1"/>
  <c r="F5647" i="3" s="1"/>
  <c r="F4853" i="3"/>
  <c r="F4854" i="3" s="1"/>
  <c r="F4855" i="3" s="1"/>
  <c r="F4856" i="3" s="1"/>
  <c r="F4857" i="3" s="1"/>
  <c r="F4273" i="3"/>
  <c r="F4274" i="3" s="1"/>
  <c r="F4275" i="3" s="1"/>
  <c r="F4276" i="3" s="1"/>
  <c r="F4277" i="3" s="1"/>
  <c r="F5663" i="3"/>
  <c r="F5664" i="3" s="1"/>
  <c r="F5665" i="3" s="1"/>
  <c r="F5666" i="3" s="1"/>
  <c r="F5667" i="3" s="1"/>
  <c r="F5313" i="3"/>
  <c r="F5314" i="3" s="1"/>
  <c r="F5315" i="3" s="1"/>
  <c r="F5316" i="3" s="1"/>
  <c r="F5317" i="3" s="1"/>
  <c r="F4133" i="3"/>
  <c r="F4134" i="3" s="1"/>
  <c r="F4135" i="3" s="1"/>
  <c r="F4136" i="3" s="1"/>
  <c r="F4137" i="3" s="1"/>
  <c r="F5528" i="3"/>
  <c r="F5529" i="3" s="1"/>
  <c r="F5530" i="3" s="1"/>
  <c r="F5531" i="3" s="1"/>
  <c r="F5532" i="3" s="1"/>
  <c r="F5293" i="3"/>
  <c r="F5294" i="3" s="1"/>
  <c r="F5295" i="3" s="1"/>
  <c r="F5296" i="3" s="1"/>
  <c r="F5297" i="3" s="1"/>
  <c r="F4748" i="3"/>
  <c r="F4749" i="3" s="1"/>
  <c r="F4750" i="3" s="1"/>
  <c r="F4751" i="3" s="1"/>
  <c r="F4752" i="3" s="1"/>
  <c r="F4338" i="3"/>
  <c r="F4339" i="3" s="1"/>
  <c r="F4340" i="3" s="1"/>
  <c r="F4341" i="3" s="1"/>
  <c r="F4342" i="3" s="1"/>
  <c r="F5558" i="3"/>
  <c r="F5559" i="3" s="1"/>
  <c r="F5560" i="3" s="1"/>
  <c r="F5561" i="3" s="1"/>
  <c r="F5562" i="3" s="1"/>
  <c r="F4528" i="3"/>
  <c r="F4529" i="3" s="1"/>
  <c r="F4530" i="3" s="1"/>
  <c r="F4531" i="3" s="1"/>
  <c r="F4532" i="3" s="1"/>
  <c r="F5118" i="3"/>
  <c r="F5119" i="3" s="1"/>
  <c r="F5120" i="3" s="1"/>
  <c r="F5121" i="3" s="1"/>
  <c r="F5122" i="3" s="1"/>
  <c r="F5358" i="3"/>
  <c r="F5359" i="3" s="1"/>
  <c r="F5360" i="3" s="1"/>
  <c r="F5361" i="3" s="1"/>
  <c r="F5362" i="3" s="1"/>
  <c r="F4513" i="3"/>
  <c r="F4514" i="3" s="1"/>
  <c r="F4515" i="3" s="1"/>
  <c r="F4516" i="3" s="1"/>
  <c r="F4517" i="3" s="1"/>
  <c r="F4808" i="3"/>
  <c r="F4809" i="3" s="1"/>
  <c r="F4810" i="3" s="1"/>
  <c r="F4811" i="3" s="1"/>
  <c r="F4812" i="3" s="1"/>
  <c r="F5393" i="3"/>
  <c r="F5394" i="3" s="1"/>
  <c r="F5395" i="3" s="1"/>
  <c r="F5396" i="3" s="1"/>
  <c r="F5397" i="3" s="1"/>
  <c r="F4938" i="3"/>
  <c r="F4939" i="3" s="1"/>
  <c r="F4940" i="3" s="1"/>
  <c r="F4941" i="3" s="1"/>
  <c r="F4942" i="3" s="1"/>
  <c r="F4173" i="3"/>
  <c r="F4174" i="3" s="1"/>
  <c r="F4175" i="3" s="1"/>
  <c r="F4176" i="3" s="1"/>
  <c r="F4177" i="3" s="1"/>
  <c r="F5508" i="3"/>
  <c r="F5509" i="3" s="1"/>
  <c r="F5510" i="3" s="1"/>
  <c r="F5511" i="3" s="1"/>
  <c r="F5512" i="3" s="1"/>
  <c r="F4918" i="3"/>
  <c r="F4919" i="3" s="1"/>
  <c r="F4920" i="3" s="1"/>
  <c r="F4921" i="3" s="1"/>
  <c r="F4922" i="3" s="1"/>
  <c r="F4318" i="3"/>
  <c r="F4319" i="3" s="1"/>
  <c r="F4320" i="3" s="1"/>
  <c r="F4321" i="3" s="1"/>
  <c r="F4322" i="3" s="1"/>
  <c r="F5068" i="3"/>
  <c r="F5069" i="3" s="1"/>
  <c r="F5070" i="3" s="1"/>
  <c r="F5071" i="3" s="1"/>
  <c r="F5072" i="3" s="1"/>
  <c r="F5613" i="3"/>
  <c r="F5614" i="3" s="1"/>
  <c r="F5615" i="3" s="1"/>
  <c r="F5616" i="3" s="1"/>
  <c r="F5617" i="3" s="1"/>
  <c r="F4823" i="3"/>
  <c r="F4824" i="3" s="1"/>
  <c r="F4825" i="3" s="1"/>
  <c r="F4826" i="3" s="1"/>
  <c r="F4827" i="3" s="1"/>
  <c r="F4223" i="3"/>
  <c r="F4224" i="3" s="1"/>
  <c r="F4225" i="3" s="1"/>
  <c r="F4226" i="3" s="1"/>
  <c r="F4227" i="3" s="1"/>
  <c r="F5543" i="3"/>
  <c r="F5544" i="3" s="1"/>
  <c r="F5545" i="3" s="1"/>
  <c r="F5546" i="3" s="1"/>
  <c r="F5547" i="3" s="1"/>
  <c r="F5098" i="3"/>
  <c r="F5099" i="3" s="1"/>
  <c r="F5100" i="3" s="1"/>
  <c r="F5101" i="3" s="1"/>
  <c r="F5102" i="3" s="1"/>
  <c r="F4113" i="3"/>
  <c r="F4114" i="3" s="1"/>
  <c r="F4115" i="3" s="1"/>
  <c r="F4116" i="3" s="1"/>
  <c r="F4117" i="3" s="1"/>
  <c r="F4153" i="3"/>
  <c r="F4154" i="3" s="1"/>
  <c r="F4155" i="3" s="1"/>
  <c r="F4156" i="3" s="1"/>
  <c r="F4157" i="3" s="1"/>
  <c r="F5278" i="3"/>
  <c r="F5279" i="3" s="1"/>
  <c r="F5280" i="3" s="1"/>
  <c r="F5281" i="3" s="1"/>
  <c r="F5282" i="3" s="1"/>
  <c r="F4533" i="3"/>
  <c r="F4534" i="3" s="1"/>
  <c r="F4535" i="3" s="1"/>
  <c r="F4536" i="3" s="1"/>
  <c r="F4537" i="3" s="1"/>
  <c r="F4288" i="3"/>
  <c r="F4289" i="3" s="1"/>
  <c r="F4290" i="3" s="1"/>
  <c r="F4291" i="3" s="1"/>
  <c r="F4292" i="3" s="1"/>
  <c r="F5343" i="3"/>
  <c r="F5344" i="3" s="1"/>
  <c r="F5345" i="3" s="1"/>
  <c r="F5346" i="3" s="1"/>
  <c r="F5347" i="3" s="1"/>
  <c r="F4283" i="3"/>
  <c r="F4284" i="3" s="1"/>
  <c r="F4285" i="3" s="1"/>
  <c r="F4286" i="3" s="1"/>
  <c r="F4287" i="3" s="1"/>
  <c r="F5793" i="3"/>
  <c r="F5794" i="3" s="1"/>
  <c r="F5795" i="3" s="1"/>
  <c r="F5796" i="3" s="1"/>
  <c r="F5797" i="3" s="1"/>
  <c r="F5318" i="3"/>
  <c r="F5319" i="3" s="1"/>
  <c r="F5320" i="3" s="1"/>
  <c r="F5321" i="3" s="1"/>
  <c r="F5322" i="3" s="1"/>
  <c r="F4313" i="3"/>
  <c r="F4314" i="3" s="1"/>
  <c r="F4315" i="3" s="1"/>
  <c r="F4316" i="3" s="1"/>
  <c r="F4317" i="3" s="1"/>
  <c r="F4138" i="3"/>
  <c r="F4139" i="3" s="1"/>
  <c r="F4140" i="3" s="1"/>
  <c r="F4141" i="3" s="1"/>
  <c r="F4142" i="3" s="1"/>
  <c r="F5288" i="3"/>
  <c r="F5289" i="3" s="1"/>
  <c r="F5290" i="3" s="1"/>
  <c r="F5291" i="3" s="1"/>
  <c r="F5292" i="3" s="1"/>
  <c r="F4873" i="3"/>
  <c r="F4874" i="3" s="1"/>
  <c r="F4875" i="3" s="1"/>
  <c r="F4876" i="3" s="1"/>
  <c r="F4877" i="3" s="1"/>
  <c r="F4158" i="3"/>
  <c r="F4159" i="3" s="1"/>
  <c r="F4160" i="3" s="1"/>
  <c r="F4161" i="3" s="1"/>
  <c r="F4162" i="3" s="1"/>
  <c r="F5348" i="3"/>
  <c r="F5349" i="3" s="1"/>
  <c r="F5350" i="3" s="1"/>
  <c r="F5351" i="3" s="1"/>
  <c r="F5352" i="3" s="1"/>
  <c r="F4793" i="3"/>
  <c r="F4794" i="3" s="1"/>
  <c r="F4795" i="3" s="1"/>
  <c r="F4796" i="3" s="1"/>
  <c r="F4797" i="3" s="1"/>
  <c r="F4103" i="3"/>
  <c r="F4104" i="3" s="1"/>
  <c r="F4105" i="3" s="1"/>
  <c r="F4106" i="3" s="1"/>
  <c r="F4107" i="3" s="1"/>
  <c r="F4888" i="3"/>
  <c r="F4889" i="3" s="1"/>
  <c r="F4890" i="3" s="1"/>
  <c r="F4891" i="3" s="1"/>
  <c r="F4892" i="3" s="1"/>
  <c r="F5338" i="3"/>
  <c r="F5339" i="3" s="1"/>
  <c r="F5340" i="3" s="1"/>
  <c r="F5341" i="3" s="1"/>
  <c r="F5342" i="3" s="1"/>
  <c r="F4783" i="3"/>
  <c r="F4784" i="3" s="1"/>
  <c r="F4785" i="3" s="1"/>
  <c r="F4786" i="3" s="1"/>
  <c r="F4787" i="3" s="1"/>
  <c r="F4243" i="3"/>
  <c r="F4244" i="3" s="1"/>
  <c r="F4245" i="3" s="1"/>
  <c r="F4246" i="3" s="1"/>
  <c r="F4247" i="3" s="1"/>
  <c r="F5693" i="3"/>
  <c r="F5694" i="3" s="1"/>
  <c r="F5695" i="3" s="1"/>
  <c r="F5696" i="3" s="1"/>
  <c r="F5697" i="3" s="1"/>
  <c r="F4843" i="3"/>
  <c r="F4844" i="3" s="1"/>
  <c r="F4845" i="3" s="1"/>
  <c r="F4846" i="3" s="1"/>
  <c r="F4847" i="3" s="1"/>
  <c r="F4198" i="3"/>
  <c r="F4199" i="3" s="1"/>
  <c r="F4200" i="3" s="1"/>
  <c r="F4201" i="3" s="1"/>
  <c r="F4202" i="3" s="1"/>
  <c r="F4183" i="3"/>
  <c r="F4184" i="3" s="1"/>
  <c r="F4185" i="3" s="1"/>
  <c r="F4186" i="3" s="1"/>
  <c r="F4187" i="3" s="1"/>
  <c r="F5548" i="3"/>
  <c r="F5549" i="3" s="1"/>
  <c r="F5550" i="3" s="1"/>
  <c r="F5551" i="3" s="1"/>
  <c r="F5552" i="3" s="1"/>
  <c r="F4363" i="3"/>
  <c r="F4364" i="3" s="1"/>
  <c r="F4365" i="3" s="1"/>
  <c r="F4366" i="3" s="1"/>
  <c r="F4367" i="3" s="1"/>
  <c r="F4208" i="3"/>
  <c r="F4209" i="3" s="1"/>
  <c r="F4210" i="3" s="1"/>
  <c r="F4211" i="3" s="1"/>
  <c r="F4212" i="3" s="1"/>
  <c r="F5143" i="3"/>
  <c r="F5144" i="3" s="1"/>
  <c r="F5145" i="3" s="1"/>
  <c r="F5146" i="3" s="1"/>
  <c r="F5147" i="3" s="1"/>
  <c r="F4348" i="3"/>
  <c r="F4349" i="3" s="1"/>
  <c r="F4350" i="3" s="1"/>
  <c r="F4351" i="3" s="1"/>
  <c r="F4352" i="3" s="1"/>
  <c r="F5703" i="3"/>
  <c r="F5704" i="3" s="1"/>
  <c r="F5705" i="3" s="1"/>
  <c r="F5706" i="3" s="1"/>
  <c r="F5707" i="3" s="1"/>
  <c r="F5178" i="3"/>
  <c r="F5179" i="3" s="1"/>
  <c r="F5180" i="3" s="1"/>
  <c r="F5181" i="3" s="1"/>
  <c r="F5182" i="3" s="1"/>
  <c r="F4213" i="3"/>
  <c r="F4214" i="3" s="1"/>
  <c r="F4215" i="3" s="1"/>
  <c r="F4216" i="3" s="1"/>
  <c r="F4217" i="3" s="1"/>
  <c r="F5778" i="3"/>
  <c r="F5779" i="3" s="1"/>
  <c r="F5780" i="3" s="1"/>
  <c r="F5781" i="3" s="1"/>
  <c r="F5782" i="3" s="1"/>
  <c r="F5448" i="3"/>
  <c r="F5449" i="3" s="1"/>
  <c r="F5450" i="3" s="1"/>
  <c r="F5451" i="3" s="1"/>
  <c r="F5452" i="3" s="1"/>
  <c r="F4818" i="3"/>
  <c r="F4819" i="3" s="1"/>
  <c r="F4820" i="3" s="1"/>
  <c r="F4821" i="3" s="1"/>
  <c r="F4822" i="3" s="1"/>
  <c r="F4203" i="3"/>
  <c r="F4204" i="3" s="1"/>
  <c r="F4205" i="3" s="1"/>
  <c r="F4206" i="3" s="1"/>
  <c r="F4207" i="3" s="1"/>
  <c r="F5308" i="3"/>
  <c r="F5309" i="3" s="1"/>
  <c r="F5310" i="3" s="1"/>
  <c r="F5311" i="3" s="1"/>
  <c r="F5312" i="3" s="1"/>
  <c r="F4763" i="3"/>
  <c r="F4764" i="3" s="1"/>
  <c r="F4765" i="3" s="1"/>
  <c r="F4766" i="3" s="1"/>
  <c r="F4767" i="3" s="1"/>
  <c r="F4168" i="3"/>
  <c r="F4169" i="3" s="1"/>
  <c r="F4170" i="3" s="1"/>
  <c r="F4171" i="3" s="1"/>
  <c r="F4172" i="3" s="1"/>
  <c r="F4593" i="3"/>
  <c r="F4594" i="3" s="1"/>
  <c r="F4595" i="3" s="1"/>
  <c r="F4596" i="3" s="1"/>
  <c r="F4597" i="3" s="1"/>
  <c r="F5263" i="3"/>
  <c r="F5264" i="3" s="1"/>
  <c r="F5265" i="3" s="1"/>
  <c r="F5266" i="3" s="1"/>
  <c r="F5267" i="3" s="1"/>
  <c r="F4768" i="3"/>
  <c r="F4769" i="3" s="1"/>
  <c r="F4770" i="3" s="1"/>
  <c r="F4771" i="3" s="1"/>
  <c r="F4772" i="3" s="1"/>
  <c r="F4253" i="3"/>
  <c r="F4254" i="3" s="1"/>
  <c r="F4255" i="3" s="1"/>
  <c r="F4256" i="3" s="1"/>
  <c r="F4257" i="3" s="1"/>
  <c r="F5408" i="3"/>
  <c r="F5409" i="3" s="1"/>
  <c r="F5410" i="3" s="1"/>
  <c r="F5411" i="3" s="1"/>
  <c r="F5412" i="3" s="1"/>
  <c r="F4913" i="3"/>
  <c r="F4914" i="3" s="1"/>
  <c r="F4915" i="3" s="1"/>
  <c r="F4916" i="3" s="1"/>
  <c r="F4917" i="3" s="1"/>
  <c r="F4118" i="3"/>
  <c r="F4119" i="3" s="1"/>
  <c r="F4120" i="3" s="1"/>
  <c r="F4121" i="3" s="1"/>
  <c r="F4122" i="3" s="1"/>
  <c r="F5603" i="3"/>
  <c r="F5604" i="3" s="1"/>
  <c r="F5605" i="3" s="1"/>
  <c r="F5606" i="3" s="1"/>
  <c r="F5607" i="3" s="1"/>
  <c r="F5163" i="3"/>
  <c r="F5164" i="3" s="1"/>
  <c r="F5165" i="3" s="1"/>
  <c r="F5166" i="3" s="1"/>
  <c r="F5167" i="3" s="1"/>
  <c r="F4323" i="3"/>
  <c r="F4324" i="3" s="1"/>
  <c r="F4325" i="3" s="1"/>
  <c r="F4326" i="3" s="1"/>
  <c r="F4327" i="3" s="1"/>
  <c r="F4128" i="3"/>
  <c r="F4129" i="3" s="1"/>
  <c r="F4130" i="3" s="1"/>
  <c r="F4131" i="3" s="1"/>
  <c r="F4132" i="3" s="1"/>
  <c r="F5113" i="3"/>
  <c r="F5114" i="3" s="1"/>
  <c r="F5115" i="3" s="1"/>
  <c r="F5116" i="3" s="1"/>
  <c r="F5117" i="3" s="1"/>
  <c r="F4193" i="3"/>
  <c r="F4194" i="3" s="1"/>
  <c r="F4195" i="3" s="1"/>
  <c r="F4196" i="3" s="1"/>
  <c r="F4197" i="3" s="1"/>
  <c r="F5823" i="3"/>
  <c r="F5824" i="3" s="1"/>
  <c r="F5825" i="3" s="1"/>
  <c r="F5826" i="3" s="1"/>
  <c r="F5827" i="3" s="1"/>
  <c r="F4883" i="3"/>
  <c r="F4884" i="3" s="1"/>
  <c r="F4885" i="3" s="1"/>
  <c r="F4886" i="3" s="1"/>
  <c r="F4887" i="3" s="1"/>
  <c r="F4188" i="3"/>
  <c r="F4189" i="3" s="1"/>
  <c r="F4190" i="3" s="1"/>
  <c r="F4191" i="3" s="1"/>
  <c r="F4192" i="3" s="1"/>
  <c r="F5653" i="3"/>
  <c r="F5654" i="3" s="1"/>
  <c r="F5655" i="3" s="1"/>
  <c r="F5656" i="3" s="1"/>
  <c r="F5657" i="3" s="1"/>
  <c r="F5268" i="3"/>
  <c r="F5269" i="3" s="1"/>
  <c r="F5270" i="3" s="1"/>
  <c r="F5271" i="3" s="1"/>
  <c r="F5272" i="3" s="1"/>
  <c r="F4743" i="3"/>
  <c r="F4744" i="3" s="1"/>
  <c r="F4745" i="3" s="1"/>
  <c r="F4746" i="3" s="1"/>
  <c r="F4747" i="3" s="1"/>
  <c r="F4123" i="3"/>
  <c r="F4124" i="3" s="1"/>
  <c r="F4125" i="3" s="1"/>
  <c r="F4126" i="3" s="1"/>
  <c r="F4127" i="3" s="1"/>
  <c r="F5148" i="3"/>
  <c r="F5149" i="3" s="1"/>
  <c r="F5150" i="3" s="1"/>
  <c r="F5151" i="3" s="1"/>
  <c r="F5152" i="3" s="1"/>
  <c r="F4773" i="3"/>
  <c r="F4774" i="3" s="1"/>
  <c r="F4775" i="3" s="1"/>
  <c r="F4776" i="3" s="1"/>
  <c r="F4777" i="3" s="1"/>
  <c r="F4218" i="3"/>
  <c r="F4219" i="3" s="1"/>
  <c r="F4220" i="3" s="1"/>
  <c r="F4221" i="3" s="1"/>
  <c r="F4222" i="3" s="1"/>
  <c r="F5138" i="3"/>
  <c r="F5139" i="3" s="1"/>
  <c r="F5140" i="3" s="1"/>
  <c r="F5141" i="3" s="1"/>
  <c r="F5142" i="3" s="1"/>
  <c r="F4298" i="3"/>
  <c r="F4299" i="3" s="1"/>
  <c r="F4300" i="3" s="1"/>
  <c r="F4301" i="3" s="1"/>
  <c r="F4302" i="3" s="1"/>
  <c r="F4258" i="3"/>
  <c r="F4259" i="3" s="1"/>
  <c r="F4260" i="3" s="1"/>
  <c r="F4261" i="3" s="1"/>
  <c r="F4262" i="3" s="1"/>
  <c r="F5353" i="3"/>
  <c r="F5354" i="3" s="1"/>
  <c r="F5355" i="3" s="1"/>
  <c r="F5356" i="3" s="1"/>
  <c r="F5357" i="3" s="1"/>
  <c r="F4798" i="3"/>
  <c r="F4799" i="3" s="1"/>
  <c r="F4800" i="3" s="1"/>
  <c r="F4801" i="3" s="1"/>
  <c r="F4802" i="3" s="1"/>
  <c r="F4248" i="3"/>
  <c r="F4249" i="3" s="1"/>
  <c r="F4250" i="3" s="1"/>
  <c r="F4251" i="3" s="1"/>
  <c r="F4252" i="3" s="1"/>
  <c r="F5538" i="3"/>
  <c r="F5539" i="3" s="1"/>
  <c r="F5540" i="3" s="1"/>
  <c r="F5541" i="3" s="1"/>
  <c r="F5542" i="3" s="1"/>
  <c r="F5128" i="3"/>
  <c r="F5129" i="3" s="1"/>
  <c r="F5130" i="3" s="1"/>
  <c r="F5131" i="3" s="1"/>
  <c r="F5132" i="3" s="1"/>
  <c r="F4563" i="3"/>
  <c r="F4564" i="3" s="1"/>
  <c r="F4565" i="3" s="1"/>
  <c r="F4566" i="3" s="1"/>
  <c r="F4567" i="3" s="1"/>
  <c r="F5093" i="3"/>
  <c r="F5094" i="3" s="1"/>
  <c r="F5095" i="3" s="1"/>
  <c r="F5096" i="3" s="1"/>
  <c r="F5097" i="3" s="1"/>
  <c r="F5073" i="3"/>
  <c r="F5074" i="3" s="1"/>
  <c r="F5075" i="3" s="1"/>
  <c r="F5076" i="3" s="1"/>
  <c r="F5077" i="3" s="1"/>
  <c r="F4178" i="3"/>
  <c r="F4179" i="3" s="1"/>
  <c r="F4180" i="3" s="1"/>
  <c r="F4181" i="3" s="1"/>
  <c r="F4182" i="3" s="1"/>
  <c r="F5803" i="3"/>
  <c r="F5804" i="3" s="1"/>
  <c r="F5805" i="3" s="1"/>
  <c r="F5806" i="3" s="1"/>
  <c r="F5807" i="3" s="1"/>
  <c r="F4803" i="3"/>
  <c r="F4804" i="3" s="1"/>
  <c r="F4805" i="3" s="1"/>
  <c r="F4806" i="3" s="1"/>
  <c r="F4807" i="3" s="1"/>
  <c r="F4108" i="3"/>
  <c r="F4109" i="3" s="1"/>
  <c r="F4110" i="3" s="1"/>
  <c r="F4111" i="3" s="1"/>
  <c r="F4112" i="3" s="1"/>
  <c r="F5718" i="3"/>
  <c r="F5719" i="3" s="1"/>
  <c r="F5720" i="3" s="1"/>
  <c r="F5721" i="3" s="1"/>
  <c r="F5722" i="3" s="1"/>
  <c r="F5133" i="3"/>
  <c r="F5134" i="3" s="1"/>
  <c r="F5135" i="3" s="1"/>
  <c r="F5136" i="3" s="1"/>
  <c r="F5137" i="3" s="1"/>
  <c r="F4753" i="3"/>
  <c r="F4754" i="3" s="1"/>
  <c r="F4755" i="3" s="1"/>
  <c r="F4756" i="3" s="1"/>
  <c r="F4757" i="3" s="1"/>
  <c r="F4263" i="3"/>
  <c r="F4264" i="3" s="1"/>
  <c r="F4265" i="3" s="1"/>
  <c r="F4266" i="3" s="1"/>
  <c r="F4267" i="3" s="1"/>
  <c r="F5303" i="3"/>
  <c r="F5304" i="3" s="1"/>
  <c r="F5305" i="3" s="1"/>
  <c r="F5306" i="3" s="1"/>
  <c r="F5307" i="3" s="1"/>
  <c r="F4758" i="3"/>
  <c r="F4759" i="3" s="1"/>
  <c r="F4760" i="3" s="1"/>
  <c r="F4761" i="3" s="1"/>
  <c r="F4762" i="3" s="1"/>
  <c r="F5783" i="3"/>
  <c r="F5784" i="3" s="1"/>
  <c r="F5785" i="3" s="1"/>
  <c r="F5786" i="3" s="1"/>
  <c r="F5787" i="3" s="1"/>
  <c r="F5123" i="3"/>
  <c r="F5124" i="3" s="1"/>
  <c r="F5125" i="3" s="1"/>
  <c r="F5126" i="3" s="1"/>
  <c r="F5127" i="3" s="1"/>
  <c r="F4543" i="3"/>
  <c r="F4544" i="3" s="1"/>
  <c r="F4545" i="3" s="1"/>
  <c r="F4546" i="3" s="1"/>
  <c r="F4547" i="3" s="1"/>
  <c r="F4233" i="3"/>
  <c r="F4234" i="3" s="1"/>
  <c r="F4235" i="3" s="1"/>
  <c r="F4236" i="3" s="1"/>
  <c r="F4237" i="3" s="1"/>
  <c r="F5273" i="3"/>
  <c r="F5274" i="3" s="1"/>
  <c r="F5275" i="3" s="1"/>
  <c r="F5276" i="3" s="1"/>
  <c r="F5277" i="3" s="1"/>
  <c r="F4583" i="3"/>
  <c r="F4584" i="3" s="1"/>
  <c r="F4585" i="3" s="1"/>
  <c r="F4586" i="3" s="1"/>
  <c r="F4587" i="3" s="1"/>
  <c r="F4163" i="3"/>
  <c r="F4164" i="3" s="1"/>
  <c r="F4165" i="3" s="1"/>
  <c r="F4166" i="3" s="1"/>
  <c r="F4167" i="3" s="1"/>
  <c r="F5488" i="3"/>
  <c r="F5489" i="3" s="1"/>
  <c r="F5490" i="3" s="1"/>
  <c r="F5491" i="3" s="1"/>
  <c r="F5492" i="3" s="1"/>
  <c r="F5103" i="3"/>
  <c r="F5104" i="3" s="1"/>
  <c r="F5105" i="3" s="1"/>
  <c r="F5106" i="3" s="1"/>
  <c r="F5107" i="3" s="1"/>
  <c r="F4328" i="3"/>
  <c r="F4329" i="3" s="1"/>
  <c r="F4330" i="3" s="1"/>
  <c r="F4331" i="3" s="1"/>
  <c r="F4332" i="3" s="1"/>
  <c r="F4578" i="3"/>
  <c r="F4579" i="3" s="1"/>
  <c r="F4580" i="3" s="1"/>
  <c r="F4581" i="3" s="1"/>
  <c r="F4582" i="3" s="1"/>
  <c r="F4833" i="3"/>
  <c r="F4834" i="3" s="1"/>
  <c r="F4835" i="3" s="1"/>
  <c r="F4836" i="3" s="1"/>
  <c r="F4837" i="3" s="1"/>
  <c r="F4143" i="3"/>
  <c r="F4144" i="3" s="1"/>
  <c r="F4145" i="3" s="1"/>
  <c r="F4146" i="3" s="1"/>
  <c r="F4147" i="3" s="1"/>
  <c r="F5788" i="3"/>
  <c r="F5789" i="3" s="1"/>
  <c r="F5790" i="3" s="1"/>
  <c r="F5791" i="3" s="1"/>
  <c r="F5792" i="3" s="1"/>
  <c r="F4738" i="3"/>
  <c r="F4739" i="3" s="1"/>
  <c r="F4740" i="3" s="1"/>
  <c r="F4741" i="3" s="1"/>
  <c r="F4742" i="3" s="1"/>
  <c r="F5713" i="3"/>
  <c r="F5714" i="3" s="1"/>
  <c r="F5715" i="3" s="1"/>
  <c r="F5716" i="3" s="1"/>
  <c r="F5717" i="3" s="1"/>
  <c r="F5398" i="3"/>
  <c r="F5399" i="3" s="1"/>
  <c r="F5400" i="3" s="1"/>
  <c r="F5401" i="3" s="1"/>
  <c r="F5402" i="3" s="1"/>
  <c r="F5198" i="3"/>
  <c r="F5199" i="3" s="1"/>
  <c r="F5200" i="3" s="1"/>
  <c r="F5201" i="3" s="1"/>
  <c r="F5202" i="3" s="1"/>
  <c r="F4268" i="3"/>
  <c r="F4269" i="3" s="1"/>
  <c r="F4270" i="3" s="1"/>
  <c r="F4271" i="3" s="1"/>
  <c r="F4272" i="3" s="1"/>
  <c r="F5768" i="3"/>
  <c r="F5769" i="3" s="1"/>
  <c r="F5770" i="3" s="1"/>
  <c r="F5771" i="3" s="1"/>
  <c r="F5772" i="3" s="1"/>
  <c r="F5173" i="3"/>
  <c r="F5174" i="3" s="1"/>
  <c r="F5175" i="3" s="1"/>
  <c r="F5176" i="3" s="1"/>
  <c r="F5177" i="3" s="1"/>
  <c r="F4523" i="3"/>
  <c r="F4524" i="3" s="1"/>
  <c r="F4525" i="3" s="1"/>
  <c r="F4526" i="3" s="1"/>
  <c r="F4527" i="3" s="1"/>
  <c r="F5648" i="3"/>
  <c r="F5649" i="3" s="1"/>
  <c r="F5650" i="3" s="1"/>
  <c r="F5651" i="3" s="1"/>
  <c r="F5652" i="3" s="1"/>
  <c r="F4278" i="3"/>
  <c r="F4279" i="3" s="1"/>
  <c r="F4280" i="3" s="1"/>
  <c r="F4281" i="3" s="1"/>
  <c r="F4282" i="3" s="1"/>
  <c r="F5153" i="3"/>
  <c r="F5154" i="3" s="1"/>
  <c r="F5155" i="3" s="1"/>
  <c r="F5156" i="3" s="1"/>
  <c r="F5157" i="3" s="1"/>
  <c r="F5698" i="3"/>
  <c r="F5699" i="3" s="1"/>
  <c r="F5700" i="3" s="1"/>
  <c r="F5701" i="3" s="1"/>
  <c r="F5702" i="3" s="1"/>
  <c r="F4813" i="3"/>
  <c r="F4814" i="3" s="1"/>
  <c r="F4815" i="3" s="1"/>
  <c r="F4816" i="3" s="1"/>
  <c r="F4817" i="3" s="1"/>
  <c r="F5633" i="3"/>
  <c r="F5634" i="3" s="1"/>
  <c r="F5635" i="3" s="1"/>
  <c r="F5636" i="3" s="1"/>
  <c r="F5637" i="3" s="1"/>
  <c r="F5418" i="3"/>
  <c r="F5419" i="3" s="1"/>
  <c r="F5420" i="3" s="1"/>
  <c r="F5421" i="3" s="1"/>
  <c r="F5422" i="3" s="1"/>
  <c r="F5058" i="3"/>
  <c r="F5059" i="3" s="1"/>
  <c r="F5060" i="3" s="1"/>
  <c r="F5061" i="3" s="1"/>
  <c r="F5062" i="3" s="1"/>
  <c r="F4933" i="3"/>
  <c r="F4934" i="3" s="1"/>
  <c r="F4935" i="3" s="1"/>
  <c r="F4936" i="3" s="1"/>
  <c r="F4937" i="3" s="1"/>
  <c r="F5743" i="3"/>
  <c r="F5744" i="3" s="1"/>
  <c r="F5745" i="3" s="1"/>
  <c r="F5746" i="3" s="1"/>
  <c r="F5747" i="3" s="1"/>
  <c r="F4308" i="3"/>
  <c r="F4309" i="3" s="1"/>
  <c r="F4310" i="3" s="1"/>
  <c r="F4311" i="3" s="1"/>
  <c r="F4312" i="3" s="1"/>
  <c r="F5688" i="3"/>
  <c r="F5689" i="3" s="1"/>
  <c r="F5690" i="3" s="1"/>
  <c r="F5691" i="3" s="1"/>
  <c r="F5692" i="3" s="1"/>
  <c r="F5108" i="3"/>
  <c r="F5109" i="3" s="1"/>
  <c r="F5110" i="3" s="1"/>
  <c r="F5111" i="3" s="1"/>
  <c r="F5112" i="3" s="1"/>
  <c r="F4343" i="3"/>
  <c r="F4344" i="3" s="1"/>
  <c r="F4345" i="3" s="1"/>
  <c r="F4346" i="3" s="1"/>
  <c r="F4347" i="3" s="1"/>
  <c r="F4148" i="3"/>
  <c r="F4149" i="3" s="1"/>
  <c r="F4150" i="3" s="1"/>
  <c r="F4151" i="3" s="1"/>
  <c r="F4152" i="3" s="1"/>
  <c r="F5283" i="3"/>
  <c r="F5284" i="3" s="1"/>
  <c r="F5285" i="3" s="1"/>
  <c r="F5286" i="3" s="1"/>
  <c r="F5287" i="3" s="1"/>
  <c r="F4518" i="3"/>
  <c r="F4519" i="3" s="1"/>
  <c r="F4520" i="3" s="1"/>
  <c r="F4521" i="3" s="1"/>
  <c r="F4522" i="3" s="1"/>
  <c r="F4228" i="3"/>
  <c r="F4229" i="3" s="1"/>
  <c r="F4230" i="3" s="1"/>
  <c r="F4231" i="3" s="1"/>
  <c r="F4232" i="3" s="1"/>
  <c r="F5368" i="3"/>
  <c r="F5369" i="3" s="1"/>
  <c r="F5370" i="3" s="1"/>
  <c r="F5371" i="3" s="1"/>
  <c r="F5372" i="3" s="1"/>
  <c r="F5088" i="3"/>
  <c r="F5089" i="3" s="1"/>
  <c r="F5090" i="3" s="1"/>
  <c r="F5091" i="3" s="1"/>
  <c r="F5092" i="3" s="1"/>
  <c r="F4293" i="3"/>
  <c r="F4294" i="3" s="1"/>
  <c r="F4295" i="3" s="1"/>
  <c r="F4296" i="3" s="1"/>
  <c r="F4297" i="3" s="1"/>
  <c r="F5728" i="3"/>
  <c r="F5729" i="3" s="1"/>
  <c r="F5730" i="3" s="1"/>
  <c r="F5731" i="3" s="1"/>
  <c r="F5732" i="3" s="1"/>
  <c r="F4788" i="3"/>
  <c r="F4789" i="3" s="1"/>
  <c r="F4790" i="3" s="1"/>
  <c r="F4791" i="3" s="1"/>
  <c r="F4792" i="3" s="1"/>
  <c r="F4238" i="3"/>
  <c r="F4239" i="3" s="1"/>
  <c r="F4240" i="3" s="1"/>
  <c r="F4241" i="3" s="1"/>
  <c r="F4242" i="3" s="1"/>
  <c r="F5723" i="3"/>
  <c r="F5724" i="3" s="1"/>
  <c r="F5725" i="3" s="1"/>
  <c r="F5726" i="3" s="1"/>
  <c r="F5727" i="3" s="1"/>
  <c r="F4778" i="3"/>
  <c r="F4779" i="3" s="1"/>
  <c r="F4780" i="3" s="1"/>
  <c r="F4781" i="3" s="1"/>
  <c r="F4782" i="3" s="1"/>
  <c r="F5298" i="3"/>
  <c r="F5299" i="3" s="1"/>
  <c r="F5300" i="3" s="1"/>
  <c r="F5301" i="3" s="1"/>
  <c r="F5302" i="3" s="1"/>
  <c r="F5333" i="3"/>
  <c r="F5334" i="3" s="1"/>
  <c r="F5335" i="3" s="1"/>
  <c r="F5336" i="3" s="1"/>
  <c r="F5337" i="3" s="1"/>
  <c r="F4928" i="3"/>
  <c r="F4929" i="3" s="1"/>
  <c r="F4930" i="3" s="1"/>
  <c r="F4931" i="3" s="1"/>
  <c r="F4932" i="3" s="1"/>
  <c r="F4538" i="3"/>
  <c r="F4539" i="3" s="1"/>
  <c r="F4540" i="3" s="1"/>
  <c r="F4541" i="3" s="1"/>
  <c r="F4542" i="3" s="1"/>
  <c r="F5813" i="3"/>
  <c r="F5814" i="3" s="1"/>
  <c r="F5815" i="3" s="1"/>
  <c r="F5816" i="3" s="1"/>
  <c r="F5817" i="3" s="1"/>
  <c r="F5158" i="3"/>
  <c r="F5159" i="3" s="1"/>
  <c r="F5160" i="3" s="1"/>
  <c r="F5161" i="3" s="1"/>
  <c r="F5162" i="3" s="1"/>
  <c r="F4508" i="3"/>
  <c r="F4509" i="3" s="1"/>
  <c r="F4510" i="3" s="1"/>
  <c r="F4511" i="3" s="1"/>
  <c r="F4512" i="3" s="1"/>
  <c r="F4923" i="3"/>
  <c r="F4924" i="3" s="1"/>
  <c r="F4925" i="3" s="1"/>
  <c r="F4926" i="3" s="1"/>
  <c r="F4927" i="3" s="1"/>
  <c r="F5193" i="3"/>
  <c r="F5194" i="3" s="1"/>
  <c r="F5195" i="3" s="1"/>
  <c r="F5196" i="3" s="1"/>
  <c r="F5197" i="3" s="1"/>
  <c r="F4333" i="3"/>
  <c r="F4334" i="3" s="1"/>
  <c r="F4335" i="3" s="1"/>
  <c r="F4336" i="3" s="1"/>
  <c r="F4337" i="3" s="1"/>
  <c r="F5328" i="3"/>
  <c r="F5329" i="3" s="1"/>
  <c r="F5330" i="3" s="1"/>
  <c r="F5331" i="3" s="1"/>
  <c r="F5332" i="3" s="1"/>
  <c r="F4353" i="3"/>
  <c r="F4354" i="3" s="1"/>
  <c r="F4355" i="3" s="1"/>
  <c r="F4356" i="3" s="1"/>
  <c r="F4357" i="3" s="1"/>
  <c r="F4698" i="3"/>
  <c r="F4699" i="3" s="1"/>
  <c r="F4700" i="3" s="1"/>
  <c r="F4701" i="3" s="1"/>
  <c r="F4702" i="3" s="1"/>
  <c r="F5323" i="3"/>
  <c r="F5324" i="3" s="1"/>
  <c r="F5325" i="3" s="1"/>
  <c r="F5326" i="3" s="1"/>
  <c r="F5327" i="3" s="1"/>
  <c r="F4708" i="3"/>
  <c r="F4709" i="3" s="1"/>
  <c r="F4710" i="3" s="1"/>
  <c r="F4711" i="3" s="1"/>
  <c r="F4712" i="3" s="1"/>
  <c r="F5433" i="3"/>
  <c r="F5434" i="3" s="1"/>
  <c r="F5435" i="3" s="1"/>
  <c r="F5436" i="3" s="1"/>
  <c r="F5437" i="3" s="1"/>
  <c r="F4303" i="3"/>
  <c r="F4304" i="3" s="1"/>
  <c r="F4305" i="3" s="1"/>
  <c r="F4306" i="3" s="1"/>
  <c r="F4307" i="3" s="1"/>
  <c r="F4858" i="3"/>
  <c r="F4859" i="3" s="1"/>
  <c r="F4860" i="3" s="1"/>
  <c r="F4861" i="3" s="1"/>
  <c r="F4862" i="3" s="1"/>
  <c r="K9" i="3"/>
  <c r="J9" i="3"/>
  <c r="J10" i="3" s="1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075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078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3776" i="4"/>
  <c r="F3846" i="4"/>
  <c r="F3948" i="4"/>
  <c r="F4090" i="4"/>
  <c r="F3791" i="4"/>
  <c r="F3944" i="4"/>
  <c r="F4052" i="4"/>
  <c r="F3815" i="4"/>
  <c r="F3900" i="4"/>
  <c r="F3995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3804" i="4"/>
  <c r="F3950" i="4"/>
  <c r="F4070" i="4"/>
  <c r="F3719" i="4"/>
  <c r="F3820" i="4"/>
  <c r="F3920" i="4"/>
  <c r="F4028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3954" i="4"/>
  <c r="F3797" i="4"/>
  <c r="F3628" i="4"/>
  <c r="F3702" i="4"/>
  <c r="F3317" i="4"/>
  <c r="F3430" i="4"/>
  <c r="F3184" i="4"/>
  <c r="F2240" i="4"/>
  <c r="F3994" i="4"/>
  <c r="F3642" i="4"/>
  <c r="F3561" i="4"/>
  <c r="F3213" i="4"/>
  <c r="F3075" i="4"/>
  <c r="F3906" i="4"/>
  <c r="F3364" i="4"/>
  <c r="F3341" i="4"/>
  <c r="F3470" i="4"/>
  <c r="F4010" i="4"/>
  <c r="F3901" i="4"/>
  <c r="F3548" i="4"/>
  <c r="F3549" i="4"/>
  <c r="F3505" i="4"/>
  <c r="F3529" i="4"/>
  <c r="F2489" i="4"/>
  <c r="F4005" i="4"/>
  <c r="F3476" i="4"/>
  <c r="F3397" i="4"/>
  <c r="F3550" i="4"/>
  <c r="F3329" i="4"/>
  <c r="F1672" i="4"/>
  <c r="F3853" i="4"/>
  <c r="F3565" i="4"/>
  <c r="F3449" i="4"/>
  <c r="F3601" i="4"/>
  <c r="F3064" i="4"/>
  <c r="F2573" i="4"/>
  <c r="F4092" i="4"/>
  <c r="F4045" i="4"/>
  <c r="F3396" i="4"/>
  <c r="F3421" i="4"/>
  <c r="F3497" i="4"/>
  <c r="F3473" i="4"/>
  <c r="F3098" i="4"/>
  <c r="F2613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4018" i="4"/>
  <c r="F3778" i="4"/>
  <c r="F3349" i="4"/>
  <c r="F3385" i="4"/>
  <c r="F3722" i="4"/>
  <c r="F2819" i="4"/>
  <c r="F3757" i="4"/>
  <c r="F3373" i="4"/>
  <c r="F2309" i="4"/>
  <c r="F4079" i="4"/>
  <c r="F3613" i="4"/>
  <c r="F2637" i="4"/>
  <c r="F4084" i="4"/>
  <c r="F3429" i="4"/>
  <c r="F3361" i="4"/>
  <c r="F3917" i="4"/>
  <c r="F3465" i="4"/>
  <c r="F3741" i="4"/>
  <c r="F3502" i="4"/>
  <c r="F3114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3890" i="4"/>
  <c r="F3765" i="4"/>
  <c r="F3572" i="4"/>
  <c r="F3621" i="4"/>
  <c r="F3277" i="4"/>
  <c r="F3409" i="4"/>
  <c r="F3158" i="4"/>
  <c r="F2406" i="4"/>
  <c r="F3930" i="4"/>
  <c r="F3726" i="4"/>
  <c r="F3597" i="4"/>
  <c r="F3189" i="4"/>
  <c r="F3698" i="4"/>
  <c r="F3059" i="4"/>
  <c r="F4064" i="4"/>
  <c r="F3842" i="4"/>
  <c r="F3300" i="4"/>
  <c r="F3309" i="4"/>
  <c r="F3208" i="4"/>
  <c r="F3946" i="4"/>
  <c r="F3837" i="4"/>
  <c r="F3484" i="4"/>
  <c r="F3485" i="4"/>
  <c r="F3398" i="4"/>
  <c r="F3286" i="4"/>
  <c r="F2441" i="4"/>
  <c r="F3941" i="4"/>
  <c r="F3412" i="4"/>
  <c r="F3365" i="4"/>
  <c r="F3486" i="4"/>
  <c r="F3254" i="4"/>
  <c r="F1608" i="4"/>
  <c r="F4026" i="4"/>
  <c r="F3501" i="4"/>
  <c r="F3221" i="4"/>
  <c r="F3553" i="4"/>
  <c r="F2701" i="4"/>
  <c r="F2987" i="4"/>
  <c r="F4021" i="4"/>
  <c r="F3332" i="4"/>
  <c r="F3389" i="4"/>
  <c r="F3366" i="4"/>
  <c r="F3718" i="4"/>
  <c r="F3080" i="4"/>
  <c r="F2329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3826" i="4"/>
  <c r="F3508" i="4"/>
  <c r="F3557" i="4"/>
  <c r="F3786" i="4"/>
  <c r="F3272" i="4"/>
  <c r="F3142" i="4"/>
  <c r="F2122" i="4"/>
  <c r="F3866" i="4"/>
  <c r="F3564" i="4"/>
  <c r="F3533" i="4"/>
  <c r="F3334" i="4"/>
  <c r="F3593" i="4"/>
  <c r="F2888" i="4"/>
  <c r="F3746" i="4"/>
  <c r="F3766" i="4"/>
  <c r="F3261" i="4"/>
  <c r="F3094" i="4"/>
  <c r="F3882" i="4"/>
  <c r="F3420" i="4"/>
  <c r="F3253" i="4"/>
  <c r="F3377" i="4"/>
  <c r="F3321" i="4"/>
  <c r="F4050" i="4"/>
  <c r="F3877" i="4"/>
  <c r="F3750" i="4"/>
  <c r="F3348" i="4"/>
  <c r="F3333" i="4"/>
  <c r="F3625" i="4"/>
  <c r="F3489" i="4"/>
  <c r="F1544" i="4"/>
  <c r="F3962" i="4"/>
  <c r="F3706" i="4"/>
  <c r="F3237" i="4"/>
  <c r="F3198" i="4"/>
  <c r="F3342" i="4"/>
  <c r="F3192" i="4"/>
  <c r="F2425" i="4"/>
  <c r="F4065" i="4"/>
  <c r="F3957" i="4"/>
  <c r="F3742" i="4"/>
  <c r="F3357" i="4"/>
  <c r="F3345" i="4"/>
  <c r="F3617" i="4"/>
  <c r="F3056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3521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3444" i="4"/>
  <c r="F3493" i="4"/>
  <c r="F3638" i="4"/>
  <c r="F3240" i="4"/>
  <c r="F3126" i="4"/>
  <c r="F1994" i="4"/>
  <c r="F3802" i="4"/>
  <c r="F3500" i="4"/>
  <c r="F3469" i="4"/>
  <c r="F3313" i="4"/>
  <c r="F3190" i="4"/>
  <c r="F2896" i="4"/>
  <c r="F4062" i="4"/>
  <c r="F3989" i="4"/>
  <c r="F3683" i="4"/>
  <c r="F3573" i="4"/>
  <c r="F3691" i="4"/>
  <c r="F3302" i="4"/>
  <c r="F3818" i="4"/>
  <c r="F3356" i="4"/>
  <c r="F3574" i="4"/>
  <c r="F3206" i="4"/>
  <c r="F3294" i="4"/>
  <c r="F3986" i="4"/>
  <c r="F3813" i="4"/>
  <c r="F3717" i="4"/>
  <c r="F3699" i="4"/>
  <c r="F3301" i="4"/>
  <c r="F3078" i="4"/>
  <c r="F2821" i="4"/>
  <c r="F1480" i="4"/>
  <c r="F3898" i="4"/>
  <c r="F3596" i="4"/>
  <c r="F3590" i="4"/>
  <c r="F3585" i="4"/>
  <c r="F3164" i="4"/>
  <c r="F2548" i="4"/>
  <c r="F2146" i="4"/>
  <c r="F4002" i="4"/>
  <c r="F3893" i="4"/>
  <c r="F3714" i="4"/>
  <c r="F3658" i="4"/>
  <c r="F3325" i="4"/>
  <c r="F3200" i="4"/>
  <c r="F3417" i="4"/>
  <c r="F2781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3845" i="4"/>
  <c r="F3738" i="4"/>
  <c r="F3454" i="4"/>
  <c r="F2545" i="4"/>
  <c r="F3821" i="4"/>
  <c r="F3494" i="4"/>
  <c r="F1717" i="4"/>
  <c r="F3970" i="4"/>
  <c r="F3428" i="4"/>
  <c r="F3965" i="4"/>
  <c r="F3337" i="4"/>
  <c r="F4076" i="4"/>
  <c r="F3614" i="4"/>
  <c r="F1727" i="4"/>
  <c r="F3340" i="4"/>
  <c r="F3100" i="4"/>
  <c r="F4068" i="4"/>
  <c r="F3453" i="4"/>
  <c r="F3537" i="4"/>
  <c r="F3011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4061" i="4"/>
  <c r="F3380" i="4"/>
  <c r="F3445" i="4"/>
  <c r="F3622" i="4"/>
  <c r="F3390" i="4"/>
  <c r="F3110" i="4"/>
  <c r="F1993" i="4"/>
  <c r="F4013" i="4"/>
  <c r="F3436" i="4"/>
  <c r="F3269" i="4"/>
  <c r="F3270" i="4"/>
  <c r="F3406" i="4"/>
  <c r="F1869" i="4"/>
  <c r="F3925" i="4"/>
  <c r="F3620" i="4"/>
  <c r="F3509" i="4"/>
  <c r="F3675" i="4"/>
  <c r="F2872" i="4"/>
  <c r="F3782" i="4"/>
  <c r="F3734" i="4"/>
  <c r="F3510" i="4"/>
  <c r="F3086" i="4"/>
  <c r="F2928" i="4"/>
  <c r="F3922" i="4"/>
  <c r="F3781" i="4"/>
  <c r="F3666" i="4"/>
  <c r="F3589" i="4"/>
  <c r="F3245" i="4"/>
  <c r="F3758" i="4"/>
  <c r="F2744" i="4"/>
  <c r="F1796" i="4"/>
  <c r="F4054" i="4"/>
  <c r="F3834" i="4"/>
  <c r="F3532" i="4"/>
  <c r="F3526" i="4"/>
  <c r="F3457" i="4"/>
  <c r="F3148" i="4"/>
  <c r="F3545" i="4"/>
  <c r="F2018" i="4"/>
  <c r="F3938" i="4"/>
  <c r="F3829" i="4"/>
  <c r="F3664" i="4"/>
  <c r="F3605" i="4"/>
  <c r="F3293" i="4"/>
  <c r="F3326" i="4"/>
  <c r="F3162" i="4"/>
  <c r="F268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3633" i="4"/>
  <c r="F2664" i="4"/>
  <c r="F1381" i="4"/>
  <c r="F2864" i="4"/>
  <c r="F330" i="4"/>
  <c r="F1281" i="4"/>
  <c r="F177" i="4"/>
  <c r="F2185" i="4"/>
  <c r="F361" i="4"/>
  <c r="F1241" i="4"/>
  <c r="F704" i="4"/>
  <c r="F72" i="4"/>
  <c r="F393" i="4"/>
  <c r="F4038" i="4"/>
  <c r="F3973" i="4"/>
  <c r="F4069" i="4"/>
  <c r="F3316" i="4"/>
  <c r="F3413" i="4"/>
  <c r="F3582" i="4"/>
  <c r="F3369" i="4"/>
  <c r="F2845" i="4"/>
  <c r="F2138" i="4"/>
  <c r="F3949" i="4"/>
  <c r="F3372" i="4"/>
  <c r="F3754" i="4"/>
  <c r="F3238" i="4"/>
  <c r="F3262" i="4"/>
  <c r="F2082" i="4"/>
  <c r="F3861" i="4"/>
  <c r="F3556" i="4"/>
  <c r="F3437" i="4"/>
  <c r="F3709" i="4"/>
  <c r="F2808" i="4"/>
  <c r="F4081" i="4"/>
  <c r="F4053" i="4"/>
  <c r="F3710" i="4"/>
  <c r="F3674" i="4"/>
  <c r="F3446" i="4"/>
  <c r="F3433" i="4"/>
  <c r="F2912" i="4"/>
  <c r="F3858" i="4"/>
  <c r="F3749" i="4"/>
  <c r="F3696" i="4"/>
  <c r="F3525" i="4"/>
  <c r="F3707" i="4"/>
  <c r="F3425" i="4"/>
  <c r="F2058" i="4"/>
  <c r="F1780" i="4"/>
  <c r="F3468" i="4"/>
  <c r="F3462" i="4"/>
  <c r="F3422" i="4"/>
  <c r="F3132" i="4"/>
  <c r="F3035" i="4"/>
  <c r="F1659" i="4"/>
  <c r="F3874" i="4"/>
  <c r="F3805" i="4"/>
  <c r="F3588" i="4"/>
  <c r="F3541" i="4"/>
  <c r="F3229" i="4"/>
  <c r="F3305" i="4"/>
  <c r="F3146" i="4"/>
  <c r="F2563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4058" i="4"/>
  <c r="F3534" i="4"/>
  <c r="F3612" i="4"/>
  <c r="F3540" i="4"/>
  <c r="F3577" i="4"/>
  <c r="F3460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3909" i="4"/>
  <c r="F3682" i="4"/>
  <c r="F3770" i="4"/>
  <c r="F3381" i="4"/>
  <c r="F3518" i="4"/>
  <c r="F3278" i="4"/>
  <c r="F2414" i="4"/>
  <c r="F4086" i="4"/>
  <c r="F3885" i="4"/>
  <c r="F3308" i="4"/>
  <c r="F3558" i="4"/>
  <c r="F3513" i="4"/>
  <c r="F2765" i="4"/>
  <c r="F1954" i="4"/>
  <c r="F4034" i="4"/>
  <c r="F3789" i="4"/>
  <c r="F3492" i="4"/>
  <c r="F3405" i="4"/>
  <c r="F3598" i="4"/>
  <c r="F3048" i="4"/>
  <c r="F4029" i="4"/>
  <c r="F3648" i="4"/>
  <c r="F3637" i="4"/>
  <c r="F3181" i="4"/>
  <c r="F3358" i="4"/>
  <c r="F2787" i="4"/>
  <c r="F3604" i="4"/>
  <c r="F3461" i="4"/>
  <c r="F3630" i="4"/>
  <c r="F3393" i="4"/>
  <c r="F1930" i="4"/>
  <c r="F3981" i="4"/>
  <c r="F3404" i="4"/>
  <c r="F3173" i="4"/>
  <c r="F3401" i="4"/>
  <c r="F3116" i="4"/>
  <c r="F3027" i="4"/>
  <c r="F3810" i="4"/>
  <c r="F3773" i="4"/>
  <c r="F3524" i="4"/>
  <c r="F3477" i="4"/>
  <c r="F3566" i="4"/>
  <c r="F3205" i="4"/>
  <c r="F3130" i="4"/>
  <c r="F235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3748" i="3"/>
  <c r="F3877" i="3"/>
  <c r="F4045" i="3"/>
  <c r="F4068" i="3"/>
  <c r="F3844" i="3"/>
  <c r="F3980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3767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1136" i="3"/>
  <c r="F2486" i="3"/>
  <c r="F2742" i="3"/>
  <c r="F3396" i="3"/>
  <c r="F3158" i="3"/>
  <c r="F3106" i="3"/>
  <c r="F3686" i="3"/>
  <c r="F3652" i="3"/>
  <c r="F3845" i="3"/>
  <c r="F4079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3949" i="3"/>
  <c r="F3817" i="3"/>
  <c r="F3893" i="3"/>
  <c r="F4001" i="3"/>
  <c r="F3735" i="3"/>
  <c r="F3759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3837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3764" i="3"/>
  <c r="F3997" i="3"/>
  <c r="F4033" i="3"/>
  <c r="F3957" i="3"/>
  <c r="F4060" i="3"/>
  <c r="F1203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1339" i="3"/>
  <c r="F3690" i="3"/>
  <c r="F3390" i="3"/>
  <c r="F3622" i="3"/>
  <c r="F3908" i="3"/>
  <c r="F3854" i="3"/>
  <c r="F3851" i="3"/>
  <c r="F3012" i="3"/>
  <c r="F2824" i="3"/>
  <c r="F1733" i="3"/>
  <c r="F4062" i="3"/>
  <c r="F3709" i="3"/>
  <c r="F3280" i="3"/>
  <c r="F3465" i="3"/>
  <c r="F3169" i="3"/>
  <c r="F2215" i="3"/>
  <c r="F1229" i="3"/>
  <c r="F4026" i="3"/>
  <c r="F3968" i="3"/>
  <c r="F3887" i="3"/>
  <c r="F3272" i="3"/>
  <c r="F3545" i="3"/>
  <c r="F2063" i="3"/>
  <c r="F4086" i="3"/>
  <c r="F3298" i="3"/>
  <c r="F1159" i="3"/>
  <c r="F3448" i="3"/>
  <c r="F3967" i="3"/>
  <c r="F1543" i="3"/>
  <c r="F3840" i="3"/>
  <c r="F2241" i="3"/>
  <c r="F3488" i="3"/>
  <c r="F3489" i="3"/>
  <c r="F1724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074" i="3"/>
  <c r="F4078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3858" i="3"/>
  <c r="F2312" i="3"/>
  <c r="F1293" i="3"/>
  <c r="F2343" i="3"/>
  <c r="F3544" i="3"/>
  <c r="F2961" i="3"/>
  <c r="F3021" i="3"/>
  <c r="F1613" i="3"/>
  <c r="F1093" i="3"/>
  <c r="F931" i="3"/>
  <c r="F2716" i="3"/>
  <c r="F1781" i="3"/>
  <c r="F67" i="3"/>
  <c r="F3807" i="3"/>
  <c r="F2500" i="3"/>
  <c r="F2376" i="3"/>
  <c r="F1455" i="3"/>
  <c r="F44" i="3"/>
  <c r="F1045" i="3"/>
  <c r="F2969" i="3"/>
  <c r="F2255" i="3"/>
  <c r="F1401" i="3"/>
  <c r="F59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3797" i="3"/>
  <c r="F2793" i="3"/>
  <c r="F2309" i="3"/>
  <c r="F1181" i="3"/>
  <c r="F1062" i="3"/>
  <c r="F523" i="3"/>
  <c r="F3602" i="3"/>
  <c r="F2980" i="3"/>
  <c r="F2775" i="3"/>
  <c r="F4030" i="3"/>
  <c r="F4031" i="3"/>
  <c r="F3863" i="3"/>
  <c r="F3666" i="3"/>
  <c r="F3378" i="3"/>
  <c r="F1533" i="3"/>
  <c r="F1197" i="3"/>
  <c r="F4071" i="3"/>
  <c r="F3962" i="3"/>
  <c r="F3936" i="3"/>
  <c r="F3648" i="3"/>
  <c r="F4055" i="3"/>
  <c r="F3513" i="3"/>
  <c r="F1399" i="3"/>
  <c r="F4054" i="3"/>
  <c r="F3522" i="3"/>
  <c r="F3960" i="3"/>
  <c r="F4083" i="3"/>
  <c r="F3835" i="3"/>
  <c r="F3384" i="3"/>
  <c r="F3907" i="3"/>
  <c r="F2007" i="3"/>
  <c r="F2391" i="3"/>
  <c r="F3440" i="3"/>
  <c r="F3290" i="3"/>
  <c r="F1495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091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034" i="3"/>
  <c r="F4046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821" i="3"/>
  <c r="F3065" i="3"/>
  <c r="F145" i="3"/>
  <c r="F3963" i="3"/>
  <c r="F4082" i="3"/>
  <c r="F3490" i="3"/>
  <c r="F2948" i="3"/>
  <c r="F2492" i="3"/>
  <c r="F3831" i="3"/>
  <c r="F3974" i="3"/>
  <c r="F3818" i="3"/>
  <c r="F3728" i="3"/>
  <c r="F3618" i="3"/>
  <c r="F3105" i="3"/>
  <c r="F1469" i="3"/>
  <c r="F1165" i="3"/>
  <c r="F3914" i="3"/>
  <c r="F3898" i="3"/>
  <c r="F3904" i="3"/>
  <c r="F3584" i="3"/>
  <c r="F3768" i="3"/>
  <c r="F4007" i="3"/>
  <c r="F1223" i="3"/>
  <c r="F4022" i="3"/>
  <c r="F3895" i="3"/>
  <c r="F3481" i="3"/>
  <c r="F3912" i="3"/>
  <c r="F4010" i="3"/>
  <c r="F3928" i="3"/>
  <c r="F4051" i="3"/>
  <c r="F3701" i="3"/>
  <c r="F3320" i="3"/>
  <c r="F3546" i="3"/>
  <c r="F2121" i="3"/>
  <c r="F1989" i="3"/>
  <c r="F3959" i="3"/>
  <c r="F3376" i="3"/>
  <c r="F3410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3994" i="3"/>
  <c r="F4059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39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3944" i="3"/>
  <c r="F3076" i="3"/>
  <c r="F3408" i="3"/>
  <c r="F2405" i="3"/>
  <c r="F3609" i="3"/>
  <c r="F3346" i="3"/>
  <c r="F3722" i="3"/>
  <c r="F3938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4042" i="3"/>
  <c r="F2516" i="3"/>
  <c r="F4050" i="3"/>
  <c r="F3172" i="3"/>
  <c r="F2916" i="3"/>
  <c r="F2589" i="3"/>
  <c r="F3978" i="3"/>
  <c r="F4047" i="3"/>
  <c r="F3910" i="3"/>
  <c r="F3608" i="3"/>
  <c r="F3712" i="3"/>
  <c r="F3554" i="3"/>
  <c r="F2348" i="3"/>
  <c r="F1405" i="3"/>
  <c r="F1133" i="3"/>
  <c r="F3872" i="3"/>
  <c r="F3552" i="3"/>
  <c r="F3803" i="3"/>
  <c r="F3530" i="3"/>
  <c r="F2049" i="3"/>
  <c r="F4066" i="3"/>
  <c r="F3958" i="3"/>
  <c r="F3955" i="3"/>
  <c r="F2461" i="3"/>
  <c r="F4035" i="3"/>
  <c r="F3946" i="3"/>
  <c r="F3896" i="3"/>
  <c r="F4014" i="3"/>
  <c r="F3685" i="3"/>
  <c r="F3871" i="3"/>
  <c r="F3457" i="3"/>
  <c r="F1669" i="3"/>
  <c r="F3918" i="3"/>
  <c r="F4090" i="3"/>
  <c r="F3891" i="3"/>
  <c r="F3312" i="3"/>
  <c r="F3173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393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3906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067" i="3"/>
  <c r="F3903" i="3"/>
  <c r="F3890" i="3"/>
  <c r="F1262" i="3"/>
  <c r="F2525" i="3"/>
  <c r="F3417" i="3"/>
  <c r="F2267" i="3"/>
  <c r="F683" i="3"/>
  <c r="F741" i="3"/>
  <c r="F2977" i="3"/>
  <c r="F1301" i="3"/>
  <c r="F437" i="3"/>
  <c r="F3265" i="3"/>
  <c r="F2717" i="3"/>
  <c r="F2153" i="3"/>
  <c r="F185" i="3"/>
  <c r="F865" i="3"/>
  <c r="F3330" i="3"/>
  <c r="F2325" i="3"/>
  <c r="F890" i="3"/>
  <c r="F243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3850" i="3"/>
  <c r="F1046" i="3"/>
  <c r="F3986" i="3"/>
  <c r="F3848" i="3"/>
  <c r="F3140" i="3"/>
  <c r="F3165" i="3"/>
  <c r="F1748" i="3"/>
  <c r="F3976" i="3"/>
  <c r="F2281" i="3"/>
  <c r="F3832" i="3"/>
  <c r="F3846" i="3"/>
  <c r="F3520" i="3"/>
  <c r="F3855" i="3"/>
  <c r="F3266" i="3"/>
  <c r="F3041" i="3"/>
  <c r="F1357" i="3"/>
  <c r="F1126" i="3"/>
  <c r="F3880" i="3"/>
  <c r="F3824" i="3"/>
  <c r="F3512" i="3"/>
  <c r="F3665" i="3"/>
  <c r="F3433" i="3"/>
  <c r="F4018" i="3"/>
  <c r="F3894" i="3"/>
  <c r="F3879" i="3"/>
  <c r="F2341" i="3"/>
  <c r="F3256" i="3"/>
  <c r="F3882" i="3"/>
  <c r="F3864" i="3"/>
  <c r="F3950" i="3"/>
  <c r="F3600" i="3"/>
  <c r="F3867" i="3"/>
  <c r="F2792" i="3"/>
  <c r="F1641" i="3"/>
  <c r="F4019" i="3"/>
  <c r="F4058" i="3"/>
  <c r="F3947" i="3"/>
  <c r="F3760" i="3"/>
  <c r="F3197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3842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3664" i="3"/>
  <c r="F3538" i="3"/>
  <c r="F1940" i="3"/>
  <c r="F1465" i="3"/>
  <c r="F299" i="3"/>
  <c r="F3005" i="3"/>
  <c r="F2045" i="3"/>
  <c r="F1885" i="3"/>
  <c r="F1033" i="3"/>
  <c r="F3983" i="3"/>
  <c r="F2820" i="3"/>
  <c r="F2359" i="3"/>
  <c r="F867" i="3"/>
  <c r="F227" i="3"/>
  <c r="F1035" i="3"/>
  <c r="F1988" i="3"/>
  <c r="F635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3922" i="3"/>
  <c r="F3999" i="3"/>
  <c r="F3108" i="3"/>
  <c r="F2872" i="3"/>
  <c r="F1684" i="3"/>
  <c r="F2257" i="3"/>
  <c r="F3472" i="3"/>
  <c r="F3823" i="3"/>
  <c r="F3250" i="3"/>
  <c r="F2524" i="3"/>
  <c r="F1325" i="3"/>
  <c r="F1085" i="3"/>
  <c r="F3464" i="3"/>
  <c r="F3641" i="3"/>
  <c r="F2937" i="3"/>
  <c r="F3954" i="3"/>
  <c r="F3830" i="3"/>
  <c r="F3935" i="3"/>
  <c r="F2095" i="3"/>
  <c r="F3385" i="3"/>
  <c r="F3886" i="3"/>
  <c r="F3576" i="3"/>
  <c r="F3784" i="3"/>
  <c r="F3069" i="3"/>
  <c r="F1463" i="3"/>
  <c r="F3338" i="3"/>
  <c r="F4002" i="3"/>
  <c r="F3834" i="3"/>
  <c r="F3720" i="3"/>
  <c r="F3117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3808" i="3"/>
  <c r="F2856" i="3"/>
  <c r="F3234" i="3"/>
  <c r="F3400" i="3"/>
  <c r="F3822" i="3"/>
  <c r="F2444" i="3"/>
  <c r="F3505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3794" i="3"/>
  <c r="F3044" i="3"/>
  <c r="F2840" i="3"/>
  <c r="F2285" i="3"/>
  <c r="F3982" i="3"/>
  <c r="F3819" i="3"/>
  <c r="F3344" i="3"/>
  <c r="F3498" i="3"/>
  <c r="F3201" i="3"/>
  <c r="F2293" i="3"/>
  <c r="F1261" i="3"/>
  <c r="F1593" i="3"/>
  <c r="F3336" i="3"/>
  <c r="F3577" i="3"/>
  <c r="F2364" i="3"/>
  <c r="F3458" i="3"/>
  <c r="F1431" i="3"/>
  <c r="F3496" i="3"/>
  <c r="F4015" i="3"/>
  <c r="F1575" i="3"/>
  <c r="F3081" i="3"/>
  <c r="F3874" i="3"/>
  <c r="F3640" i="3"/>
  <c r="F3377" i="3"/>
  <c r="F2669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K10" i="3"/>
  <c r="I9" i="3"/>
  <c r="I10" i="3" s="1"/>
  <c r="G5050" i="4" l="1"/>
  <c r="I5050" i="4"/>
  <c r="H5050" i="4"/>
  <c r="I4424" i="4"/>
  <c r="H4424" i="4"/>
  <c r="G4424" i="4"/>
  <c r="G4338" i="4"/>
  <c r="I4338" i="4"/>
  <c r="H4338" i="4"/>
  <c r="I5089" i="4"/>
  <c r="G5089" i="4"/>
  <c r="H5089" i="4"/>
  <c r="I4425" i="4"/>
  <c r="H4425" i="4"/>
  <c r="G4425" i="4"/>
  <c r="H4744" i="4"/>
  <c r="I4744" i="4"/>
  <c r="G4744" i="4"/>
  <c r="G4471" i="4"/>
  <c r="H4471" i="4"/>
  <c r="I4471" i="4"/>
  <c r="I4309" i="4"/>
  <c r="H4309" i="4"/>
  <c r="G4309" i="4"/>
  <c r="I5176" i="4"/>
  <c r="G5176" i="4"/>
  <c r="H5176" i="4"/>
  <c r="G4939" i="4"/>
  <c r="I4939" i="4"/>
  <c r="H4939" i="4"/>
  <c r="I5731" i="4"/>
  <c r="H5731" i="4"/>
  <c r="G5731" i="4"/>
  <c r="H5325" i="4"/>
  <c r="G5325" i="4"/>
  <c r="I5325" i="4"/>
  <c r="I5158" i="4"/>
  <c r="H5158" i="4"/>
  <c r="G5158" i="4"/>
  <c r="I4099" i="4"/>
  <c r="G4099" i="4"/>
  <c r="H4099" i="4"/>
  <c r="H5245" i="4"/>
  <c r="G5245" i="4"/>
  <c r="I5245" i="4"/>
  <c r="I4432" i="4"/>
  <c r="G4432" i="4"/>
  <c r="H4432" i="4"/>
  <c r="I5171" i="4"/>
  <c r="H5171" i="4"/>
  <c r="G5171" i="4"/>
  <c r="H4919" i="4"/>
  <c r="G4919" i="4"/>
  <c r="I4919" i="4"/>
  <c r="G5058" i="4"/>
  <c r="H5058" i="4"/>
  <c r="I5058" i="4"/>
  <c r="G5038" i="4"/>
  <c r="I5038" i="4"/>
  <c r="H5038" i="4"/>
  <c r="G4505" i="4"/>
  <c r="I4505" i="4"/>
  <c r="H4505" i="4"/>
  <c r="G5257" i="4"/>
  <c r="H5257" i="4"/>
  <c r="I5257" i="4"/>
  <c r="I5212" i="4"/>
  <c r="G5212" i="4"/>
  <c r="H5212" i="4"/>
  <c r="I5670" i="4"/>
  <c r="H5670" i="4"/>
  <c r="G5670" i="4"/>
  <c r="G5135" i="4"/>
  <c r="I5135" i="4"/>
  <c r="H5135" i="4"/>
  <c r="I5691" i="4"/>
  <c r="H5691" i="4"/>
  <c r="G5691" i="4"/>
  <c r="G4169" i="4"/>
  <c r="I4169" i="4"/>
  <c r="H4169" i="4"/>
  <c r="I5052" i="4"/>
  <c r="G5052" i="4"/>
  <c r="H5052" i="4"/>
  <c r="H4515" i="4"/>
  <c r="G4515" i="4"/>
  <c r="I4515" i="4"/>
  <c r="I5097" i="4"/>
  <c r="G5097" i="4"/>
  <c r="H5097" i="4"/>
  <c r="I4392" i="4"/>
  <c r="H4392" i="4"/>
  <c r="G4392" i="4"/>
  <c r="H4750" i="4"/>
  <c r="G4750" i="4"/>
  <c r="I4750" i="4"/>
  <c r="I4705" i="4"/>
  <c r="H4705" i="4"/>
  <c r="G4705" i="4"/>
  <c r="I4373" i="4"/>
  <c r="H4373" i="4"/>
  <c r="G4373" i="4"/>
  <c r="I5297" i="4"/>
  <c r="H5297" i="4"/>
  <c r="G5297" i="4"/>
  <c r="I4937" i="4"/>
  <c r="H4937" i="4"/>
  <c r="G4937" i="4"/>
  <c r="H5752" i="4"/>
  <c r="I5752" i="4"/>
  <c r="G5752" i="4"/>
  <c r="G5525" i="4"/>
  <c r="H5525" i="4"/>
  <c r="I5525" i="4"/>
  <c r="I5373" i="4"/>
  <c r="H5373" i="4"/>
  <c r="G5373" i="4"/>
  <c r="I4381" i="4"/>
  <c r="H4381" i="4"/>
  <c r="G4381" i="4"/>
  <c r="G4308" i="4"/>
  <c r="H4308" i="4"/>
  <c r="I4308" i="4"/>
  <c r="H5282" i="4"/>
  <c r="G5282" i="4"/>
  <c r="I5282" i="4"/>
  <c r="I5328" i="4"/>
  <c r="G5328" i="4"/>
  <c r="H5328" i="4"/>
  <c r="G5331" i="4"/>
  <c r="H5331" i="4"/>
  <c r="I5331" i="4"/>
  <c r="G4410" i="4"/>
  <c r="I4410" i="4"/>
  <c r="H4410" i="4"/>
  <c r="I5267" i="4"/>
  <c r="H5267" i="4"/>
  <c r="G5267" i="4"/>
  <c r="I4458" i="4"/>
  <c r="H4458" i="4"/>
  <c r="G4458" i="4"/>
  <c r="H5315" i="4"/>
  <c r="G5315" i="4"/>
  <c r="I5315" i="4"/>
  <c r="G5027" i="4"/>
  <c r="I5027" i="4"/>
  <c r="H5027" i="4"/>
  <c r="G4383" i="4"/>
  <c r="I4383" i="4"/>
  <c r="H4383" i="4"/>
  <c r="I5180" i="4"/>
  <c r="G5180" i="4"/>
  <c r="H5180" i="4"/>
  <c r="G5119" i="4"/>
  <c r="I5119" i="4"/>
  <c r="H5119" i="4"/>
  <c r="I4922" i="4"/>
  <c r="G4922" i="4"/>
  <c r="H4922" i="4"/>
  <c r="G4443" i="4"/>
  <c r="I4443" i="4"/>
  <c r="H4443" i="4"/>
  <c r="I5527" i="4"/>
  <c r="H5527" i="4"/>
  <c r="G5527" i="4"/>
  <c r="G4932" i="4"/>
  <c r="I4932" i="4"/>
  <c r="H4932" i="4"/>
  <c r="G5696" i="4"/>
  <c r="I5696" i="4"/>
  <c r="H5696" i="4"/>
  <c r="H5827" i="4"/>
  <c r="G5827" i="4"/>
  <c r="I5827" i="4"/>
  <c r="H4672" i="4"/>
  <c r="I4672" i="4"/>
  <c r="G4672" i="4"/>
  <c r="G4323" i="4"/>
  <c r="I4323" i="4"/>
  <c r="H4323" i="4"/>
  <c r="G5104" i="4"/>
  <c r="I5104" i="4"/>
  <c r="H5104" i="4"/>
  <c r="G4299" i="4"/>
  <c r="I4299" i="4"/>
  <c r="H4299" i="4"/>
  <c r="H4502" i="4"/>
  <c r="G4502" i="4"/>
  <c r="I4502" i="4"/>
  <c r="I5537" i="4"/>
  <c r="G5537" i="4"/>
  <c r="H5537" i="4"/>
  <c r="H4385" i="4"/>
  <c r="G4385" i="4"/>
  <c r="I4385" i="4"/>
  <c r="G5259" i="4"/>
  <c r="I5259" i="4"/>
  <c r="H5259" i="4"/>
  <c r="I4322" i="4"/>
  <c r="H4322" i="4"/>
  <c r="G4322" i="4"/>
  <c r="I5087" i="4"/>
  <c r="H5087" i="4"/>
  <c r="G5087" i="4"/>
  <c r="I4721" i="4"/>
  <c r="H4721" i="4"/>
  <c r="G4721" i="4"/>
  <c r="I5594" i="4"/>
  <c r="G5594" i="4"/>
  <c r="H5594" i="4"/>
  <c r="I5757" i="4"/>
  <c r="H5757" i="4"/>
  <c r="G5757" i="4"/>
  <c r="G5668" i="4"/>
  <c r="I5668" i="4"/>
  <c r="H5668" i="4"/>
  <c r="I5736" i="4"/>
  <c r="G5736" i="4"/>
  <c r="H5736" i="4"/>
  <c r="G4924" i="4"/>
  <c r="I4924" i="4"/>
  <c r="H4924" i="4"/>
  <c r="G4389" i="4"/>
  <c r="I4389" i="4"/>
  <c r="H4389" i="4"/>
  <c r="I5077" i="4"/>
  <c r="G5077" i="4"/>
  <c r="H5077" i="4"/>
  <c r="I4377" i="4"/>
  <c r="H4377" i="4"/>
  <c r="G4377" i="4"/>
  <c r="H4696" i="4"/>
  <c r="I4696" i="4"/>
  <c r="G4696" i="4"/>
  <c r="H4501" i="4"/>
  <c r="G4501" i="4"/>
  <c r="I4501" i="4"/>
  <c r="H5600" i="4"/>
  <c r="G5600" i="4"/>
  <c r="I5600" i="4"/>
  <c r="G4344" i="4"/>
  <c r="I4344" i="4"/>
  <c r="H4344" i="4"/>
  <c r="G5037" i="4"/>
  <c r="I5037" i="4"/>
  <c r="H5037" i="4"/>
  <c r="H4866" i="4"/>
  <c r="G4866" i="4"/>
  <c r="I4866" i="4"/>
  <c r="I5690" i="4"/>
  <c r="H5690" i="4"/>
  <c r="G5690" i="4"/>
  <c r="G5161" i="4"/>
  <c r="H5161" i="4"/>
  <c r="I5161" i="4"/>
  <c r="I5811" i="4"/>
  <c r="H5811" i="4"/>
  <c r="G5811" i="4"/>
  <c r="G5117" i="4"/>
  <c r="I5117" i="4"/>
  <c r="H5117" i="4"/>
  <c r="G5314" i="4"/>
  <c r="I5314" i="4"/>
  <c r="H5314" i="4"/>
  <c r="I5195" i="4"/>
  <c r="H5195" i="4"/>
  <c r="G5195" i="4"/>
  <c r="I5166" i="4"/>
  <c r="H5166" i="4"/>
  <c r="G5166" i="4"/>
  <c r="H5706" i="4"/>
  <c r="G5706" i="4"/>
  <c r="I5706" i="4"/>
  <c r="G4958" i="4"/>
  <c r="I4958" i="4"/>
  <c r="H4958" i="4"/>
  <c r="G4278" i="4"/>
  <c r="I4278" i="4"/>
  <c r="H4278" i="4"/>
  <c r="G4277" i="4"/>
  <c r="I4277" i="4"/>
  <c r="H4277" i="4"/>
  <c r="I5081" i="4"/>
  <c r="G5081" i="4"/>
  <c r="H5081" i="4"/>
  <c r="G4246" i="4"/>
  <c r="I4246" i="4"/>
  <c r="H4246" i="4"/>
  <c r="H4712" i="4"/>
  <c r="I4712" i="4"/>
  <c r="G4712" i="4"/>
  <c r="I4525" i="4"/>
  <c r="H4525" i="4"/>
  <c r="G4525" i="4"/>
  <c r="I5618" i="4"/>
  <c r="G5618" i="4"/>
  <c r="H5618" i="4"/>
  <c r="G4376" i="4"/>
  <c r="I4376" i="4"/>
  <c r="H4376" i="4"/>
  <c r="G5053" i="4"/>
  <c r="I5053" i="4"/>
  <c r="H5053" i="4"/>
  <c r="G4915" i="4"/>
  <c r="I4915" i="4"/>
  <c r="H4915" i="4"/>
  <c r="G5717" i="4"/>
  <c r="I5717" i="4"/>
  <c r="H5717" i="4"/>
  <c r="G5339" i="4"/>
  <c r="I5339" i="4"/>
  <c r="H5339" i="4"/>
  <c r="G4891" i="4"/>
  <c r="I4891" i="4"/>
  <c r="H4891" i="4"/>
  <c r="G5840" i="4"/>
  <c r="H5840" i="4"/>
  <c r="I5840" i="4"/>
  <c r="H5384" i="4"/>
  <c r="G5384" i="4"/>
  <c r="I5384" i="4"/>
  <c r="I5843" i="4"/>
  <c r="H5843" i="4"/>
  <c r="G5843" i="4"/>
  <c r="I5750" i="4"/>
  <c r="G5750" i="4"/>
  <c r="H5750" i="4"/>
  <c r="I5432" i="4"/>
  <c r="H5432" i="4"/>
  <c r="G5432" i="4"/>
  <c r="G4880" i="4"/>
  <c r="I4880" i="4"/>
  <c r="H4880" i="4"/>
  <c r="I5812" i="4"/>
  <c r="H5812" i="4"/>
  <c r="G5812" i="4"/>
  <c r="H5481" i="4"/>
  <c r="I5481" i="4"/>
  <c r="G5481" i="4"/>
  <c r="G4774" i="4"/>
  <c r="I4774" i="4"/>
  <c r="H4774" i="4"/>
  <c r="H5689" i="4"/>
  <c r="G5689" i="4"/>
  <c r="I5689" i="4"/>
  <c r="G4775" i="4"/>
  <c r="I4775" i="4"/>
  <c r="H4775" i="4"/>
  <c r="I5778" i="4"/>
  <c r="G5778" i="4"/>
  <c r="H5778" i="4"/>
  <c r="H5473" i="4"/>
  <c r="I5473" i="4"/>
  <c r="G5473" i="4"/>
  <c r="H5779" i="4"/>
  <c r="I5779" i="4"/>
  <c r="G5779" i="4"/>
  <c r="G5003" i="4"/>
  <c r="H5003" i="4"/>
  <c r="I5003" i="4"/>
  <c r="I5805" i="4"/>
  <c r="H5805" i="4"/>
  <c r="G5805" i="4"/>
  <c r="G5018" i="4"/>
  <c r="I5018" i="4"/>
  <c r="H5018" i="4"/>
  <c r="G5505" i="4"/>
  <c r="I5505" i="4"/>
  <c r="H5505" i="4"/>
  <c r="I5426" i="4"/>
  <c r="H5426" i="4"/>
  <c r="G5426" i="4"/>
  <c r="H5348" i="4"/>
  <c r="G5348" i="4"/>
  <c r="I5348" i="4"/>
  <c r="G4983" i="4"/>
  <c r="I4983" i="4"/>
  <c r="H4983" i="4"/>
  <c r="G4823" i="4"/>
  <c r="I4823" i="4"/>
  <c r="H4823" i="4"/>
  <c r="G4819" i="4"/>
  <c r="I4819" i="4"/>
  <c r="H4819" i="4"/>
  <c r="H4686" i="4"/>
  <c r="I4686" i="4"/>
  <c r="G4686" i="4"/>
  <c r="H4559" i="4"/>
  <c r="G4559" i="4"/>
  <c r="I4559" i="4"/>
  <c r="I4208" i="4"/>
  <c r="H4208" i="4"/>
  <c r="G4208" i="4"/>
  <c r="I4143" i="4"/>
  <c r="G4143" i="4"/>
  <c r="H4143" i="4"/>
  <c r="G4144" i="4"/>
  <c r="I4144" i="4"/>
  <c r="H4144" i="4"/>
  <c r="H5523" i="4"/>
  <c r="I5523" i="4"/>
  <c r="G5523" i="4"/>
  <c r="I5399" i="4"/>
  <c r="H5399" i="4"/>
  <c r="G5399" i="4"/>
  <c r="H5478" i="4"/>
  <c r="G5478" i="4"/>
  <c r="I5478" i="4"/>
  <c r="G4997" i="4"/>
  <c r="H4997" i="4"/>
  <c r="I4997" i="4"/>
  <c r="G4796" i="4"/>
  <c r="I4796" i="4"/>
  <c r="H4796" i="4"/>
  <c r="H4755" i="4"/>
  <c r="I4755" i="4"/>
  <c r="G4755" i="4"/>
  <c r="I4667" i="4"/>
  <c r="H4667" i="4"/>
  <c r="G4667" i="4"/>
  <c r="H4553" i="4"/>
  <c r="G4553" i="4"/>
  <c r="I4553" i="4"/>
  <c r="G4238" i="4"/>
  <c r="I4238" i="4"/>
  <c r="H4238" i="4"/>
  <c r="I4167" i="4"/>
  <c r="H4167" i="4"/>
  <c r="G4167" i="4"/>
  <c r="G5552" i="4"/>
  <c r="I5552" i="4"/>
  <c r="H5552" i="4"/>
  <c r="I5446" i="4"/>
  <c r="H5446" i="4"/>
  <c r="G5446" i="4"/>
  <c r="G4998" i="4"/>
  <c r="H4998" i="4"/>
  <c r="I4998" i="4"/>
  <c r="G4807" i="4"/>
  <c r="I4807" i="4"/>
  <c r="H4807" i="4"/>
  <c r="G4806" i="4"/>
  <c r="I4806" i="4"/>
  <c r="H4806" i="4"/>
  <c r="I4699" i="4"/>
  <c r="H4699" i="4"/>
  <c r="G4699" i="4"/>
  <c r="H4632" i="4"/>
  <c r="G4632" i="4"/>
  <c r="I4632" i="4"/>
  <c r="G4146" i="4"/>
  <c r="I4146" i="4"/>
  <c r="H4146" i="4"/>
  <c r="G4212" i="4"/>
  <c r="I4212" i="4"/>
  <c r="H4212" i="4"/>
  <c r="H5846" i="4"/>
  <c r="G5846" i="4"/>
  <c r="I5846" i="4"/>
  <c r="I5402" i="4"/>
  <c r="H5402" i="4"/>
  <c r="G5402" i="4"/>
  <c r="H5248" i="4"/>
  <c r="G5248" i="4"/>
  <c r="I5248" i="4"/>
  <c r="G4799" i="4"/>
  <c r="I4799" i="4"/>
  <c r="H4799" i="4"/>
  <c r="G4846" i="4"/>
  <c r="I4846" i="4"/>
  <c r="H4846" i="4"/>
  <c r="G4693" i="4"/>
  <c r="I4693" i="4"/>
  <c r="H4693" i="4"/>
  <c r="H4573" i="4"/>
  <c r="I4573" i="4"/>
  <c r="G4573" i="4"/>
  <c r="I4258" i="4"/>
  <c r="H4258" i="4"/>
  <c r="G4258" i="4"/>
  <c r="G4131" i="4"/>
  <c r="I4131" i="4"/>
  <c r="H4131" i="4"/>
  <c r="H4633" i="4"/>
  <c r="I4633" i="4"/>
  <c r="G4633" i="4"/>
  <c r="G4988" i="4"/>
  <c r="I4988" i="4"/>
  <c r="H4988" i="4"/>
  <c r="G4810" i="4"/>
  <c r="I4810" i="4"/>
  <c r="H4810" i="4"/>
  <c r="G4790" i="4"/>
  <c r="I4790" i="4"/>
  <c r="H4790" i="4"/>
  <c r="I4674" i="4"/>
  <c r="H4674" i="4"/>
  <c r="G4674" i="4"/>
  <c r="H4441" i="4"/>
  <c r="G4441" i="4"/>
  <c r="I4441" i="4"/>
  <c r="H4203" i="4"/>
  <c r="G4203" i="4"/>
  <c r="I4203" i="4"/>
  <c r="G4265" i="4"/>
  <c r="I4265" i="4"/>
  <c r="H4265" i="4"/>
  <c r="G5661" i="4"/>
  <c r="H5661" i="4"/>
  <c r="I5661" i="4"/>
  <c r="I5394" i="4"/>
  <c r="H5394" i="4"/>
  <c r="G5394" i="4"/>
  <c r="I5345" i="4"/>
  <c r="H5345" i="4"/>
  <c r="G5345" i="4"/>
  <c r="G5021" i="4"/>
  <c r="I5021" i="4"/>
  <c r="H5021" i="4"/>
  <c r="G4886" i="4"/>
  <c r="I4886" i="4"/>
  <c r="H4886" i="4"/>
  <c r="G4779" i="4"/>
  <c r="I4779" i="4"/>
  <c r="H4779" i="4"/>
  <c r="G4725" i="4"/>
  <c r="H4725" i="4"/>
  <c r="I4725" i="4"/>
  <c r="H4621" i="4"/>
  <c r="G4621" i="4"/>
  <c r="I4621" i="4"/>
  <c r="I4280" i="4"/>
  <c r="H4280" i="4"/>
  <c r="G4280" i="4"/>
  <c r="H4415" i="4"/>
  <c r="I4415" i="4"/>
  <c r="G4415" i="4"/>
  <c r="G4184" i="4"/>
  <c r="I4184" i="4"/>
  <c r="H4184" i="4"/>
  <c r="I4893" i="4"/>
  <c r="H4893" i="4"/>
  <c r="G4893" i="4"/>
  <c r="H4565" i="4"/>
  <c r="I4565" i="4"/>
  <c r="G4565" i="4"/>
  <c r="I4251" i="4"/>
  <c r="G4251" i="4"/>
  <c r="H4251" i="4"/>
  <c r="G4228" i="4"/>
  <c r="I4228" i="4"/>
  <c r="H4228" i="4"/>
  <c r="H5498" i="4"/>
  <c r="G5498" i="4"/>
  <c r="I5498" i="4"/>
  <c r="I5382" i="4"/>
  <c r="G5382" i="4"/>
  <c r="H5382" i="4"/>
  <c r="H5380" i="4"/>
  <c r="G5380" i="4"/>
  <c r="I5380" i="4"/>
  <c r="G5293" i="4"/>
  <c r="H5293" i="4"/>
  <c r="I5293" i="4"/>
  <c r="I4976" i="4"/>
  <c r="H4976" i="4"/>
  <c r="G4976" i="4"/>
  <c r="G4876" i="4"/>
  <c r="H4876" i="4"/>
  <c r="I4876" i="4"/>
  <c r="H4878" i="4"/>
  <c r="I4878" i="4"/>
  <c r="G4878" i="4"/>
  <c r="H4702" i="4"/>
  <c r="G4702" i="4"/>
  <c r="I4702" i="4"/>
  <c r="H4500" i="4"/>
  <c r="G4500" i="4"/>
  <c r="I4500" i="4"/>
  <c r="I4429" i="4"/>
  <c r="H4429" i="4"/>
  <c r="G4429" i="4"/>
  <c r="G4183" i="4"/>
  <c r="I4183" i="4"/>
  <c r="H4183" i="4"/>
  <c r="G4138" i="4"/>
  <c r="I4138" i="4"/>
  <c r="H4138" i="4"/>
  <c r="I4448" i="4"/>
  <c r="G4448" i="4"/>
  <c r="H4448" i="4"/>
  <c r="H4570" i="4"/>
  <c r="G4570" i="4"/>
  <c r="I4570" i="4"/>
  <c r="H4634" i="4"/>
  <c r="G4634" i="4"/>
  <c r="I4634" i="4"/>
  <c r="H4607" i="4"/>
  <c r="G4607" i="4"/>
  <c r="I4607" i="4"/>
  <c r="H4580" i="4"/>
  <c r="G4580" i="4"/>
  <c r="I4580" i="4"/>
  <c r="H4644" i="4"/>
  <c r="G4644" i="4"/>
  <c r="I4644" i="4"/>
  <c r="H4579" i="4"/>
  <c r="I4579" i="4"/>
  <c r="G4579" i="4"/>
  <c r="H4643" i="4"/>
  <c r="I4643" i="4"/>
  <c r="G4643" i="4"/>
  <c r="I4949" i="4"/>
  <c r="H4949" i="4"/>
  <c r="G4949" i="4"/>
  <c r="H5319" i="4"/>
  <c r="I5319" i="4"/>
  <c r="G5319" i="4"/>
  <c r="H5335" i="4"/>
  <c r="G5335" i="4"/>
  <c r="I5335" i="4"/>
  <c r="I5578" i="4"/>
  <c r="G5578" i="4"/>
  <c r="H5578" i="4"/>
  <c r="H5468" i="4"/>
  <c r="I5468" i="4"/>
  <c r="G5468" i="4"/>
  <c r="I5455" i="4"/>
  <c r="H5455" i="4"/>
  <c r="G5455" i="4"/>
  <c r="G5575" i="4"/>
  <c r="I5575" i="4"/>
  <c r="H5575" i="4"/>
  <c r="I5577" i="4"/>
  <c r="H5577" i="4"/>
  <c r="G5577" i="4"/>
  <c r="I5667" i="4"/>
  <c r="H5667" i="4"/>
  <c r="G5667" i="4"/>
  <c r="I5804" i="4"/>
  <c r="H5804" i="4"/>
  <c r="G5804" i="4"/>
  <c r="G5063" i="4"/>
  <c r="I5063" i="4"/>
  <c r="H5063" i="4"/>
  <c r="H4487" i="4"/>
  <c r="G4487" i="4"/>
  <c r="I4487" i="4"/>
  <c r="G4328" i="4"/>
  <c r="I4328" i="4"/>
  <c r="H4328" i="4"/>
  <c r="G5121" i="4"/>
  <c r="I5121" i="4"/>
  <c r="H5121" i="4"/>
  <c r="G4517" i="4"/>
  <c r="H4517" i="4"/>
  <c r="I4517" i="4"/>
  <c r="G4861" i="4"/>
  <c r="I4861" i="4"/>
  <c r="H4861" i="4"/>
  <c r="H4871" i="4"/>
  <c r="I4871" i="4"/>
  <c r="G4871" i="4"/>
  <c r="G4427" i="4"/>
  <c r="H4427" i="4"/>
  <c r="I4427" i="4"/>
  <c r="I5203" i="4"/>
  <c r="H5203" i="4"/>
  <c r="G5203" i="4"/>
  <c r="I5182" i="4"/>
  <c r="H5182" i="4"/>
  <c r="G5182" i="4"/>
  <c r="I5522" i="4"/>
  <c r="H5522" i="4"/>
  <c r="G5522" i="4"/>
  <c r="H5710" i="4"/>
  <c r="G5710" i="4"/>
  <c r="I5710" i="4"/>
  <c r="I5763" i="4"/>
  <c r="G5763" i="4"/>
  <c r="H5763" i="4"/>
  <c r="I5043" i="4"/>
  <c r="G5043" i="4"/>
  <c r="H5043" i="4"/>
  <c r="H5743" i="4"/>
  <c r="G5743" i="4"/>
  <c r="I5743" i="4"/>
  <c r="G4352" i="4"/>
  <c r="I4352" i="4"/>
  <c r="H4352" i="4"/>
  <c r="H5246" i="4"/>
  <c r="I5246" i="4"/>
  <c r="G5246" i="4"/>
  <c r="H4526" i="4"/>
  <c r="G4526" i="4"/>
  <c r="I4526" i="4"/>
  <c r="I5223" i="4"/>
  <c r="G5223" i="4"/>
  <c r="H5223" i="4"/>
  <c r="H4899" i="4"/>
  <c r="G4899" i="4"/>
  <c r="I4899" i="4"/>
  <c r="G4319" i="4"/>
  <c r="I4319" i="4"/>
  <c r="H4319" i="4"/>
  <c r="I5139" i="4"/>
  <c r="H5139" i="4"/>
  <c r="G5139" i="4"/>
  <c r="I5039" i="4"/>
  <c r="G5039" i="4"/>
  <c r="H5039" i="4"/>
  <c r="G4749" i="4"/>
  <c r="I4749" i="4"/>
  <c r="H4749" i="4"/>
  <c r="G5573" i="4"/>
  <c r="I5573" i="4"/>
  <c r="H5573" i="4"/>
  <c r="H4737" i="4"/>
  <c r="G4737" i="4"/>
  <c r="I4737" i="4"/>
  <c r="H5648" i="4"/>
  <c r="G5648" i="4"/>
  <c r="I5648" i="4"/>
  <c r="I5764" i="4"/>
  <c r="H5764" i="4"/>
  <c r="G5764" i="4"/>
  <c r="I4105" i="4"/>
  <c r="H4105" i="4"/>
  <c r="G4105" i="4"/>
  <c r="I5156" i="4"/>
  <c r="G5156" i="4"/>
  <c r="H5156" i="4"/>
  <c r="G4267" i="4"/>
  <c r="I4267" i="4"/>
  <c r="H4267" i="4"/>
  <c r="G5049" i="4"/>
  <c r="I5049" i="4"/>
  <c r="H5049" i="4"/>
  <c r="I4689" i="4"/>
  <c r="H4689" i="4"/>
  <c r="G4689" i="4"/>
  <c r="G4125" i="4"/>
  <c r="I4125" i="4"/>
  <c r="H4125" i="4"/>
  <c r="G4860" i="4"/>
  <c r="I4860" i="4"/>
  <c r="H4860" i="4"/>
  <c r="I4901" i="4"/>
  <c r="H4901" i="4"/>
  <c r="G4901" i="4"/>
  <c r="H4511" i="4"/>
  <c r="G4511" i="4"/>
  <c r="I4511" i="4"/>
  <c r="I5219" i="4"/>
  <c r="H5219" i="4"/>
  <c r="G5219" i="4"/>
  <c r="I4318" i="4"/>
  <c r="H4318" i="4"/>
  <c r="G4318" i="4"/>
  <c r="G5169" i="4"/>
  <c r="I5169" i="4"/>
  <c r="H5169" i="4"/>
  <c r="G5595" i="4"/>
  <c r="H5595" i="4"/>
  <c r="I5595" i="4"/>
  <c r="G5633" i="4"/>
  <c r="I5633" i="4"/>
  <c r="H5633" i="4"/>
  <c r="H5652" i="4"/>
  <c r="G5652" i="4"/>
  <c r="I5652" i="4"/>
  <c r="G4509" i="4"/>
  <c r="I4509" i="4"/>
  <c r="H4509" i="4"/>
  <c r="I4104" i="4"/>
  <c r="H4104" i="4"/>
  <c r="G4104" i="4"/>
  <c r="G4185" i="4"/>
  <c r="I4185" i="4"/>
  <c r="H4185" i="4"/>
  <c r="I4283" i="4"/>
  <c r="H4283" i="4"/>
  <c r="G4283" i="4"/>
  <c r="I5726" i="4"/>
  <c r="G5726" i="4"/>
  <c r="H5726" i="4"/>
  <c r="G5125" i="4"/>
  <c r="I5125" i="4"/>
  <c r="H5125" i="4"/>
  <c r="G4409" i="4"/>
  <c r="I4409" i="4"/>
  <c r="H4409" i="4"/>
  <c r="H5593" i="4"/>
  <c r="G5593" i="4"/>
  <c r="I5593" i="4"/>
  <c r="H4912" i="4"/>
  <c r="G4912" i="4"/>
  <c r="I4912" i="4"/>
  <c r="I5534" i="4"/>
  <c r="G5534" i="4"/>
  <c r="H5534" i="4"/>
  <c r="G4259" i="4"/>
  <c r="I4259" i="4"/>
  <c r="H4259" i="4"/>
  <c r="I5201" i="4"/>
  <c r="G5201" i="4"/>
  <c r="H5201" i="4"/>
  <c r="H5151" i="4"/>
  <c r="I5151" i="4"/>
  <c r="G5151" i="4"/>
  <c r="G5074" i="4"/>
  <c r="I5074" i="4"/>
  <c r="H5074" i="4"/>
  <c r="I4434" i="4"/>
  <c r="H4434" i="4"/>
  <c r="G4434" i="4"/>
  <c r="I4673" i="4"/>
  <c r="H4673" i="4"/>
  <c r="G4673" i="4"/>
  <c r="I5251" i="4"/>
  <c r="H5251" i="4"/>
  <c r="G5251" i="4"/>
  <c r="H5744" i="4"/>
  <c r="G5744" i="4"/>
  <c r="I5744" i="4"/>
  <c r="G5320" i="4"/>
  <c r="I5320" i="4"/>
  <c r="H5320" i="4"/>
  <c r="H5047" i="4"/>
  <c r="I5047" i="4"/>
  <c r="G5047" i="4"/>
  <c r="G4869" i="4"/>
  <c r="I4869" i="4"/>
  <c r="H4869" i="4"/>
  <c r="I4369" i="4"/>
  <c r="H4369" i="4"/>
  <c r="G4369" i="4"/>
  <c r="I5073" i="4"/>
  <c r="G5073" i="4"/>
  <c r="H5073" i="4"/>
  <c r="I4345" i="4"/>
  <c r="H4345" i="4"/>
  <c r="G4345" i="4"/>
  <c r="H4680" i="4"/>
  <c r="I4680" i="4"/>
  <c r="G4680" i="4"/>
  <c r="H4523" i="4"/>
  <c r="G4523" i="4"/>
  <c r="I4523" i="4"/>
  <c r="I5447" i="4"/>
  <c r="H5447" i="4"/>
  <c r="G5447" i="4"/>
  <c r="G4312" i="4"/>
  <c r="I4312" i="4"/>
  <c r="H4312" i="4"/>
  <c r="G5127" i="4"/>
  <c r="I5127" i="4"/>
  <c r="H5127" i="4"/>
  <c r="H4867" i="4"/>
  <c r="G4867" i="4"/>
  <c r="I4867" i="4"/>
  <c r="I5654" i="4"/>
  <c r="H5654" i="4"/>
  <c r="G5654" i="4"/>
  <c r="I5134" i="4"/>
  <c r="H5134" i="4"/>
  <c r="G5134" i="4"/>
  <c r="I5733" i="4"/>
  <c r="H5733" i="4"/>
  <c r="G5733" i="4"/>
  <c r="G5023" i="4"/>
  <c r="I5023" i="4"/>
  <c r="H5023" i="4"/>
  <c r="H4498" i="4"/>
  <c r="G4498" i="4"/>
  <c r="I4498" i="4"/>
  <c r="G4375" i="4"/>
  <c r="H4375" i="4"/>
  <c r="I4375" i="4"/>
  <c r="G5109" i="4"/>
  <c r="I5109" i="4"/>
  <c r="H5109" i="4"/>
  <c r="H4519" i="4"/>
  <c r="I4519" i="4"/>
  <c r="G4519" i="4"/>
  <c r="H4855" i="4"/>
  <c r="I4855" i="4"/>
  <c r="G4855" i="4"/>
  <c r="I4856" i="4"/>
  <c r="H4856" i="4"/>
  <c r="G4856" i="4"/>
  <c r="I4401" i="4"/>
  <c r="H4401" i="4"/>
  <c r="G4401" i="4"/>
  <c r="H5179" i="4"/>
  <c r="I5179" i="4"/>
  <c r="G5179" i="4"/>
  <c r="G5061" i="4"/>
  <c r="H5061" i="4"/>
  <c r="I5061" i="4"/>
  <c r="G5284" i="4"/>
  <c r="H5284" i="4"/>
  <c r="I5284" i="4"/>
  <c r="I5620" i="4"/>
  <c r="G5620" i="4"/>
  <c r="H5620" i="4"/>
  <c r="H5623" i="4"/>
  <c r="I5623" i="4"/>
  <c r="G5623" i="4"/>
  <c r="I4108" i="4"/>
  <c r="G4108" i="4"/>
  <c r="H4108" i="4"/>
  <c r="I4111" i="4"/>
  <c r="G4111" i="4"/>
  <c r="H4111" i="4"/>
  <c r="I5207" i="4"/>
  <c r="G5207" i="4"/>
  <c r="H5207" i="4"/>
  <c r="H5723" i="4"/>
  <c r="G5723" i="4"/>
  <c r="I5723" i="4"/>
  <c r="I5584" i="4"/>
  <c r="H5584" i="4"/>
  <c r="G5584" i="4"/>
  <c r="G5693" i="4"/>
  <c r="I5693" i="4"/>
  <c r="H5693" i="4"/>
  <c r="I5147" i="4"/>
  <c r="H5147" i="4"/>
  <c r="G5147" i="4"/>
  <c r="H4510" i="4"/>
  <c r="G4510" i="4"/>
  <c r="I4510" i="4"/>
  <c r="G4157" i="4"/>
  <c r="I4157" i="4"/>
  <c r="H4157" i="4"/>
  <c r="G5113" i="4"/>
  <c r="I5113" i="4"/>
  <c r="H5113" i="4"/>
  <c r="H4514" i="4"/>
  <c r="G4514" i="4"/>
  <c r="I4514" i="4"/>
  <c r="I4905" i="4"/>
  <c r="H4905" i="4"/>
  <c r="G4905" i="4"/>
  <c r="H4909" i="4"/>
  <c r="I4909" i="4"/>
  <c r="G4909" i="4"/>
  <c r="H4398" i="4"/>
  <c r="I4398" i="4"/>
  <c r="G4398" i="4"/>
  <c r="I5252" i="4"/>
  <c r="H5252" i="4"/>
  <c r="G5252" i="4"/>
  <c r="H5146" i="4"/>
  <c r="G5146" i="4"/>
  <c r="I5146" i="4"/>
  <c r="H5181" i="4"/>
  <c r="I5181" i="4"/>
  <c r="G5181" i="4"/>
  <c r="H5724" i="4"/>
  <c r="G5724" i="4"/>
  <c r="I5724" i="4"/>
  <c r="H5695" i="4"/>
  <c r="G5695" i="4"/>
  <c r="I5695" i="4"/>
  <c r="I5822" i="4"/>
  <c r="H5822" i="4"/>
  <c r="G5822" i="4"/>
  <c r="I5444" i="4"/>
  <c r="H5444" i="4"/>
  <c r="G5444" i="4"/>
  <c r="I5553" i="4"/>
  <c r="G5553" i="4"/>
  <c r="H5553" i="4"/>
  <c r="H5834" i="4"/>
  <c r="I5834" i="4"/>
  <c r="G5834" i="4"/>
  <c r="I5437" i="4"/>
  <c r="H5437" i="4"/>
  <c r="G5437" i="4"/>
  <c r="G4835" i="4"/>
  <c r="I4835" i="4"/>
  <c r="H4835" i="4"/>
  <c r="I5830" i="4"/>
  <c r="H5830" i="4"/>
  <c r="G5830" i="4"/>
  <c r="I5408" i="4"/>
  <c r="H5408" i="4"/>
  <c r="G5408" i="4"/>
  <c r="I5831" i="4"/>
  <c r="H5831" i="4"/>
  <c r="G5831" i="4"/>
  <c r="G5503" i="4"/>
  <c r="I5503" i="4"/>
  <c r="H5503" i="4"/>
  <c r="G4797" i="4"/>
  <c r="I4797" i="4"/>
  <c r="H4797" i="4"/>
  <c r="H5665" i="4"/>
  <c r="I5665" i="4"/>
  <c r="G5665" i="4"/>
  <c r="G5019" i="4"/>
  <c r="H5019" i="4"/>
  <c r="I5019" i="4"/>
  <c r="I5766" i="4"/>
  <c r="H5766" i="4"/>
  <c r="G5766" i="4"/>
  <c r="G4832" i="4"/>
  <c r="I4832" i="4"/>
  <c r="H4832" i="4"/>
  <c r="H5787" i="4"/>
  <c r="I5787" i="4"/>
  <c r="G5787" i="4"/>
  <c r="G4794" i="4"/>
  <c r="I4794" i="4"/>
  <c r="H4794" i="4"/>
  <c r="I5547" i="4"/>
  <c r="G5547" i="4"/>
  <c r="H5547" i="4"/>
  <c r="H5461" i="4"/>
  <c r="G5461" i="4"/>
  <c r="I5461" i="4"/>
  <c r="I5332" i="4"/>
  <c r="H5332" i="4"/>
  <c r="G5332" i="4"/>
  <c r="G5020" i="4"/>
  <c r="I5020" i="4"/>
  <c r="H5020" i="4"/>
  <c r="I4766" i="4"/>
  <c r="H4766" i="4"/>
  <c r="G4766" i="4"/>
  <c r="I4768" i="4"/>
  <c r="H4768" i="4"/>
  <c r="G4768" i="4"/>
  <c r="G4809" i="4"/>
  <c r="I4809" i="4"/>
  <c r="H4809" i="4"/>
  <c r="H4550" i="4"/>
  <c r="G4550" i="4"/>
  <c r="I4550" i="4"/>
  <c r="H4192" i="4"/>
  <c r="G4192" i="4"/>
  <c r="I4192" i="4"/>
  <c r="G4297" i="4"/>
  <c r="I4297" i="4"/>
  <c r="H4297" i="4"/>
  <c r="H4120" i="4"/>
  <c r="G4120" i="4"/>
  <c r="I4120" i="4"/>
  <c r="I5569" i="4"/>
  <c r="H5569" i="4"/>
  <c r="G5569" i="4"/>
  <c r="I5410" i="4"/>
  <c r="H5410" i="4"/>
  <c r="G5410" i="4"/>
  <c r="I5393" i="4"/>
  <c r="G5393" i="4"/>
  <c r="H5393" i="4"/>
  <c r="G4981" i="4"/>
  <c r="H4981" i="4"/>
  <c r="I4981" i="4"/>
  <c r="I4957" i="4"/>
  <c r="H4957" i="4"/>
  <c r="G4957" i="4"/>
  <c r="G4900" i="4"/>
  <c r="H4900" i="4"/>
  <c r="I4900" i="4"/>
  <c r="I4700" i="4"/>
  <c r="H4700" i="4"/>
  <c r="G4700" i="4"/>
  <c r="G4544" i="4"/>
  <c r="I4544" i="4"/>
  <c r="H4544" i="4"/>
  <c r="H4551" i="4"/>
  <c r="G4551" i="4"/>
  <c r="I4551" i="4"/>
  <c r="G4116" i="4"/>
  <c r="I4116" i="4"/>
  <c r="H4116" i="4"/>
  <c r="H5673" i="4"/>
  <c r="G5673" i="4"/>
  <c r="I5673" i="4"/>
  <c r="I5451" i="4"/>
  <c r="H5451" i="4"/>
  <c r="G5451" i="4"/>
  <c r="I5321" i="4"/>
  <c r="H5321" i="4"/>
  <c r="G5321" i="4"/>
  <c r="G4984" i="4"/>
  <c r="I4984" i="4"/>
  <c r="H4984" i="4"/>
  <c r="H4758" i="4"/>
  <c r="G4758" i="4"/>
  <c r="I4758" i="4"/>
  <c r="G4801" i="4"/>
  <c r="I4801" i="4"/>
  <c r="H4801" i="4"/>
  <c r="H4670" i="4"/>
  <c r="I4670" i="4"/>
  <c r="G4670" i="4"/>
  <c r="H4543" i="4"/>
  <c r="G4543" i="4"/>
  <c r="I4543" i="4"/>
  <c r="G4219" i="4"/>
  <c r="I4219" i="4"/>
  <c r="H4219" i="4"/>
  <c r="I4159" i="4"/>
  <c r="G4159" i="4"/>
  <c r="H4159" i="4"/>
  <c r="H5669" i="4"/>
  <c r="I5669" i="4"/>
  <c r="G5669" i="4"/>
  <c r="H5383" i="4"/>
  <c r="I5383" i="4"/>
  <c r="G5383" i="4"/>
  <c r="G5009" i="4"/>
  <c r="I5009" i="4"/>
  <c r="H5009" i="4"/>
  <c r="H4754" i="4"/>
  <c r="G4754" i="4"/>
  <c r="I4754" i="4"/>
  <c r="G4798" i="4"/>
  <c r="I4798" i="4"/>
  <c r="H4798" i="4"/>
  <c r="I4684" i="4"/>
  <c r="H4684" i="4"/>
  <c r="G4684" i="4"/>
  <c r="G4540" i="4"/>
  <c r="H4540" i="4"/>
  <c r="I4540" i="4"/>
  <c r="H4531" i="4"/>
  <c r="G4531" i="4"/>
  <c r="I4531" i="4"/>
  <c r="G4190" i="4"/>
  <c r="H4190" i="4"/>
  <c r="I4190" i="4"/>
  <c r="G4158" i="4"/>
  <c r="H4158" i="4"/>
  <c r="I4158" i="4"/>
  <c r="G4134" i="4"/>
  <c r="I4134" i="4"/>
  <c r="H4134" i="4"/>
  <c r="I4938" i="4"/>
  <c r="H4938" i="4"/>
  <c r="G4938" i="4"/>
  <c r="H4892" i="4"/>
  <c r="I4892" i="4"/>
  <c r="G4892" i="4"/>
  <c r="G4793" i="4"/>
  <c r="I4793" i="4"/>
  <c r="H4793" i="4"/>
  <c r="H4614" i="4"/>
  <c r="I4614" i="4"/>
  <c r="G4614" i="4"/>
  <c r="H4423" i="4"/>
  <c r="I4423" i="4"/>
  <c r="G4423" i="4"/>
  <c r="I4178" i="4"/>
  <c r="G4178" i="4"/>
  <c r="H4178" i="4"/>
  <c r="H4625" i="4"/>
  <c r="G4625" i="4"/>
  <c r="I4625" i="4"/>
  <c r="I5507" i="4"/>
  <c r="G5507" i="4"/>
  <c r="H5507" i="4"/>
  <c r="H5379" i="4"/>
  <c r="I5379" i="4"/>
  <c r="G5379" i="4"/>
  <c r="I5389" i="4"/>
  <c r="H5389" i="4"/>
  <c r="G5389" i="4"/>
  <c r="G5005" i="4"/>
  <c r="I5005" i="4"/>
  <c r="H5005" i="4"/>
  <c r="G4850" i="4"/>
  <c r="I4850" i="4"/>
  <c r="H4850" i="4"/>
  <c r="I4947" i="4"/>
  <c r="G4947" i="4"/>
  <c r="H4947" i="4"/>
  <c r="H4683" i="4"/>
  <c r="G4683" i="4"/>
  <c r="I4683" i="4"/>
  <c r="H4538" i="4"/>
  <c r="G4538" i="4"/>
  <c r="I4538" i="4"/>
  <c r="G4205" i="4"/>
  <c r="I4205" i="4"/>
  <c r="H4205" i="4"/>
  <c r="H4399" i="4"/>
  <c r="I4399" i="4"/>
  <c r="G4399" i="4"/>
  <c r="H4617" i="4"/>
  <c r="G4617" i="4"/>
  <c r="I4617" i="4"/>
  <c r="H4747" i="4"/>
  <c r="I4747" i="4"/>
  <c r="G4747" i="4"/>
  <c r="I4722" i="4"/>
  <c r="H4722" i="4"/>
  <c r="G4722" i="4"/>
  <c r="H4465" i="4"/>
  <c r="I4465" i="4"/>
  <c r="G4465" i="4"/>
  <c r="I4271" i="4"/>
  <c r="H4271" i="4"/>
  <c r="G4271" i="4"/>
  <c r="G4186" i="4"/>
  <c r="I4186" i="4"/>
  <c r="H4186" i="4"/>
  <c r="G5685" i="4"/>
  <c r="I5685" i="4"/>
  <c r="H5685" i="4"/>
  <c r="H5485" i="4"/>
  <c r="G5485" i="4"/>
  <c r="I5485" i="4"/>
  <c r="I5436" i="4"/>
  <c r="H5436" i="4"/>
  <c r="G5436" i="4"/>
  <c r="H5287" i="4"/>
  <c r="I5287" i="4"/>
  <c r="G5287" i="4"/>
  <c r="G5008" i="4"/>
  <c r="H5008" i="4"/>
  <c r="I5008" i="4"/>
  <c r="G4842" i="4"/>
  <c r="I4842" i="4"/>
  <c r="H4842" i="4"/>
  <c r="G4830" i="4"/>
  <c r="I4830" i="4"/>
  <c r="H4830" i="4"/>
  <c r="G4817" i="4"/>
  <c r="I4817" i="4"/>
  <c r="H4817" i="4"/>
  <c r="G4561" i="4"/>
  <c r="H4561" i="4"/>
  <c r="I4561" i="4"/>
  <c r="G4418" i="4"/>
  <c r="I4418" i="4"/>
  <c r="H4418" i="4"/>
  <c r="I4147" i="4"/>
  <c r="H4147" i="4"/>
  <c r="G4147" i="4"/>
  <c r="G4130" i="4"/>
  <c r="I4130" i="4"/>
  <c r="H4130" i="4"/>
  <c r="I4436" i="4"/>
  <c r="H4436" i="4"/>
  <c r="G4436" i="4"/>
  <c r="H4578" i="4"/>
  <c r="G4578" i="4"/>
  <c r="I4578" i="4"/>
  <c r="H4642" i="4"/>
  <c r="G4642" i="4"/>
  <c r="I4642" i="4"/>
  <c r="H4615" i="4"/>
  <c r="G4615" i="4"/>
  <c r="I4615" i="4"/>
  <c r="H4588" i="4"/>
  <c r="G4588" i="4"/>
  <c r="I4588" i="4"/>
  <c r="H4652" i="4"/>
  <c r="G4652" i="4"/>
  <c r="I4652" i="4"/>
  <c r="H4587" i="4"/>
  <c r="I4587" i="4"/>
  <c r="G4587" i="4"/>
  <c r="H4651" i="4"/>
  <c r="I4651" i="4"/>
  <c r="G4651" i="4"/>
  <c r="G4955" i="4"/>
  <c r="I4955" i="4"/>
  <c r="H4955" i="4"/>
  <c r="I5346" i="4"/>
  <c r="H5346" i="4"/>
  <c r="G5346" i="4"/>
  <c r="I5318" i="4"/>
  <c r="G5318" i="4"/>
  <c r="H5318" i="4"/>
  <c r="H5467" i="4"/>
  <c r="I5467" i="4"/>
  <c r="G5467" i="4"/>
  <c r="H5476" i="4"/>
  <c r="I5476" i="4"/>
  <c r="G5476" i="4"/>
  <c r="I5456" i="4"/>
  <c r="H5456" i="4"/>
  <c r="G5456" i="4"/>
  <c r="H5463" i="4"/>
  <c r="I5463" i="4"/>
  <c r="G5463" i="4"/>
  <c r="G5574" i="4"/>
  <c r="H5574" i="4"/>
  <c r="I5574" i="4"/>
  <c r="I5671" i="4"/>
  <c r="H5671" i="4"/>
  <c r="G5671" i="4"/>
  <c r="H5789" i="4"/>
  <c r="I5789" i="4"/>
  <c r="G5789" i="4"/>
  <c r="I5191" i="4"/>
  <c r="H5191" i="4"/>
  <c r="G5191" i="4"/>
  <c r="G4244" i="4"/>
  <c r="I4244" i="4"/>
  <c r="H4244" i="4"/>
  <c r="I5155" i="4"/>
  <c r="H5155" i="4"/>
  <c r="G5155" i="4"/>
  <c r="I4902" i="4"/>
  <c r="H4902" i="4"/>
  <c r="G4902" i="4"/>
  <c r="G4194" i="4"/>
  <c r="I4194" i="4"/>
  <c r="H4194" i="4"/>
  <c r="I5042" i="4"/>
  <c r="G5042" i="4"/>
  <c r="H5042" i="4"/>
  <c r="I5028" i="4"/>
  <c r="G5028" i="4"/>
  <c r="H5028" i="4"/>
  <c r="H4474" i="4"/>
  <c r="G4474" i="4"/>
  <c r="I4474" i="4"/>
  <c r="G5266" i="4"/>
  <c r="H5266" i="4"/>
  <c r="I5266" i="4"/>
  <c r="I5204" i="4"/>
  <c r="G5204" i="4"/>
  <c r="H5204" i="4"/>
  <c r="H5722" i="4"/>
  <c r="I5722" i="4"/>
  <c r="G5722" i="4"/>
  <c r="H4863" i="4"/>
  <c r="I4863" i="4"/>
  <c r="G4863" i="4"/>
  <c r="G5636" i="4"/>
  <c r="I5636" i="4"/>
  <c r="H5636" i="4"/>
  <c r="G4231" i="4"/>
  <c r="I4231" i="4"/>
  <c r="H4231" i="4"/>
  <c r="I5510" i="4"/>
  <c r="H5510" i="4"/>
  <c r="G5510" i="4"/>
  <c r="H4742" i="4"/>
  <c r="G4742" i="4"/>
  <c r="I4742" i="4"/>
  <c r="G5355" i="4"/>
  <c r="H5355" i="4"/>
  <c r="I5355" i="4"/>
  <c r="G4388" i="4"/>
  <c r="I4388" i="4"/>
  <c r="H4388" i="4"/>
  <c r="G5247" i="4"/>
  <c r="I5247" i="4"/>
  <c r="H5247" i="4"/>
  <c r="G4226" i="4"/>
  <c r="I4226" i="4"/>
  <c r="H4226" i="4"/>
  <c r="I5186" i="4"/>
  <c r="H5186" i="4"/>
  <c r="G5186" i="4"/>
  <c r="G5066" i="4"/>
  <c r="I5066" i="4"/>
  <c r="H5066" i="4"/>
  <c r="G4364" i="4"/>
  <c r="I4364" i="4"/>
  <c r="H4364" i="4"/>
  <c r="I5549" i="4"/>
  <c r="G5549" i="4"/>
  <c r="H5549" i="4"/>
  <c r="I5216" i="4"/>
  <c r="H5216" i="4"/>
  <c r="G5216" i="4"/>
  <c r="I5674" i="4"/>
  <c r="H5674" i="4"/>
  <c r="G5674" i="4"/>
  <c r="H5239" i="4"/>
  <c r="G5239" i="4"/>
  <c r="I5239" i="4"/>
  <c r="G4117" i="4"/>
  <c r="I4117" i="4"/>
  <c r="H4117" i="4"/>
  <c r="H5288" i="4"/>
  <c r="G5288" i="4"/>
  <c r="I5288" i="4"/>
  <c r="G4406" i="4"/>
  <c r="H4406" i="4"/>
  <c r="I4406" i="4"/>
  <c r="I5187" i="4"/>
  <c r="H5187" i="4"/>
  <c r="G5187" i="4"/>
  <c r="H4859" i="4"/>
  <c r="I4859" i="4"/>
  <c r="G4859" i="4"/>
  <c r="I4101" i="4"/>
  <c r="H4101" i="4"/>
  <c r="G4101" i="4"/>
  <c r="G5132" i="4"/>
  <c r="I5132" i="4"/>
  <c r="H5132" i="4"/>
  <c r="I4929" i="4"/>
  <c r="H4929" i="4"/>
  <c r="G4929" i="4"/>
  <c r="H4529" i="4"/>
  <c r="G4529" i="4"/>
  <c r="I4529" i="4"/>
  <c r="H5295" i="4"/>
  <c r="G5295" i="4"/>
  <c r="I5295" i="4"/>
  <c r="I5220" i="4"/>
  <c r="G5220" i="4"/>
  <c r="H5220" i="4"/>
  <c r="I5737" i="4"/>
  <c r="H5737" i="4"/>
  <c r="G5737" i="4"/>
  <c r="G4944" i="4"/>
  <c r="H4944" i="4"/>
  <c r="I4944" i="4"/>
  <c r="I5650" i="4"/>
  <c r="H5650" i="4"/>
  <c r="G5650" i="4"/>
  <c r="I5032" i="4"/>
  <c r="G5032" i="4"/>
  <c r="H5032" i="4"/>
  <c r="I4365" i="4"/>
  <c r="H4365" i="4"/>
  <c r="G4365" i="4"/>
  <c r="G4439" i="4"/>
  <c r="I4439" i="4"/>
  <c r="H4439" i="4"/>
  <c r="I4475" i="4"/>
  <c r="H4475" i="4"/>
  <c r="G4475" i="4"/>
  <c r="G5639" i="4"/>
  <c r="I5639" i="4"/>
  <c r="H5639" i="4"/>
  <c r="G5637" i="4"/>
  <c r="I5637" i="4"/>
  <c r="H5637" i="4"/>
  <c r="H4493" i="4"/>
  <c r="I4493" i="4"/>
  <c r="G4493" i="4"/>
  <c r="G5603" i="4"/>
  <c r="H5603" i="4"/>
  <c r="I5603" i="4"/>
  <c r="G5068" i="4"/>
  <c r="I5068" i="4"/>
  <c r="H5068" i="4"/>
  <c r="I5803" i="4"/>
  <c r="H5803" i="4"/>
  <c r="G5803" i="4"/>
  <c r="H4412" i="4"/>
  <c r="G4412" i="4"/>
  <c r="I4412" i="4"/>
  <c r="H5273" i="4"/>
  <c r="G5273" i="4"/>
  <c r="I5273" i="4"/>
  <c r="G4307" i="4"/>
  <c r="I4307" i="4"/>
  <c r="H4307" i="4"/>
  <c r="I5194" i="4"/>
  <c r="H5194" i="4"/>
  <c r="G5194" i="4"/>
  <c r="G5106" i="4"/>
  <c r="I5106" i="4"/>
  <c r="H5106" i="4"/>
  <c r="H4404" i="4"/>
  <c r="G4404" i="4"/>
  <c r="I4404" i="4"/>
  <c r="I5206" i="4"/>
  <c r="H5206" i="4"/>
  <c r="G5206" i="4"/>
  <c r="I5711" i="4"/>
  <c r="H5711" i="4"/>
  <c r="G5711" i="4"/>
  <c r="G5129" i="4"/>
  <c r="I5129" i="4"/>
  <c r="H5129" i="4"/>
  <c r="I5716" i="4"/>
  <c r="H5716" i="4"/>
  <c r="G5716" i="4"/>
  <c r="H5512" i="4"/>
  <c r="I5512" i="4"/>
  <c r="G5512" i="4"/>
  <c r="H5030" i="4"/>
  <c r="G5030" i="4"/>
  <c r="I5030" i="4"/>
  <c r="H4484" i="4"/>
  <c r="G4484" i="4"/>
  <c r="I4484" i="4"/>
  <c r="G4343" i="4"/>
  <c r="H4343" i="4"/>
  <c r="I4343" i="4"/>
  <c r="G5105" i="4"/>
  <c r="I5105" i="4"/>
  <c r="H5105" i="4"/>
  <c r="I4494" i="4"/>
  <c r="H4494" i="4"/>
  <c r="G4494" i="4"/>
  <c r="I4453" i="4"/>
  <c r="H4453" i="4"/>
  <c r="G4453" i="4"/>
  <c r="H4864" i="4"/>
  <c r="G4864" i="4"/>
  <c r="I4864" i="4"/>
  <c r="I4711" i="4"/>
  <c r="G4711" i="4"/>
  <c r="H4711" i="4"/>
  <c r="G4252" i="4"/>
  <c r="I4252" i="4"/>
  <c r="H4252" i="4"/>
  <c r="H5163" i="4"/>
  <c r="I5163" i="4"/>
  <c r="G5163" i="4"/>
  <c r="G5128" i="4"/>
  <c r="I5128" i="4"/>
  <c r="H5128" i="4"/>
  <c r="G5120" i="4"/>
  <c r="I5120" i="4"/>
  <c r="H5120" i="4"/>
  <c r="G5599" i="4"/>
  <c r="I5599" i="4"/>
  <c r="H5599" i="4"/>
  <c r="I5535" i="4"/>
  <c r="G5535" i="4"/>
  <c r="H5535" i="4"/>
  <c r="I4346" i="4"/>
  <c r="H4346" i="4"/>
  <c r="G4346" i="4"/>
  <c r="I5294" i="4"/>
  <c r="H5294" i="4"/>
  <c r="G5294" i="4"/>
  <c r="I4563" i="4"/>
  <c r="G4563" i="4"/>
  <c r="H4563" i="4"/>
  <c r="I5168" i="4"/>
  <c r="H5168" i="4"/>
  <c r="G5168" i="4"/>
  <c r="G4751" i="4"/>
  <c r="I4751" i="4"/>
  <c r="H4751" i="4"/>
  <c r="G4936" i="4"/>
  <c r="H4936" i="4"/>
  <c r="I4936" i="4"/>
  <c r="G4962" i="4"/>
  <c r="I4962" i="4"/>
  <c r="H4962" i="4"/>
  <c r="H4506" i="4"/>
  <c r="I4506" i="4"/>
  <c r="G4506" i="4"/>
  <c r="G5347" i="4"/>
  <c r="H5347" i="4"/>
  <c r="I5347" i="4"/>
  <c r="H5240" i="4"/>
  <c r="G5240" i="4"/>
  <c r="I5240" i="4"/>
  <c r="G5767" i="4"/>
  <c r="H5767" i="4"/>
  <c r="I5767" i="4"/>
  <c r="I5821" i="4"/>
  <c r="H5821" i="4"/>
  <c r="G5821" i="4"/>
  <c r="G5712" i="4"/>
  <c r="H5712" i="4"/>
  <c r="I5712" i="4"/>
  <c r="G4403" i="4"/>
  <c r="H4403" i="4"/>
  <c r="I4403" i="4"/>
  <c r="H4513" i="4"/>
  <c r="G4513" i="4"/>
  <c r="I4513" i="4"/>
  <c r="H5609" i="4"/>
  <c r="G5609" i="4"/>
  <c r="I5609" i="4"/>
  <c r="I5244" i="4"/>
  <c r="H5244" i="4"/>
  <c r="G5244" i="4"/>
  <c r="G4904" i="4"/>
  <c r="H4904" i="4"/>
  <c r="I4904" i="4"/>
  <c r="I4378" i="4"/>
  <c r="H4378" i="4"/>
  <c r="G4378" i="4"/>
  <c r="I5159" i="4"/>
  <c r="H5159" i="4"/>
  <c r="G5159" i="4"/>
  <c r="G4191" i="4"/>
  <c r="I4191" i="4"/>
  <c r="H4191" i="4"/>
  <c r="I5184" i="4"/>
  <c r="H5184" i="4"/>
  <c r="G5184" i="4"/>
  <c r="I4872" i="4"/>
  <c r="H4872" i="4"/>
  <c r="G4872" i="4"/>
  <c r="G4920" i="4"/>
  <c r="I4920" i="4"/>
  <c r="H4920" i="4"/>
  <c r="H4858" i="4"/>
  <c r="G4858" i="4"/>
  <c r="I4858" i="4"/>
  <c r="H4518" i="4"/>
  <c r="G4518" i="4"/>
  <c r="I4518" i="4"/>
  <c r="I5369" i="4"/>
  <c r="H5369" i="4"/>
  <c r="G5369" i="4"/>
  <c r="I5255" i="4"/>
  <c r="G5255" i="4"/>
  <c r="H5255" i="4"/>
  <c r="G5631" i="4"/>
  <c r="I5631" i="4"/>
  <c r="H5631" i="4"/>
  <c r="H5796" i="4"/>
  <c r="G5796" i="4"/>
  <c r="I5796" i="4"/>
  <c r="I5725" i="4"/>
  <c r="H5725" i="4"/>
  <c r="G5725" i="4"/>
  <c r="I5754" i="4"/>
  <c r="H5754" i="4"/>
  <c r="G5754" i="4"/>
  <c r="G5292" i="4"/>
  <c r="H5292" i="4"/>
  <c r="I5292" i="4"/>
  <c r="H5494" i="4"/>
  <c r="G5494" i="4"/>
  <c r="I5494" i="4"/>
  <c r="I5762" i="4"/>
  <c r="H5762" i="4"/>
  <c r="G5762" i="4"/>
  <c r="H5486" i="4"/>
  <c r="G5486" i="4"/>
  <c r="I5486" i="4"/>
  <c r="I5833" i="4"/>
  <c r="G5833" i="4"/>
  <c r="H5833" i="4"/>
  <c r="H5774" i="4"/>
  <c r="I5774" i="4"/>
  <c r="G5774" i="4"/>
  <c r="G5372" i="4"/>
  <c r="I5372" i="4"/>
  <c r="H5372" i="4"/>
  <c r="I5746" i="4"/>
  <c r="H5746" i="4"/>
  <c r="G5746" i="4"/>
  <c r="I5442" i="4"/>
  <c r="H5442" i="4"/>
  <c r="G5442" i="4"/>
  <c r="I4707" i="4"/>
  <c r="H4707" i="4"/>
  <c r="G4707" i="4"/>
  <c r="H5513" i="4"/>
  <c r="I5513" i="4"/>
  <c r="G5513" i="4"/>
  <c r="G4980" i="4"/>
  <c r="I4980" i="4"/>
  <c r="H4980" i="4"/>
  <c r="H5684" i="4"/>
  <c r="I5684" i="4"/>
  <c r="G5684" i="4"/>
  <c r="H5845" i="4"/>
  <c r="I5845" i="4"/>
  <c r="G5845" i="4"/>
  <c r="I5672" i="4"/>
  <c r="H5672" i="4"/>
  <c r="G5672" i="4"/>
  <c r="I4888" i="4"/>
  <c r="H4888" i="4"/>
  <c r="G4888" i="4"/>
  <c r="G5546" i="4"/>
  <c r="I5546" i="4"/>
  <c r="H5546" i="4"/>
  <c r="I5392" i="4"/>
  <c r="H5392" i="4"/>
  <c r="G5392" i="4"/>
  <c r="H5283" i="4"/>
  <c r="G5283" i="4"/>
  <c r="I5283" i="4"/>
  <c r="G5014" i="4"/>
  <c r="I5014" i="4"/>
  <c r="H5014" i="4"/>
  <c r="G4778" i="4"/>
  <c r="I4778" i="4"/>
  <c r="H4778" i="4"/>
  <c r="H4865" i="4"/>
  <c r="G4865" i="4"/>
  <c r="I4865" i="4"/>
  <c r="I4706" i="4"/>
  <c r="H4706" i="4"/>
  <c r="G4706" i="4"/>
  <c r="I4442" i="4"/>
  <c r="G4442" i="4"/>
  <c r="H4442" i="4"/>
  <c r="I4247" i="4"/>
  <c r="H4247" i="4"/>
  <c r="G4247" i="4"/>
  <c r="G4142" i="4"/>
  <c r="I4142" i="4"/>
  <c r="H4142" i="4"/>
  <c r="H4593" i="4"/>
  <c r="G4593" i="4"/>
  <c r="I4593" i="4"/>
  <c r="I5566" i="4"/>
  <c r="G5566" i="4"/>
  <c r="H5566" i="4"/>
  <c r="H5387" i="4"/>
  <c r="I5387" i="4"/>
  <c r="G5387" i="4"/>
  <c r="I5425" i="4"/>
  <c r="H5425" i="4"/>
  <c r="G5425" i="4"/>
  <c r="G5012" i="4"/>
  <c r="I5012" i="4"/>
  <c r="H5012" i="4"/>
  <c r="G4889" i="4"/>
  <c r="H4889" i="4"/>
  <c r="I4889" i="4"/>
  <c r="G4808" i="4"/>
  <c r="I4808" i="4"/>
  <c r="H4808" i="4"/>
  <c r="H4638" i="4"/>
  <c r="G4638" i="4"/>
  <c r="I4638" i="4"/>
  <c r="H4548" i="4"/>
  <c r="G4548" i="4"/>
  <c r="I4548" i="4"/>
  <c r="G4152" i="4"/>
  <c r="I4152" i="4"/>
  <c r="H4152" i="4"/>
  <c r="H5519" i="4"/>
  <c r="G5519" i="4"/>
  <c r="I5519" i="4"/>
  <c r="G5374" i="4"/>
  <c r="H5374" i="4"/>
  <c r="I5374" i="4"/>
  <c r="H5353" i="4"/>
  <c r="I5353" i="4"/>
  <c r="G5353" i="4"/>
  <c r="G4986" i="4"/>
  <c r="I4986" i="4"/>
  <c r="H4986" i="4"/>
  <c r="G4826" i="4"/>
  <c r="I4826" i="4"/>
  <c r="H4826" i="4"/>
  <c r="H4723" i="4"/>
  <c r="G4723" i="4"/>
  <c r="I4723" i="4"/>
  <c r="I4748" i="4"/>
  <c r="H4748" i="4"/>
  <c r="G4748" i="4"/>
  <c r="H4581" i="4"/>
  <c r="I4581" i="4"/>
  <c r="G4581" i="4"/>
  <c r="G4127" i="4"/>
  <c r="I4127" i="4"/>
  <c r="H4127" i="4"/>
  <c r="I4128" i="4"/>
  <c r="H4128" i="4"/>
  <c r="G4128" i="4"/>
  <c r="G5515" i="4"/>
  <c r="I5515" i="4"/>
  <c r="H5515" i="4"/>
  <c r="H5367" i="4"/>
  <c r="G5367" i="4"/>
  <c r="I5367" i="4"/>
  <c r="G4993" i="4"/>
  <c r="I4993" i="4"/>
  <c r="H4993" i="4"/>
  <c r="G4818" i="4"/>
  <c r="I4818" i="4"/>
  <c r="H4818" i="4"/>
  <c r="H4761" i="4"/>
  <c r="G4761" i="4"/>
  <c r="I4761" i="4"/>
  <c r="H4622" i="4"/>
  <c r="I4622" i="4"/>
  <c r="G4622" i="4"/>
  <c r="H4512" i="4"/>
  <c r="G4512" i="4"/>
  <c r="I4512" i="4"/>
  <c r="G4263" i="4"/>
  <c r="I4263" i="4"/>
  <c r="H4263" i="4"/>
  <c r="G4135" i="4"/>
  <c r="I4135" i="4"/>
  <c r="H4135" i="4"/>
  <c r="I4934" i="4"/>
  <c r="H4934" i="4"/>
  <c r="G4934" i="4"/>
  <c r="G4813" i="4"/>
  <c r="I4813" i="4"/>
  <c r="H4813" i="4"/>
  <c r="H4694" i="4"/>
  <c r="G4694" i="4"/>
  <c r="I4694" i="4"/>
  <c r="H4556" i="4"/>
  <c r="I4556" i="4"/>
  <c r="G4556" i="4"/>
  <c r="I4256" i="4"/>
  <c r="H4256" i="4"/>
  <c r="G4256" i="4"/>
  <c r="G4163" i="4"/>
  <c r="I4163" i="4"/>
  <c r="H4163" i="4"/>
  <c r="G5558" i="4"/>
  <c r="I5558" i="4"/>
  <c r="H5558" i="4"/>
  <c r="I5450" i="4"/>
  <c r="H5450" i="4"/>
  <c r="G5450" i="4"/>
  <c r="H5356" i="4"/>
  <c r="G5356" i="4"/>
  <c r="I5356" i="4"/>
  <c r="G4989" i="4"/>
  <c r="H4989" i="4"/>
  <c r="I4989" i="4"/>
  <c r="G4802" i="4"/>
  <c r="I4802" i="4"/>
  <c r="H4802" i="4"/>
  <c r="G4838" i="4"/>
  <c r="I4838" i="4"/>
  <c r="H4838" i="4"/>
  <c r="H4734" i="4"/>
  <c r="I4734" i="4"/>
  <c r="G4734" i="4"/>
  <c r="H4569" i="4"/>
  <c r="I4569" i="4"/>
  <c r="G4569" i="4"/>
  <c r="G4536" i="4"/>
  <c r="I4536" i="4"/>
  <c r="H4536" i="4"/>
  <c r="I4136" i="4"/>
  <c r="H4136" i="4"/>
  <c r="G4136" i="4"/>
  <c r="H4757" i="4"/>
  <c r="G4757" i="4"/>
  <c r="I4757" i="4"/>
  <c r="H4598" i="4"/>
  <c r="I4598" i="4"/>
  <c r="G4598" i="4"/>
  <c r="H4457" i="4"/>
  <c r="I4457" i="4"/>
  <c r="G4457" i="4"/>
  <c r="G4206" i="4"/>
  <c r="H4206" i="4"/>
  <c r="I4206" i="4"/>
  <c r="G4170" i="4"/>
  <c r="I4170" i="4"/>
  <c r="H4170" i="4"/>
  <c r="G5653" i="4"/>
  <c r="I5653" i="4"/>
  <c r="H5653" i="4"/>
  <c r="I5407" i="4"/>
  <c r="H5407" i="4"/>
  <c r="G5407" i="4"/>
  <c r="I5559" i="4"/>
  <c r="G5559" i="4"/>
  <c r="H5559" i="4"/>
  <c r="H5285" i="4"/>
  <c r="G5285" i="4"/>
  <c r="I5285" i="4"/>
  <c r="G4961" i="4"/>
  <c r="H4961" i="4"/>
  <c r="I4961" i="4"/>
  <c r="G4786" i="4"/>
  <c r="I4786" i="4"/>
  <c r="H4786" i="4"/>
  <c r="G4733" i="4"/>
  <c r="H4733" i="4"/>
  <c r="I4733" i="4"/>
  <c r="I4716" i="4"/>
  <c r="H4716" i="4"/>
  <c r="G4716" i="4"/>
  <c r="H4557" i="4"/>
  <c r="G4557" i="4"/>
  <c r="I4557" i="4"/>
  <c r="I4260" i="4"/>
  <c r="H4260" i="4"/>
  <c r="G4260" i="4"/>
  <c r="H4601" i="4"/>
  <c r="G4601" i="4"/>
  <c r="I4601" i="4"/>
  <c r="G4118" i="4"/>
  <c r="I4118" i="4"/>
  <c r="H4118" i="4"/>
  <c r="I4459" i="4"/>
  <c r="G4459" i="4"/>
  <c r="H4459" i="4"/>
  <c r="H4586" i="4"/>
  <c r="G4586" i="4"/>
  <c r="I4586" i="4"/>
  <c r="H4650" i="4"/>
  <c r="G4650" i="4"/>
  <c r="I4650" i="4"/>
  <c r="H4623" i="4"/>
  <c r="G4623" i="4"/>
  <c r="I4623" i="4"/>
  <c r="H4596" i="4"/>
  <c r="G4596" i="4"/>
  <c r="I4596" i="4"/>
  <c r="H4660" i="4"/>
  <c r="G4660" i="4"/>
  <c r="I4660" i="4"/>
  <c r="H4595" i="4"/>
  <c r="I4595" i="4"/>
  <c r="G4595" i="4"/>
  <c r="H4659" i="4"/>
  <c r="I4659" i="4"/>
  <c r="G4659" i="4"/>
  <c r="G5354" i="4"/>
  <c r="I5354" i="4"/>
  <c r="H5354" i="4"/>
  <c r="H5349" i="4"/>
  <c r="G5349" i="4"/>
  <c r="I5349" i="4"/>
  <c r="I5326" i="4"/>
  <c r="G5326" i="4"/>
  <c r="H5326" i="4"/>
  <c r="H5475" i="4"/>
  <c r="I5475" i="4"/>
  <c r="G5475" i="4"/>
  <c r="H5484" i="4"/>
  <c r="I5484" i="4"/>
  <c r="G5484" i="4"/>
  <c r="I5457" i="4"/>
  <c r="H5457" i="4"/>
  <c r="G5457" i="4"/>
  <c r="H5471" i="4"/>
  <c r="I5471" i="4"/>
  <c r="G5471" i="4"/>
  <c r="G5582" i="4"/>
  <c r="H5582" i="4"/>
  <c r="I5582" i="4"/>
  <c r="I5675" i="4"/>
  <c r="H5675" i="4"/>
  <c r="G5675" i="4"/>
  <c r="H5785" i="4"/>
  <c r="I5785" i="4"/>
  <c r="G5785" i="4"/>
  <c r="G4320" i="4"/>
  <c r="I4320" i="4"/>
  <c r="H4320" i="4"/>
  <c r="I5229" i="4"/>
  <c r="H5229" i="4"/>
  <c r="G5229" i="4"/>
  <c r="H4444" i="4"/>
  <c r="G4444" i="4"/>
  <c r="I4444" i="4"/>
  <c r="I5215" i="4"/>
  <c r="G5215" i="4"/>
  <c r="H5215" i="4"/>
  <c r="I5060" i="4"/>
  <c r="G5060" i="4"/>
  <c r="H5060" i="4"/>
  <c r="I4112" i="4"/>
  <c r="H4112" i="4"/>
  <c r="G4112" i="4"/>
  <c r="G5033" i="4"/>
  <c r="H5033" i="4"/>
  <c r="I5033" i="4"/>
  <c r="G5122" i="4"/>
  <c r="I5122" i="4"/>
  <c r="H5122" i="4"/>
  <c r="I4719" i="4"/>
  <c r="G4719" i="4"/>
  <c r="H4719" i="4"/>
  <c r="I5598" i="4"/>
  <c r="G5598" i="4"/>
  <c r="H5598" i="4"/>
  <c r="G4210" i="4"/>
  <c r="I4210" i="4"/>
  <c r="H4210" i="4"/>
  <c r="H5516" i="4"/>
  <c r="I5516" i="4"/>
  <c r="G5516" i="4"/>
  <c r="I5791" i="4"/>
  <c r="G5791" i="4"/>
  <c r="H5791" i="4"/>
  <c r="H5713" i="4"/>
  <c r="G5713" i="4"/>
  <c r="I5713" i="4"/>
  <c r="H5800" i="4"/>
  <c r="I5800" i="4"/>
  <c r="G5800" i="4"/>
  <c r="I4470" i="4"/>
  <c r="H4470" i="4"/>
  <c r="G4470" i="4"/>
  <c r="I5557" i="4"/>
  <c r="G5557" i="4"/>
  <c r="H5557" i="4"/>
  <c r="I4917" i="4"/>
  <c r="H4917" i="4"/>
  <c r="G4917" i="4"/>
  <c r="G5614" i="4"/>
  <c r="H5614" i="4"/>
  <c r="I5614" i="4"/>
  <c r="G4248" i="4"/>
  <c r="I4248" i="4"/>
  <c r="H4248" i="4"/>
  <c r="G5274" i="4"/>
  <c r="H5274" i="4"/>
  <c r="I5274" i="4"/>
  <c r="I4217" i="4"/>
  <c r="H4217" i="4"/>
  <c r="G4217" i="4"/>
  <c r="I5231" i="4"/>
  <c r="G5231" i="4"/>
  <c r="H5231" i="4"/>
  <c r="G5098" i="4"/>
  <c r="I5098" i="4"/>
  <c r="H5098" i="4"/>
  <c r="I4408" i="4"/>
  <c r="H4408" i="4"/>
  <c r="G4408" i="4"/>
  <c r="I5162" i="4"/>
  <c r="H5162" i="4"/>
  <c r="G5162" i="4"/>
  <c r="I5727" i="4"/>
  <c r="H5727" i="4"/>
  <c r="G5727" i="4"/>
  <c r="H5237" i="4"/>
  <c r="I5237" i="4"/>
  <c r="G5237" i="4"/>
  <c r="H5698" i="4"/>
  <c r="I5698" i="4"/>
  <c r="G5698" i="4"/>
  <c r="G5628" i="4"/>
  <c r="I5628" i="4"/>
  <c r="H5628" i="4"/>
  <c r="G4384" i="4"/>
  <c r="I4384" i="4"/>
  <c r="H4384" i="4"/>
  <c r="G5243" i="4"/>
  <c r="I5243" i="4"/>
  <c r="H5243" i="4"/>
  <c r="H4491" i="4"/>
  <c r="G4491" i="4"/>
  <c r="I4491" i="4"/>
  <c r="I5302" i="4"/>
  <c r="G5302" i="4"/>
  <c r="H5302" i="4"/>
  <c r="I4975" i="4"/>
  <c r="G4975" i="4"/>
  <c r="H4975" i="4"/>
  <c r="G4351" i="4"/>
  <c r="I4351" i="4"/>
  <c r="H4351" i="4"/>
  <c r="I5164" i="4"/>
  <c r="G5164" i="4"/>
  <c r="H5164" i="4"/>
  <c r="G5133" i="4"/>
  <c r="I5133" i="4"/>
  <c r="H5133" i="4"/>
  <c r="I4910" i="4"/>
  <c r="H4910" i="4"/>
  <c r="G4910" i="4"/>
  <c r="G4115" i="4"/>
  <c r="I4115" i="4"/>
  <c r="H4115" i="4"/>
  <c r="G5581" i="4"/>
  <c r="I5581" i="4"/>
  <c r="H5581" i="4"/>
  <c r="G4916" i="4"/>
  <c r="I4916" i="4"/>
  <c r="H4916" i="4"/>
  <c r="G5664" i="4"/>
  <c r="H5664" i="4"/>
  <c r="I5664" i="4"/>
  <c r="I5795" i="4"/>
  <c r="G5795" i="4"/>
  <c r="H5795" i="4"/>
  <c r="I5221" i="4"/>
  <c r="G5221" i="4"/>
  <c r="H5221" i="4"/>
  <c r="G4306" i="4"/>
  <c r="I4306" i="4"/>
  <c r="H4306" i="4"/>
  <c r="I4334" i="4"/>
  <c r="H4334" i="4"/>
  <c r="G4334" i="4"/>
  <c r="H4473" i="4"/>
  <c r="G4473" i="4"/>
  <c r="I4473" i="4"/>
  <c r="G4931" i="4"/>
  <c r="I4931" i="4"/>
  <c r="H4931" i="4"/>
  <c r="I4933" i="4"/>
  <c r="G4933" i="4"/>
  <c r="H4933" i="4"/>
  <c r="G4300" i="4"/>
  <c r="I4300" i="4"/>
  <c r="H4300" i="4"/>
  <c r="I5200" i="4"/>
  <c r="H5200" i="4"/>
  <c r="G5200" i="4"/>
  <c r="I4697" i="4"/>
  <c r="H4697" i="4"/>
  <c r="G4697" i="4"/>
  <c r="I4225" i="4"/>
  <c r="H4225" i="4"/>
  <c r="G4225" i="4"/>
  <c r="G5100" i="4"/>
  <c r="I5100" i="4"/>
  <c r="H5100" i="4"/>
  <c r="H4496" i="4"/>
  <c r="G4496" i="4"/>
  <c r="I4496" i="4"/>
  <c r="H4476" i="4"/>
  <c r="I4476" i="4"/>
  <c r="G4476" i="4"/>
  <c r="H5605" i="4"/>
  <c r="I5605" i="4"/>
  <c r="G5605" i="4"/>
  <c r="H4353" i="4"/>
  <c r="G4353" i="4"/>
  <c r="I4353" i="4"/>
  <c r="G5235" i="4"/>
  <c r="I5235" i="4"/>
  <c r="H5235" i="4"/>
  <c r="I4218" i="4"/>
  <c r="H4218" i="4"/>
  <c r="G4218" i="4"/>
  <c r="I5083" i="4"/>
  <c r="H5083" i="4"/>
  <c r="G5083" i="4"/>
  <c r="I4554" i="4"/>
  <c r="H4554" i="4"/>
  <c r="G4554" i="4"/>
  <c r="H5524" i="4"/>
  <c r="I5524" i="4"/>
  <c r="G5524" i="4"/>
  <c r="I5682" i="4"/>
  <c r="H5682" i="4"/>
  <c r="G5682" i="4"/>
  <c r="I5707" i="4"/>
  <c r="H5707" i="4"/>
  <c r="G5707" i="4"/>
  <c r="H5776" i="4"/>
  <c r="I5776" i="4"/>
  <c r="G5776" i="4"/>
  <c r="H4417" i="4"/>
  <c r="G4417" i="4"/>
  <c r="I4417" i="4"/>
  <c r="I4314" i="4"/>
  <c r="H4314" i="4"/>
  <c r="G4314" i="4"/>
  <c r="I5188" i="4"/>
  <c r="G5188" i="4"/>
  <c r="H5188" i="4"/>
  <c r="G4357" i="4"/>
  <c r="I4357" i="4"/>
  <c r="H4357" i="4"/>
  <c r="I5152" i="4"/>
  <c r="H5152" i="4"/>
  <c r="G5152" i="4"/>
  <c r="I4695" i="4"/>
  <c r="G4695" i="4"/>
  <c r="H4695" i="4"/>
  <c r="G4926" i="4"/>
  <c r="I4926" i="4"/>
  <c r="H4926" i="4"/>
  <c r="G4965" i="4"/>
  <c r="I4965" i="4"/>
  <c r="H4965" i="4"/>
  <c r="H4492" i="4"/>
  <c r="I4492" i="4"/>
  <c r="G4492" i="4"/>
  <c r="I5262" i="4"/>
  <c r="H5262" i="4"/>
  <c r="G5262" i="4"/>
  <c r="I4382" i="4"/>
  <c r="H4382" i="4"/>
  <c r="G4382" i="4"/>
  <c r="G5306" i="4"/>
  <c r="H5306" i="4"/>
  <c r="I5306" i="4"/>
  <c r="H5694" i="4"/>
  <c r="G5694" i="4"/>
  <c r="I5694" i="4"/>
  <c r="H5756" i="4"/>
  <c r="I5756" i="4"/>
  <c r="G5756" i="4"/>
  <c r="G5692" i="4"/>
  <c r="H5692" i="4"/>
  <c r="I5692" i="4"/>
  <c r="G4367" i="4"/>
  <c r="I4367" i="4"/>
  <c r="H4367" i="4"/>
  <c r="I5205" i="4"/>
  <c r="H5205" i="4"/>
  <c r="G5205" i="4"/>
  <c r="H4396" i="4"/>
  <c r="G4396" i="4"/>
  <c r="I4396" i="4"/>
  <c r="G5305" i="4"/>
  <c r="I5305" i="4"/>
  <c r="H5305" i="4"/>
  <c r="G4921" i="4"/>
  <c r="I4921" i="4"/>
  <c r="H4921" i="4"/>
  <c r="G4330" i="4"/>
  <c r="I4330" i="4"/>
  <c r="H4330" i="4"/>
  <c r="G5126" i="4"/>
  <c r="I5126" i="4"/>
  <c r="H5126" i="4"/>
  <c r="H4326" i="4"/>
  <c r="G4326" i="4"/>
  <c r="I4326" i="4"/>
  <c r="G4963" i="4"/>
  <c r="I4963" i="4"/>
  <c r="H4963" i="4"/>
  <c r="H4481" i="4"/>
  <c r="I4481" i="4"/>
  <c r="G4481" i="4"/>
  <c r="I5624" i="4"/>
  <c r="G5624" i="4"/>
  <c r="H5624" i="4"/>
  <c r="H5333" i="4"/>
  <c r="G5333" i="4"/>
  <c r="I5333" i="4"/>
  <c r="I5741" i="4"/>
  <c r="H5741" i="4"/>
  <c r="G5741" i="4"/>
  <c r="I5596" i="4"/>
  <c r="G5596" i="4"/>
  <c r="H5596" i="4"/>
  <c r="H5748" i="4"/>
  <c r="G5748" i="4"/>
  <c r="I5748" i="4"/>
  <c r="H4720" i="4"/>
  <c r="I4720" i="4"/>
  <c r="G4720" i="4"/>
  <c r="G4336" i="4"/>
  <c r="I4336" i="4"/>
  <c r="H4336" i="4"/>
  <c r="G4285" i="4"/>
  <c r="I4285" i="4"/>
  <c r="H4285" i="4"/>
  <c r="I4107" i="4"/>
  <c r="G4107" i="4"/>
  <c r="H4107" i="4"/>
  <c r="G5704" i="4"/>
  <c r="H5704" i="4"/>
  <c r="I5704" i="4"/>
  <c r="G5635" i="4"/>
  <c r="I5635" i="4"/>
  <c r="H5635" i="4"/>
  <c r="G4153" i="4"/>
  <c r="I4153" i="4"/>
  <c r="H4153" i="4"/>
  <c r="I5213" i="4"/>
  <c r="H5213" i="4"/>
  <c r="G5213" i="4"/>
  <c r="G4411" i="4"/>
  <c r="H4411" i="4"/>
  <c r="I4411" i="4"/>
  <c r="I5199" i="4"/>
  <c r="G5199" i="4"/>
  <c r="H5199" i="4"/>
  <c r="I5036" i="4"/>
  <c r="G5036" i="4"/>
  <c r="H5036" i="4"/>
  <c r="G4362" i="4"/>
  <c r="I4362" i="4"/>
  <c r="H4362" i="4"/>
  <c r="G5059" i="4"/>
  <c r="H5059" i="4"/>
  <c r="I5059" i="4"/>
  <c r="H4358" i="4"/>
  <c r="G4358" i="4"/>
  <c r="I4358" i="4"/>
  <c r="G4979" i="4"/>
  <c r="H4979" i="4"/>
  <c r="I4979" i="4"/>
  <c r="I4681" i="4"/>
  <c r="H4681" i="4"/>
  <c r="G4681" i="4"/>
  <c r="G5617" i="4"/>
  <c r="I5617" i="4"/>
  <c r="H5617" i="4"/>
  <c r="H5233" i="4"/>
  <c r="G5233" i="4"/>
  <c r="I5233" i="4"/>
  <c r="I5740" i="4"/>
  <c r="H5740" i="4"/>
  <c r="G5740" i="4"/>
  <c r="G5612" i="4"/>
  <c r="I5612" i="4"/>
  <c r="H5612" i="4"/>
  <c r="I5813" i="4"/>
  <c r="H5813" i="4"/>
  <c r="G5813" i="4"/>
  <c r="H5747" i="4"/>
  <c r="G5747" i="4"/>
  <c r="I5747" i="4"/>
  <c r="I4946" i="4"/>
  <c r="H4946" i="4"/>
  <c r="G4946" i="4"/>
  <c r="H5472" i="4"/>
  <c r="I5472" i="4"/>
  <c r="G5472" i="4"/>
  <c r="I5816" i="4"/>
  <c r="H5816" i="4"/>
  <c r="G5816" i="4"/>
  <c r="I5403" i="4"/>
  <c r="H5403" i="4"/>
  <c r="G5403" i="4"/>
  <c r="H5842" i="4"/>
  <c r="I5842" i="4"/>
  <c r="G5842" i="4"/>
  <c r="H5511" i="4"/>
  <c r="G5511" i="4"/>
  <c r="I5511" i="4"/>
  <c r="H5340" i="4"/>
  <c r="I5340" i="4"/>
  <c r="G5340" i="4"/>
  <c r="H5836" i="4"/>
  <c r="I5836" i="4"/>
  <c r="G5836" i="4"/>
  <c r="G5368" i="4"/>
  <c r="I5368" i="4"/>
  <c r="H5368" i="4"/>
  <c r="H5829" i="4"/>
  <c r="G5829" i="4"/>
  <c r="I5829" i="4"/>
  <c r="I5563" i="4"/>
  <c r="G5563" i="4"/>
  <c r="H5563" i="4"/>
  <c r="G5848" i="4"/>
  <c r="I5848" i="4"/>
  <c r="H5848" i="4"/>
  <c r="I5545" i="4"/>
  <c r="G5545" i="4"/>
  <c r="H5545" i="4"/>
  <c r="I5839" i="4"/>
  <c r="H5839" i="4"/>
  <c r="G5839" i="4"/>
  <c r="I5435" i="4"/>
  <c r="H5435" i="4"/>
  <c r="G5435" i="4"/>
  <c r="H4675" i="4"/>
  <c r="G4675" i="4"/>
  <c r="I4675" i="4"/>
  <c r="I5497" i="4"/>
  <c r="H5497" i="4"/>
  <c r="G5497" i="4"/>
  <c r="I5428" i="4"/>
  <c r="H5428" i="4"/>
  <c r="G5428" i="4"/>
  <c r="G5299" i="4"/>
  <c r="I5299" i="4"/>
  <c r="H5299" i="4"/>
  <c r="G5000" i="4"/>
  <c r="I5000" i="4"/>
  <c r="H5000" i="4"/>
  <c r="H4943" i="4"/>
  <c r="G4943" i="4"/>
  <c r="I4943" i="4"/>
  <c r="G4822" i="4"/>
  <c r="I4822" i="4"/>
  <c r="H4822" i="4"/>
  <c r="H4582" i="4"/>
  <c r="G4582" i="4"/>
  <c r="I4582" i="4"/>
  <c r="I4504" i="4"/>
  <c r="H4504" i="4"/>
  <c r="G4504" i="4"/>
  <c r="G4255" i="4"/>
  <c r="I4255" i="4"/>
  <c r="H4255" i="4"/>
  <c r="G4281" i="4"/>
  <c r="I4281" i="4"/>
  <c r="H4281" i="4"/>
  <c r="I4179" i="4"/>
  <c r="H4179" i="4"/>
  <c r="G4179" i="4"/>
  <c r="I5555" i="4"/>
  <c r="G5555" i="4"/>
  <c r="H5555" i="4"/>
  <c r="H5371" i="4"/>
  <c r="I5371" i="4"/>
  <c r="G5371" i="4"/>
  <c r="I5148" i="4"/>
  <c r="H5148" i="4"/>
  <c r="G5148" i="4"/>
  <c r="H4964" i="4"/>
  <c r="G4964" i="4"/>
  <c r="I4964" i="4"/>
  <c r="G4815" i="4"/>
  <c r="I4815" i="4"/>
  <c r="H4815" i="4"/>
  <c r="I4887" i="4"/>
  <c r="G4887" i="4"/>
  <c r="H4887" i="4"/>
  <c r="I4568" i="4"/>
  <c r="H4568" i="4"/>
  <c r="G4568" i="4"/>
  <c r="G4197" i="4"/>
  <c r="I4197" i="4"/>
  <c r="H4197" i="4"/>
  <c r="I4227" i="4"/>
  <c r="H4227" i="4"/>
  <c r="G4227" i="4"/>
  <c r="G5564" i="4"/>
  <c r="I5564" i="4"/>
  <c r="H5564" i="4"/>
  <c r="I5448" i="4"/>
  <c r="H5448" i="4"/>
  <c r="G5448" i="4"/>
  <c r="G5308" i="4"/>
  <c r="I5308" i="4"/>
  <c r="H5308" i="4"/>
  <c r="G4895" i="4"/>
  <c r="I4895" i="4"/>
  <c r="H4895" i="4"/>
  <c r="G4770" i="4"/>
  <c r="I4770" i="4"/>
  <c r="H4770" i="4"/>
  <c r="I4691" i="4"/>
  <c r="H4691" i="4"/>
  <c r="G4691" i="4"/>
  <c r="I4690" i="4"/>
  <c r="H4690" i="4"/>
  <c r="G4690" i="4"/>
  <c r="H4546" i="4"/>
  <c r="G4546" i="4"/>
  <c r="I4546" i="4"/>
  <c r="G4176" i="4"/>
  <c r="I4176" i="4"/>
  <c r="H4176" i="4"/>
  <c r="H4641" i="4"/>
  <c r="G4641" i="4"/>
  <c r="I4641" i="4"/>
  <c r="G5562" i="4"/>
  <c r="I5562" i="4"/>
  <c r="H5562" i="4"/>
  <c r="I5405" i="4"/>
  <c r="H5405" i="4"/>
  <c r="G5405" i="4"/>
  <c r="G4996" i="4"/>
  <c r="I4996" i="4"/>
  <c r="H4996" i="4"/>
  <c r="I4896" i="4"/>
  <c r="G4896" i="4"/>
  <c r="H4896" i="4"/>
  <c r="G4717" i="4"/>
  <c r="H4717" i="4"/>
  <c r="I4717" i="4"/>
  <c r="H4560" i="4"/>
  <c r="G4560" i="4"/>
  <c r="I4560" i="4"/>
  <c r="H4407" i="4"/>
  <c r="I4407" i="4"/>
  <c r="G4407" i="4"/>
  <c r="G4214" i="4"/>
  <c r="I4214" i="4"/>
  <c r="H4214" i="4"/>
  <c r="G4168" i="4"/>
  <c r="I4168" i="4"/>
  <c r="H4168" i="4"/>
  <c r="I4972" i="4"/>
  <c r="H4972" i="4"/>
  <c r="G4972" i="4"/>
  <c r="I4767" i="4"/>
  <c r="G4767" i="4"/>
  <c r="H4767" i="4"/>
  <c r="G4777" i="4"/>
  <c r="I4777" i="4"/>
  <c r="H4777" i="4"/>
  <c r="H4616" i="4"/>
  <c r="I4616" i="4"/>
  <c r="G4616" i="4"/>
  <c r="G4200" i="4"/>
  <c r="I4200" i="4"/>
  <c r="H4200" i="4"/>
  <c r="H4187" i="4"/>
  <c r="G4187" i="4"/>
  <c r="I4187" i="4"/>
  <c r="H5688" i="4"/>
  <c r="G5688" i="4"/>
  <c r="I5688" i="4"/>
  <c r="I5561" i="4"/>
  <c r="G5561" i="4"/>
  <c r="H5561" i="4"/>
  <c r="H5488" i="4"/>
  <c r="I5488" i="4"/>
  <c r="G5488" i="4"/>
  <c r="G5301" i="4"/>
  <c r="H5301" i="4"/>
  <c r="I5301" i="4"/>
  <c r="G4982" i="4"/>
  <c r="I4982" i="4"/>
  <c r="H4982" i="4"/>
  <c r="H4881" i="4"/>
  <c r="I4881" i="4"/>
  <c r="G4881" i="4"/>
  <c r="G4782" i="4"/>
  <c r="I4782" i="4"/>
  <c r="H4782" i="4"/>
  <c r="I4732" i="4"/>
  <c r="H4732" i="4"/>
  <c r="G4732" i="4"/>
  <c r="H4508" i="4"/>
  <c r="G4508" i="4"/>
  <c r="I4508" i="4"/>
  <c r="G4449" i="4"/>
  <c r="I4449" i="4"/>
  <c r="H4449" i="4"/>
  <c r="G4198" i="4"/>
  <c r="I4198" i="4"/>
  <c r="H4198" i="4"/>
  <c r="H4753" i="4"/>
  <c r="G4753" i="4"/>
  <c r="I4753" i="4"/>
  <c r="I4549" i="4"/>
  <c r="H4549" i="4"/>
  <c r="G4549" i="4"/>
  <c r="G4545" i="4"/>
  <c r="H4545" i="4"/>
  <c r="I4545" i="4"/>
  <c r="H4431" i="4"/>
  <c r="I4431" i="4"/>
  <c r="G4431" i="4"/>
  <c r="H4609" i="4"/>
  <c r="G4609" i="4"/>
  <c r="I4609" i="4"/>
  <c r="G5554" i="4"/>
  <c r="I5554" i="4"/>
  <c r="H5554" i="4"/>
  <c r="I5429" i="4"/>
  <c r="H5429" i="4"/>
  <c r="G5429" i="4"/>
  <c r="I5409" i="4"/>
  <c r="G5409" i="4"/>
  <c r="H5409" i="4"/>
  <c r="I5149" i="4"/>
  <c r="G5149" i="4"/>
  <c r="H5149" i="4"/>
  <c r="G4978" i="4"/>
  <c r="I4978" i="4"/>
  <c r="H4978" i="4"/>
  <c r="G4853" i="4"/>
  <c r="I4853" i="4"/>
  <c r="H4853" i="4"/>
  <c r="G4701" i="4"/>
  <c r="H4701" i="4"/>
  <c r="I4701" i="4"/>
  <c r="H4590" i="4"/>
  <c r="G4590" i="4"/>
  <c r="I4590" i="4"/>
  <c r="G4516" i="4"/>
  <c r="I4516" i="4"/>
  <c r="H4516" i="4"/>
  <c r="G4180" i="4"/>
  <c r="I4180" i="4"/>
  <c r="H4180" i="4"/>
  <c r="G4289" i="4"/>
  <c r="I4289" i="4"/>
  <c r="H4289" i="4"/>
  <c r="G4126" i="4"/>
  <c r="H4126" i="4"/>
  <c r="I4126" i="4"/>
  <c r="G4467" i="4"/>
  <c r="H4467" i="4"/>
  <c r="I4467" i="4"/>
  <c r="H4594" i="4"/>
  <c r="G4594" i="4"/>
  <c r="I4594" i="4"/>
  <c r="H4658" i="4"/>
  <c r="G4658" i="4"/>
  <c r="I4658" i="4"/>
  <c r="H4631" i="4"/>
  <c r="G4631" i="4"/>
  <c r="I4631" i="4"/>
  <c r="H4604" i="4"/>
  <c r="G4604" i="4"/>
  <c r="I4604" i="4"/>
  <c r="H4649" i="4"/>
  <c r="G4649" i="4"/>
  <c r="I4649" i="4"/>
  <c r="H4603" i="4"/>
  <c r="I4603" i="4"/>
  <c r="G4603" i="4"/>
  <c r="H4648" i="4"/>
  <c r="G4648" i="4"/>
  <c r="I4648" i="4"/>
  <c r="G5290" i="4"/>
  <c r="I5290" i="4"/>
  <c r="H5290" i="4"/>
  <c r="G5362" i="4"/>
  <c r="I5362" i="4"/>
  <c r="H5362" i="4"/>
  <c r="I5334" i="4"/>
  <c r="G5334" i="4"/>
  <c r="H5334" i="4"/>
  <c r="H5459" i="4"/>
  <c r="I5459" i="4"/>
  <c r="G5459" i="4"/>
  <c r="H5492" i="4"/>
  <c r="I5492" i="4"/>
  <c r="G5492" i="4"/>
  <c r="H5458" i="4"/>
  <c r="I5458" i="4"/>
  <c r="G5458" i="4"/>
  <c r="H5479" i="4"/>
  <c r="I5479" i="4"/>
  <c r="G5479" i="4"/>
  <c r="I5647" i="4"/>
  <c r="H5647" i="4"/>
  <c r="G5647" i="4"/>
  <c r="I5679" i="4"/>
  <c r="H5679" i="4"/>
  <c r="G5679" i="4"/>
  <c r="H5781" i="4"/>
  <c r="I5781" i="4"/>
  <c r="G5781" i="4"/>
  <c r="G4199" i="4"/>
  <c r="I4199" i="4"/>
  <c r="H4199" i="4"/>
  <c r="H5500" i="4"/>
  <c r="G5500" i="4"/>
  <c r="I5500" i="4"/>
  <c r="I4687" i="4"/>
  <c r="G4687" i="4"/>
  <c r="H4687" i="4"/>
  <c r="G5303" i="4"/>
  <c r="I5303" i="4"/>
  <c r="H5303" i="4"/>
  <c r="I4366" i="4"/>
  <c r="H4366" i="4"/>
  <c r="G4366" i="4"/>
  <c r="G4368" i="4"/>
  <c r="I4368" i="4"/>
  <c r="H4368" i="4"/>
  <c r="H5277" i="4"/>
  <c r="I5277" i="4"/>
  <c r="G5277" i="4"/>
  <c r="I5170" i="4"/>
  <c r="H5170" i="4"/>
  <c r="G5170" i="4"/>
  <c r="I5044" i="4"/>
  <c r="G5044" i="4"/>
  <c r="H5044" i="4"/>
  <c r="G4332" i="4"/>
  <c r="I4332" i="4"/>
  <c r="H4332" i="4"/>
  <c r="I5615" i="4"/>
  <c r="H5615" i="4"/>
  <c r="G5615" i="4"/>
  <c r="I5208" i="4"/>
  <c r="G5208" i="4"/>
  <c r="H5208" i="4"/>
  <c r="I5662" i="4"/>
  <c r="G5662" i="4"/>
  <c r="H5662" i="4"/>
  <c r="G5177" i="4"/>
  <c r="H5177" i="4"/>
  <c r="I5177" i="4"/>
  <c r="G5116" i="4"/>
  <c r="I5116" i="4"/>
  <c r="H5116" i="4"/>
  <c r="I4447" i="4"/>
  <c r="G4447" i="4"/>
  <c r="H4447" i="4"/>
  <c r="I4193" i="4"/>
  <c r="H4193" i="4"/>
  <c r="G4193" i="4"/>
  <c r="G5092" i="4"/>
  <c r="I5092" i="4"/>
  <c r="H5092" i="4"/>
  <c r="I4094" i="4"/>
  <c r="G4094" i="4"/>
  <c r="H4094" i="4"/>
  <c r="H4485" i="4"/>
  <c r="I4485" i="4"/>
  <c r="G4485" i="4"/>
  <c r="H5520" i="4"/>
  <c r="G5520" i="4"/>
  <c r="I5520" i="4"/>
  <c r="G4356" i="4"/>
  <c r="I4356" i="4"/>
  <c r="H4356" i="4"/>
  <c r="I5310" i="4"/>
  <c r="H5310" i="4"/>
  <c r="G5310" i="4"/>
  <c r="I4093" i="4"/>
  <c r="H4093" i="4"/>
  <c r="G4093" i="4"/>
  <c r="I5075" i="4"/>
  <c r="H5075" i="4"/>
  <c r="G5075" i="4"/>
  <c r="I4740" i="4"/>
  <c r="H4740" i="4"/>
  <c r="G4740" i="4"/>
  <c r="G5250" i="4"/>
  <c r="H5250" i="4"/>
  <c r="I5250" i="4"/>
  <c r="I5642" i="4"/>
  <c r="G5642" i="4"/>
  <c r="H5642" i="4"/>
  <c r="I5502" i="4"/>
  <c r="H5502" i="4"/>
  <c r="G5502" i="4"/>
  <c r="G5738" i="4"/>
  <c r="H5738" i="4"/>
  <c r="I5738" i="4"/>
  <c r="G4298" i="4"/>
  <c r="I4298" i="4"/>
  <c r="H4298" i="4"/>
  <c r="I5526" i="4"/>
  <c r="G5526" i="4"/>
  <c r="H5526" i="4"/>
  <c r="G4928" i="4"/>
  <c r="I4928" i="4"/>
  <c r="H4928" i="4"/>
  <c r="H5499" i="4"/>
  <c r="G5499" i="4"/>
  <c r="I5499" i="4"/>
  <c r="I4456" i="4"/>
  <c r="G4456" i="4"/>
  <c r="H4456" i="4"/>
  <c r="I5193" i="4"/>
  <c r="G5193" i="4"/>
  <c r="H5193" i="4"/>
  <c r="I4096" i="4"/>
  <c r="H4096" i="4"/>
  <c r="G4096" i="4"/>
  <c r="I5143" i="4"/>
  <c r="H5143" i="4"/>
  <c r="G5143" i="4"/>
  <c r="G5070" i="4"/>
  <c r="I5070" i="4"/>
  <c r="H5070" i="4"/>
  <c r="G4394" i="4"/>
  <c r="I4394" i="4"/>
  <c r="H4394" i="4"/>
  <c r="I5697" i="4"/>
  <c r="H5697" i="4"/>
  <c r="G5697" i="4"/>
  <c r="I5224" i="4"/>
  <c r="H5224" i="4"/>
  <c r="G5224" i="4"/>
  <c r="I5739" i="4"/>
  <c r="H5739" i="4"/>
  <c r="G5739" i="4"/>
  <c r="H5254" i="4"/>
  <c r="I5254" i="4"/>
  <c r="G5254" i="4"/>
  <c r="I4446" i="4"/>
  <c r="H4446" i="4"/>
  <c r="G4446" i="4"/>
  <c r="G4870" i="4"/>
  <c r="H4870" i="4"/>
  <c r="I4870" i="4"/>
  <c r="I5154" i="4"/>
  <c r="H5154" i="4"/>
  <c r="G5154" i="4"/>
  <c r="I5067" i="4"/>
  <c r="H5067" i="4"/>
  <c r="G5067" i="4"/>
  <c r="H4527" i="4"/>
  <c r="G4527" i="4"/>
  <c r="I4527" i="4"/>
  <c r="H5771" i="4"/>
  <c r="I5771" i="4"/>
  <c r="G5771" i="4"/>
  <c r="G4942" i="4"/>
  <c r="H4942" i="4"/>
  <c r="I4942" i="4"/>
  <c r="I4337" i="4"/>
  <c r="H4337" i="4"/>
  <c r="G4337" i="4"/>
  <c r="I5069" i="4"/>
  <c r="G5069" i="4"/>
  <c r="H5069" i="4"/>
  <c r="I4313" i="4"/>
  <c r="H4313" i="4"/>
  <c r="G4313" i="4"/>
  <c r="H4664" i="4"/>
  <c r="I4664" i="4"/>
  <c r="G4664" i="4"/>
  <c r="H4414" i="4"/>
  <c r="I4414" i="4"/>
  <c r="G4414" i="4"/>
  <c r="H5508" i="4"/>
  <c r="I5508" i="4"/>
  <c r="G5508" i="4"/>
  <c r="G4165" i="4"/>
  <c r="I4165" i="4"/>
  <c r="H4165" i="4"/>
  <c r="G5115" i="4"/>
  <c r="I5115" i="4"/>
  <c r="H5115" i="4"/>
  <c r="G4956" i="4"/>
  <c r="I4956" i="4"/>
  <c r="H4956" i="4"/>
  <c r="G5638" i="4"/>
  <c r="I5638" i="4"/>
  <c r="H5638" i="4"/>
  <c r="H5055" i="4"/>
  <c r="I5055" i="4"/>
  <c r="G5055" i="4"/>
  <c r="I5799" i="4"/>
  <c r="G5799" i="4"/>
  <c r="H5799" i="4"/>
  <c r="G4223" i="4"/>
  <c r="I4223" i="4"/>
  <c r="H4223" i="4"/>
  <c r="G4335" i="4"/>
  <c r="I4335" i="4"/>
  <c r="H4335" i="4"/>
  <c r="I5197" i="4"/>
  <c r="G5197" i="4"/>
  <c r="H5197" i="4"/>
  <c r="I4405" i="4"/>
  <c r="H4405" i="4"/>
  <c r="G4405" i="4"/>
  <c r="H5263" i="4"/>
  <c r="G5263" i="4"/>
  <c r="I5263" i="4"/>
  <c r="I5062" i="4"/>
  <c r="H5062" i="4"/>
  <c r="G5062" i="4"/>
  <c r="I4234" i="4"/>
  <c r="H4234" i="4"/>
  <c r="G4234" i="4"/>
  <c r="G4977" i="4"/>
  <c r="I4977" i="4"/>
  <c r="H4977" i="4"/>
  <c r="G4875" i="4"/>
  <c r="H4875" i="4"/>
  <c r="I4875" i="4"/>
  <c r="I4730" i="4"/>
  <c r="H4730" i="4"/>
  <c r="G4730" i="4"/>
  <c r="G5533" i="4"/>
  <c r="I5533" i="4"/>
  <c r="H5533" i="4"/>
  <c r="G5313" i="4"/>
  <c r="H5313" i="4"/>
  <c r="I5313" i="4"/>
  <c r="H5775" i="4"/>
  <c r="I5775" i="4"/>
  <c r="G5775" i="4"/>
  <c r="I5602" i="4"/>
  <c r="G5602" i="4"/>
  <c r="H5602" i="4"/>
  <c r="I5753" i="4"/>
  <c r="H5753" i="4"/>
  <c r="G5753" i="4"/>
  <c r="I4317" i="4"/>
  <c r="H4317" i="4"/>
  <c r="G4317" i="4"/>
  <c r="I5336" i="4"/>
  <c r="G5336" i="4"/>
  <c r="H5336" i="4"/>
  <c r="I4342" i="4"/>
  <c r="H4342" i="4"/>
  <c r="G4342" i="4"/>
  <c r="I4746" i="4"/>
  <c r="H4746" i="4"/>
  <c r="G4746" i="4"/>
  <c r="H5316" i="4"/>
  <c r="I5316" i="4"/>
  <c r="G5316" i="4"/>
  <c r="H4121" i="4"/>
  <c r="G4121" i="4"/>
  <c r="I4121" i="4"/>
  <c r="G4161" i="4"/>
  <c r="H4161" i="4"/>
  <c r="I4161" i="4"/>
  <c r="I5150" i="4"/>
  <c r="G5150" i="4"/>
  <c r="H5150" i="4"/>
  <c r="G5131" i="4"/>
  <c r="H5131" i="4"/>
  <c r="I5131" i="4"/>
  <c r="H4935" i="4"/>
  <c r="G4935" i="4"/>
  <c r="I4935" i="4"/>
  <c r="G4347" i="4"/>
  <c r="I4347" i="4"/>
  <c r="H4347" i="4"/>
  <c r="G5587" i="4"/>
  <c r="H5587" i="4"/>
  <c r="I5587" i="4"/>
  <c r="G5041" i="4"/>
  <c r="I5041" i="4"/>
  <c r="H5041" i="4"/>
  <c r="I5626" i="4"/>
  <c r="H5626" i="4"/>
  <c r="G5626" i="4"/>
  <c r="I4907" i="4"/>
  <c r="H4907" i="4"/>
  <c r="G4907" i="4"/>
  <c r="I5175" i="4"/>
  <c r="H5175" i="4"/>
  <c r="G5175" i="4"/>
  <c r="H4507" i="4"/>
  <c r="G4507" i="4"/>
  <c r="I4507" i="4"/>
  <c r="G4294" i="4"/>
  <c r="H4294" i="4"/>
  <c r="I4294" i="4"/>
  <c r="G4395" i="4"/>
  <c r="H4395" i="4"/>
  <c r="I4395" i="4"/>
  <c r="G5234" i="4"/>
  <c r="H5234" i="4"/>
  <c r="I5234" i="4"/>
  <c r="H5701" i="4"/>
  <c r="G5701" i="4"/>
  <c r="I5701" i="4"/>
  <c r="I4349" i="4"/>
  <c r="H4349" i="4"/>
  <c r="G4349" i="4"/>
  <c r="H5311" i="4"/>
  <c r="G5311" i="4"/>
  <c r="I5311" i="4"/>
  <c r="I4374" i="4"/>
  <c r="H4374" i="4"/>
  <c r="G4374" i="4"/>
  <c r="I4713" i="4"/>
  <c r="H4713" i="4"/>
  <c r="G4713" i="4"/>
  <c r="I5381" i="4"/>
  <c r="H5381" i="4"/>
  <c r="G5381" i="4"/>
  <c r="I4302" i="4"/>
  <c r="H4302" i="4"/>
  <c r="G4302" i="4"/>
  <c r="G4304" i="4"/>
  <c r="I4304" i="4"/>
  <c r="H4304" i="4"/>
  <c r="H5167" i="4"/>
  <c r="I5167" i="4"/>
  <c r="G5167" i="4"/>
  <c r="G5045" i="4"/>
  <c r="H5045" i="4"/>
  <c r="I5045" i="4"/>
  <c r="G5054" i="4"/>
  <c r="H5054" i="4"/>
  <c r="I5054" i="4"/>
  <c r="G4379" i="4"/>
  <c r="I4379" i="4"/>
  <c r="H4379" i="4"/>
  <c r="I5604" i="4"/>
  <c r="H5604" i="4"/>
  <c r="G5604" i="4"/>
  <c r="I5174" i="4"/>
  <c r="H5174" i="4"/>
  <c r="G5174" i="4"/>
  <c r="G5634" i="4"/>
  <c r="I5634" i="4"/>
  <c r="H5634" i="4"/>
  <c r="G5124" i="4"/>
  <c r="I5124" i="4"/>
  <c r="H5124" i="4"/>
  <c r="I5824" i="4"/>
  <c r="H5824" i="4"/>
  <c r="G5824" i="4"/>
  <c r="I4763" i="4"/>
  <c r="G4763" i="4"/>
  <c r="H4763" i="4"/>
  <c r="H5296" i="4"/>
  <c r="I5296" i="4"/>
  <c r="G5296" i="4"/>
  <c r="I5841" i="4"/>
  <c r="G5841" i="4"/>
  <c r="H5841" i="4"/>
  <c r="I5449" i="4"/>
  <c r="H5449" i="4"/>
  <c r="G5449" i="4"/>
  <c r="I5810" i="4"/>
  <c r="H5810" i="4"/>
  <c r="G5810" i="4"/>
  <c r="G5556" i="4"/>
  <c r="I5556" i="4"/>
  <c r="H5556" i="4"/>
  <c r="H5145" i="4"/>
  <c r="G5145" i="4"/>
  <c r="I5145" i="4"/>
  <c r="I5770" i="4"/>
  <c r="G5770" i="4"/>
  <c r="H5770" i="4"/>
  <c r="I5395" i="4"/>
  <c r="H5395" i="4"/>
  <c r="G5395" i="4"/>
  <c r="I5847" i="4"/>
  <c r="H5847" i="4"/>
  <c r="G5847" i="4"/>
  <c r="I5386" i="4"/>
  <c r="G5386" i="4"/>
  <c r="H5386" i="4"/>
  <c r="I5786" i="4"/>
  <c r="G5786" i="4"/>
  <c r="H5786" i="4"/>
  <c r="G5657" i="4"/>
  <c r="H5657" i="4"/>
  <c r="I5657" i="4"/>
  <c r="I5826" i="4"/>
  <c r="H5826" i="4"/>
  <c r="G5826" i="4"/>
  <c r="H5469" i="4"/>
  <c r="G5469" i="4"/>
  <c r="I5469" i="4"/>
  <c r="G5676" i="4"/>
  <c r="H5676" i="4"/>
  <c r="I5676" i="4"/>
  <c r="H5489" i="4"/>
  <c r="I5489" i="4"/>
  <c r="G5489" i="4"/>
  <c r="H5480" i="4"/>
  <c r="I5480" i="4"/>
  <c r="G5480" i="4"/>
  <c r="G5260" i="4"/>
  <c r="I5260" i="4"/>
  <c r="H5260" i="4"/>
  <c r="G5002" i="4"/>
  <c r="I5002" i="4"/>
  <c r="H5002" i="4"/>
  <c r="G4845" i="4"/>
  <c r="I4845" i="4"/>
  <c r="H4845" i="4"/>
  <c r="I4959" i="4"/>
  <c r="H4959" i="4"/>
  <c r="G4959" i="4"/>
  <c r="G4520" i="4"/>
  <c r="I4520" i="4"/>
  <c r="H4520" i="4"/>
  <c r="G4288" i="4"/>
  <c r="I4288" i="4"/>
  <c r="H4288" i="4"/>
  <c r="G4222" i="4"/>
  <c r="H4222" i="4"/>
  <c r="I4222" i="4"/>
  <c r="I4422" i="4"/>
  <c r="G4422" i="4"/>
  <c r="H4422" i="4"/>
  <c r="H5462" i="4"/>
  <c r="G5462" i="4"/>
  <c r="I5462" i="4"/>
  <c r="I5418" i="4"/>
  <c r="H5418" i="4"/>
  <c r="G5418" i="4"/>
  <c r="H5261" i="4"/>
  <c r="I5261" i="4"/>
  <c r="G5261" i="4"/>
  <c r="G5006" i="4"/>
  <c r="I5006" i="4"/>
  <c r="H5006" i="4"/>
  <c r="H4762" i="4"/>
  <c r="G4762" i="4"/>
  <c r="I4762" i="4"/>
  <c r="G4811" i="4"/>
  <c r="I4811" i="4"/>
  <c r="H4811" i="4"/>
  <c r="H4524" i="4"/>
  <c r="G4524" i="4"/>
  <c r="I4524" i="4"/>
  <c r="G4232" i="4"/>
  <c r="I4232" i="4"/>
  <c r="H4232" i="4"/>
  <c r="G4140" i="4"/>
  <c r="I4140" i="4"/>
  <c r="H4140" i="4"/>
  <c r="I5580" i="4"/>
  <c r="H5580" i="4"/>
  <c r="G5580" i="4"/>
  <c r="I5413" i="4"/>
  <c r="H5413" i="4"/>
  <c r="G5413" i="4"/>
  <c r="G5268" i="4"/>
  <c r="I5268" i="4"/>
  <c r="H5268" i="4"/>
  <c r="G4852" i="4"/>
  <c r="I4852" i="4"/>
  <c r="H4852" i="4"/>
  <c r="G4829" i="4"/>
  <c r="I4829" i="4"/>
  <c r="H4829" i="4"/>
  <c r="H4726" i="4"/>
  <c r="G4726" i="4"/>
  <c r="I4726" i="4"/>
  <c r="H4630" i="4"/>
  <c r="G4630" i="4"/>
  <c r="I4630" i="4"/>
  <c r="I4541" i="4"/>
  <c r="H4541" i="4"/>
  <c r="G4541" i="4"/>
  <c r="G4257" i="4"/>
  <c r="I4257" i="4"/>
  <c r="H4257" i="4"/>
  <c r="H4577" i="4"/>
  <c r="G4577" i="4"/>
  <c r="I4577" i="4"/>
  <c r="I5568" i="4"/>
  <c r="H5568" i="4"/>
  <c r="G5568" i="4"/>
  <c r="I5416" i="4"/>
  <c r="H5416" i="4"/>
  <c r="G5416" i="4"/>
  <c r="G4990" i="4"/>
  <c r="I4990" i="4"/>
  <c r="H4990" i="4"/>
  <c r="G4821" i="4"/>
  <c r="I4821" i="4"/>
  <c r="H4821" i="4"/>
  <c r="G4685" i="4"/>
  <c r="I4685" i="4"/>
  <c r="H4685" i="4"/>
  <c r="H4574" i="4"/>
  <c r="G4574" i="4"/>
  <c r="I4574" i="4"/>
  <c r="G4296" i="4"/>
  <c r="I4296" i="4"/>
  <c r="H4296" i="4"/>
  <c r="I4284" i="4"/>
  <c r="H4284" i="4"/>
  <c r="G4284" i="4"/>
  <c r="I4292" i="4"/>
  <c r="H4292" i="4"/>
  <c r="G4292" i="4"/>
  <c r="G4836" i="4"/>
  <c r="I4836" i="4"/>
  <c r="H4836" i="4"/>
  <c r="G4848" i="4"/>
  <c r="I4848" i="4"/>
  <c r="H4848" i="4"/>
  <c r="I4708" i="4"/>
  <c r="H4708" i="4"/>
  <c r="G4708" i="4"/>
  <c r="G4528" i="4"/>
  <c r="I4528" i="4"/>
  <c r="H4528" i="4"/>
  <c r="H4542" i="4"/>
  <c r="G4542" i="4"/>
  <c r="I4542" i="4"/>
  <c r="G4162" i="4"/>
  <c r="I4162" i="4"/>
  <c r="H4162" i="4"/>
  <c r="I4119" i="4"/>
  <c r="G4119" i="4"/>
  <c r="H4119" i="4"/>
  <c r="G5730" i="4"/>
  <c r="I5730" i="4"/>
  <c r="H5730" i="4"/>
  <c r="I5427" i="4"/>
  <c r="H5427" i="4"/>
  <c r="G5427" i="4"/>
  <c r="H5465" i="4"/>
  <c r="I5465" i="4"/>
  <c r="G5465" i="4"/>
  <c r="G5309" i="4"/>
  <c r="H5309" i="4"/>
  <c r="I5309" i="4"/>
  <c r="H4974" i="4"/>
  <c r="G4974" i="4"/>
  <c r="I4974" i="4"/>
  <c r="G4805" i="4"/>
  <c r="I4805" i="4"/>
  <c r="H4805" i="4"/>
  <c r="H4678" i="4"/>
  <c r="G4678" i="4"/>
  <c r="I4678" i="4"/>
  <c r="I4668" i="4"/>
  <c r="H4668" i="4"/>
  <c r="G4668" i="4"/>
  <c r="I4461" i="4"/>
  <c r="H4461" i="4"/>
  <c r="G4461" i="4"/>
  <c r="H4266" i="4"/>
  <c r="G4266" i="4"/>
  <c r="I4266" i="4"/>
  <c r="G4175" i="4"/>
  <c r="I4175" i="4"/>
  <c r="H4175" i="4"/>
  <c r="I4692" i="4"/>
  <c r="H4692" i="4"/>
  <c r="G4692" i="4"/>
  <c r="H4600" i="4"/>
  <c r="G4600" i="4"/>
  <c r="I4600" i="4"/>
  <c r="H4566" i="4"/>
  <c r="I4566" i="4"/>
  <c r="G4566" i="4"/>
  <c r="I4413" i="4"/>
  <c r="H4413" i="4"/>
  <c r="G4413" i="4"/>
  <c r="G4196" i="4"/>
  <c r="I4196" i="4"/>
  <c r="H4196" i="4"/>
  <c r="G5640" i="4"/>
  <c r="I5640" i="4"/>
  <c r="H5640" i="4"/>
  <c r="I5391" i="4"/>
  <c r="H5391" i="4"/>
  <c r="G5391" i="4"/>
  <c r="I5329" i="4"/>
  <c r="H5329" i="4"/>
  <c r="G5329" i="4"/>
  <c r="G5017" i="4"/>
  <c r="I5017" i="4"/>
  <c r="H5017" i="4"/>
  <c r="G5010" i="4"/>
  <c r="I5010" i="4"/>
  <c r="H5010" i="4"/>
  <c r="G4789" i="4"/>
  <c r="I4789" i="4"/>
  <c r="H4789" i="4"/>
  <c r="G4669" i="4"/>
  <c r="H4669" i="4"/>
  <c r="I4669" i="4"/>
  <c r="H4535" i="4"/>
  <c r="G4535" i="4"/>
  <c r="I4535" i="4"/>
  <c r="H4264" i="4"/>
  <c r="G4264" i="4"/>
  <c r="I4264" i="4"/>
  <c r="I4243" i="4"/>
  <c r="H4243" i="4"/>
  <c r="G4243" i="4"/>
  <c r="I4182" i="4"/>
  <c r="H4182" i="4"/>
  <c r="G4182" i="4"/>
  <c r="H4571" i="4"/>
  <c r="I4571" i="4"/>
  <c r="G4571" i="4"/>
  <c r="H4602" i="4"/>
  <c r="G4602" i="4"/>
  <c r="I4602" i="4"/>
  <c r="H4575" i="4"/>
  <c r="G4575" i="4"/>
  <c r="I4575" i="4"/>
  <c r="H4639" i="4"/>
  <c r="G4639" i="4"/>
  <c r="I4639" i="4"/>
  <c r="H4612" i="4"/>
  <c r="G4612" i="4"/>
  <c r="I4612" i="4"/>
  <c r="H4657" i="4"/>
  <c r="G4657" i="4"/>
  <c r="I4657" i="4"/>
  <c r="H4611" i="4"/>
  <c r="I4611" i="4"/>
  <c r="G4611" i="4"/>
  <c r="H4656" i="4"/>
  <c r="G4656" i="4"/>
  <c r="I4656" i="4"/>
  <c r="H5357" i="4"/>
  <c r="G5357" i="4"/>
  <c r="I5357" i="4"/>
  <c r="H5365" i="4"/>
  <c r="G5365" i="4"/>
  <c r="I5365" i="4"/>
  <c r="I5342" i="4"/>
  <c r="G5342" i="4"/>
  <c r="H5342" i="4"/>
  <c r="G5351" i="4"/>
  <c r="H5351" i="4"/>
  <c r="I5351" i="4"/>
  <c r="G5641" i="4"/>
  <c r="I5641" i="4"/>
  <c r="H5641" i="4"/>
  <c r="H5466" i="4"/>
  <c r="I5466" i="4"/>
  <c r="G5466" i="4"/>
  <c r="H5487" i="4"/>
  <c r="I5487" i="4"/>
  <c r="G5487" i="4"/>
  <c r="I5651" i="4"/>
  <c r="H5651" i="4"/>
  <c r="G5651" i="4"/>
  <c r="I5683" i="4"/>
  <c r="H5683" i="4"/>
  <c r="G5683" i="4"/>
  <c r="H5777" i="4"/>
  <c r="G5777" i="4"/>
  <c r="I5777" i="4"/>
  <c r="I4438" i="4"/>
  <c r="H4438" i="4"/>
  <c r="G4438" i="4"/>
  <c r="G5622" i="4"/>
  <c r="H5622" i="4"/>
  <c r="I5622" i="4"/>
  <c r="I5137" i="4"/>
  <c r="G5137" i="4"/>
  <c r="H5137" i="4"/>
  <c r="I5613" i="4"/>
  <c r="G5613" i="4"/>
  <c r="H5613" i="4"/>
  <c r="H4114" i="4"/>
  <c r="G4114" i="4"/>
  <c r="I4114" i="4"/>
  <c r="G4215" i="4"/>
  <c r="H4215" i="4"/>
  <c r="I4215" i="4"/>
  <c r="G5323" i="4"/>
  <c r="I5323" i="4"/>
  <c r="H5323" i="4"/>
  <c r="G4201" i="4"/>
  <c r="I4201" i="4"/>
  <c r="H4201" i="4"/>
  <c r="I5141" i="4"/>
  <c r="G5141" i="4"/>
  <c r="H5141" i="4"/>
  <c r="G5094" i="4"/>
  <c r="I5094" i="4"/>
  <c r="H5094" i="4"/>
  <c r="G4286" i="4"/>
  <c r="I4286" i="4"/>
  <c r="H4286" i="4"/>
  <c r="H5317" i="4"/>
  <c r="G5317" i="4"/>
  <c r="I5317" i="4"/>
  <c r="I5608" i="4"/>
  <c r="G5608" i="4"/>
  <c r="H5608" i="4"/>
  <c r="H5026" i="4"/>
  <c r="G5026" i="4"/>
  <c r="I5026" i="4"/>
  <c r="I5715" i="4"/>
  <c r="H5715" i="4"/>
  <c r="G5715" i="4"/>
  <c r="I4671" i="4"/>
  <c r="G4671" i="4"/>
  <c r="H4671" i="4"/>
  <c r="G4372" i="4"/>
  <c r="H4372" i="4"/>
  <c r="I4372" i="4"/>
  <c r="I4102" i="4"/>
  <c r="G4102" i="4"/>
  <c r="H4102" i="4"/>
  <c r="I5276" i="4"/>
  <c r="G5276" i="4"/>
  <c r="H5276" i="4"/>
  <c r="G4380" i="4"/>
  <c r="I4380" i="4"/>
  <c r="H4380" i="4"/>
  <c r="I4665" i="4"/>
  <c r="H4665" i="4"/>
  <c r="G4665" i="4"/>
  <c r="I4433" i="4"/>
  <c r="H4433" i="4"/>
  <c r="G4433" i="4"/>
  <c r="I5530" i="4"/>
  <c r="G5530" i="4"/>
  <c r="H5530" i="4"/>
  <c r="G4359" i="4"/>
  <c r="I4359" i="4"/>
  <c r="H4359" i="4"/>
  <c r="G5107" i="4"/>
  <c r="I5107" i="4"/>
  <c r="H5107" i="4"/>
  <c r="G4890" i="4"/>
  <c r="H4890" i="4"/>
  <c r="I4890" i="4"/>
  <c r="G5806" i="4"/>
  <c r="I5806" i="4"/>
  <c r="H5806" i="4"/>
  <c r="G4743" i="4"/>
  <c r="I4743" i="4"/>
  <c r="H4743" i="4"/>
  <c r="H5784" i="4"/>
  <c r="I5784" i="4"/>
  <c r="G5784" i="4"/>
  <c r="H4477" i="4"/>
  <c r="I4477" i="4"/>
  <c r="G4477" i="4"/>
  <c r="H5585" i="4"/>
  <c r="I5585" i="4"/>
  <c r="G5585" i="4"/>
  <c r="I4973" i="4"/>
  <c r="H4973" i="4"/>
  <c r="G4973" i="4"/>
  <c r="I5621" i="4"/>
  <c r="G5621" i="4"/>
  <c r="H5621" i="4"/>
  <c r="H4393" i="4"/>
  <c r="G4393" i="4"/>
  <c r="I4393" i="4"/>
  <c r="H5241" i="4"/>
  <c r="G5241" i="4"/>
  <c r="I5241" i="4"/>
  <c r="I4233" i="4"/>
  <c r="H4233" i="4"/>
  <c r="G4233" i="4"/>
  <c r="I5271" i="4"/>
  <c r="H5271" i="4"/>
  <c r="G5271" i="4"/>
  <c r="G5102" i="4"/>
  <c r="I5102" i="4"/>
  <c r="H5102" i="4"/>
  <c r="I4397" i="4"/>
  <c r="H4397" i="4"/>
  <c r="G4397" i="4"/>
  <c r="I5198" i="4"/>
  <c r="H5198" i="4"/>
  <c r="G5198" i="4"/>
  <c r="I5705" i="4"/>
  <c r="H5705" i="4"/>
  <c r="G5705" i="4"/>
  <c r="H5264" i="4"/>
  <c r="G5264" i="4"/>
  <c r="I5264" i="4"/>
  <c r="G5708" i="4"/>
  <c r="H5708" i="4"/>
  <c r="I5708" i="4"/>
  <c r="G5046" i="4"/>
  <c r="I5046" i="4"/>
  <c r="H5046" i="4"/>
  <c r="G4270" i="4"/>
  <c r="I4270" i="4"/>
  <c r="H4270" i="4"/>
  <c r="I5025" i="4"/>
  <c r="H5025" i="4"/>
  <c r="G5025" i="4"/>
  <c r="I5226" i="4"/>
  <c r="H5226" i="4"/>
  <c r="G5226" i="4"/>
  <c r="I5160" i="4"/>
  <c r="G5160" i="4"/>
  <c r="H5160" i="4"/>
  <c r="I4966" i="4"/>
  <c r="G4966" i="4"/>
  <c r="H4966" i="4"/>
  <c r="H5270" i="4"/>
  <c r="G5270" i="4"/>
  <c r="I5270" i="4"/>
  <c r="I4110" i="4"/>
  <c r="G4110" i="4"/>
  <c r="H4110" i="4"/>
  <c r="G5064" i="4"/>
  <c r="I5064" i="4"/>
  <c r="H5064" i="4"/>
  <c r="G4468" i="4"/>
  <c r="I4468" i="4"/>
  <c r="H4468" i="4"/>
  <c r="G4311" i="4"/>
  <c r="H4311" i="4"/>
  <c r="I4311" i="4"/>
  <c r="G5101" i="4"/>
  <c r="I5101" i="4"/>
  <c r="H5101" i="4"/>
  <c r="I4478" i="4"/>
  <c r="H4478" i="4"/>
  <c r="G4478" i="4"/>
  <c r="H4390" i="4"/>
  <c r="G4390" i="4"/>
  <c r="I4390" i="4"/>
  <c r="G4873" i="4"/>
  <c r="H4873" i="4"/>
  <c r="I4873" i="4"/>
  <c r="G4960" i="4"/>
  <c r="I4960" i="4"/>
  <c r="H4960" i="4"/>
  <c r="G4207" i="4"/>
  <c r="I4207" i="4"/>
  <c r="H4207" i="4"/>
  <c r="I5344" i="4"/>
  <c r="G5344" i="4"/>
  <c r="H5344" i="4"/>
  <c r="G4883" i="4"/>
  <c r="H4883" i="4"/>
  <c r="I4883" i="4"/>
  <c r="G5823" i="4"/>
  <c r="I5823" i="4"/>
  <c r="H5823" i="4"/>
  <c r="I5588" i="4"/>
  <c r="H5588" i="4"/>
  <c r="G5588" i="4"/>
  <c r="H5589" i="4"/>
  <c r="I5589" i="4"/>
  <c r="G5589" i="4"/>
  <c r="H5709" i="4"/>
  <c r="G5709" i="4"/>
  <c r="I5709" i="4"/>
  <c r="I4275" i="4"/>
  <c r="G4275" i="4"/>
  <c r="H4275" i="4"/>
  <c r="G5258" i="4"/>
  <c r="H5258" i="4"/>
  <c r="I5258" i="4"/>
  <c r="I4310" i="4"/>
  <c r="H4310" i="4"/>
  <c r="G4310" i="4"/>
  <c r="H4490" i="4"/>
  <c r="G4490" i="4"/>
  <c r="I4490" i="4"/>
  <c r="I5385" i="4"/>
  <c r="H5385" i="4"/>
  <c r="G5385" i="4"/>
  <c r="I5130" i="4"/>
  <c r="G5130" i="4"/>
  <c r="H5130" i="4"/>
  <c r="G4141" i="4"/>
  <c r="I4141" i="4"/>
  <c r="H4141" i="4"/>
  <c r="I5138" i="4"/>
  <c r="G5138" i="4"/>
  <c r="H5138" i="4"/>
  <c r="I4106" i="4"/>
  <c r="G4106" i="4"/>
  <c r="H4106" i="4"/>
  <c r="G5123" i="4"/>
  <c r="I5123" i="4"/>
  <c r="H5123" i="4"/>
  <c r="I4970" i="4"/>
  <c r="H4970" i="4"/>
  <c r="G4970" i="4"/>
  <c r="G4315" i="4"/>
  <c r="I4315" i="4"/>
  <c r="H4315" i="4"/>
  <c r="I5610" i="4"/>
  <c r="G5610" i="4"/>
  <c r="H5610" i="4"/>
  <c r="G5140" i="4"/>
  <c r="H5140" i="4"/>
  <c r="I5140" i="4"/>
  <c r="I5729" i="4"/>
  <c r="H5729" i="4"/>
  <c r="G5729" i="4"/>
  <c r="H4752" i="4"/>
  <c r="I4752" i="4"/>
  <c r="G4752" i="4"/>
  <c r="I4464" i="4"/>
  <c r="G4464" i="4"/>
  <c r="H4464" i="4"/>
  <c r="H5597" i="4"/>
  <c r="I5597" i="4"/>
  <c r="G5597" i="4"/>
  <c r="H4874" i="4"/>
  <c r="G4874" i="4"/>
  <c r="I4874" i="4"/>
  <c r="H5539" i="4"/>
  <c r="G5539" i="4"/>
  <c r="I5539" i="4"/>
  <c r="I4301" i="4"/>
  <c r="H4301" i="4"/>
  <c r="G4301" i="4"/>
  <c r="I5217" i="4"/>
  <c r="G5217" i="4"/>
  <c r="H5217" i="4"/>
  <c r="G5157" i="4"/>
  <c r="I5157" i="4"/>
  <c r="H5157" i="4"/>
  <c r="G5082" i="4"/>
  <c r="I5082" i="4"/>
  <c r="H5082" i="4"/>
  <c r="I4361" i="4"/>
  <c r="H4361" i="4"/>
  <c r="G4361" i="4"/>
  <c r="G4862" i="4"/>
  <c r="H4862" i="4"/>
  <c r="I4862" i="4"/>
  <c r="I5377" i="4"/>
  <c r="H5377" i="4"/>
  <c r="G5377" i="4"/>
  <c r="H5792" i="4"/>
  <c r="I5792" i="4"/>
  <c r="G5792" i="4"/>
  <c r="H5531" i="4"/>
  <c r="I5531" i="4"/>
  <c r="G5531" i="4"/>
  <c r="I5590" i="4"/>
  <c r="G5590" i="4"/>
  <c r="H5590" i="4"/>
  <c r="G4177" i="4"/>
  <c r="I4177" i="4"/>
  <c r="H4177" i="4"/>
  <c r="H4728" i="4"/>
  <c r="G4728" i="4"/>
  <c r="I4728" i="4"/>
  <c r="I4923" i="4"/>
  <c r="H4923" i="4"/>
  <c r="G4923" i="4"/>
  <c r="G4745" i="4"/>
  <c r="I4745" i="4"/>
  <c r="H4745" i="4"/>
  <c r="I5761" i="4"/>
  <c r="H5761" i="4"/>
  <c r="G5761" i="4"/>
  <c r="I5625" i="4"/>
  <c r="H5625" i="4"/>
  <c r="G5625" i="4"/>
  <c r="H4420" i="4"/>
  <c r="G4420" i="4"/>
  <c r="I4420" i="4"/>
  <c r="G5616" i="4"/>
  <c r="I5616" i="4"/>
  <c r="H5616" i="4"/>
  <c r="I5031" i="4"/>
  <c r="G5031" i="4"/>
  <c r="H5031" i="4"/>
  <c r="I5543" i="4"/>
  <c r="G5543" i="4"/>
  <c r="H5543" i="4"/>
  <c r="I4333" i="4"/>
  <c r="H4333" i="4"/>
  <c r="G4333" i="4"/>
  <c r="I5225" i="4"/>
  <c r="G5225" i="4"/>
  <c r="H5225" i="4"/>
  <c r="I4095" i="4"/>
  <c r="G4095" i="4"/>
  <c r="H4095" i="4"/>
  <c r="G5173" i="4"/>
  <c r="H5173" i="4"/>
  <c r="I5173" i="4"/>
  <c r="G4261" i="4"/>
  <c r="H4261" i="4"/>
  <c r="I4261" i="4"/>
  <c r="G5086" i="4"/>
  <c r="I5086" i="4"/>
  <c r="H5086" i="4"/>
  <c r="G4239" i="4"/>
  <c r="I4239" i="4"/>
  <c r="H4239" i="4"/>
  <c r="H5269" i="4"/>
  <c r="G5269" i="4"/>
  <c r="I5269" i="4"/>
  <c r="I5576" i="4"/>
  <c r="H5576" i="4"/>
  <c r="G5576" i="4"/>
  <c r="H5765" i="4"/>
  <c r="G5765" i="4"/>
  <c r="I5765" i="4"/>
  <c r="I5565" i="4"/>
  <c r="G5565" i="4"/>
  <c r="H5565" i="4"/>
  <c r="G5802" i="4"/>
  <c r="I5802" i="4"/>
  <c r="H5802" i="4"/>
  <c r="I5837" i="4"/>
  <c r="H5837" i="4"/>
  <c r="G5837" i="4"/>
  <c r="I4739" i="4"/>
  <c r="H4739" i="4"/>
  <c r="G4739" i="4"/>
  <c r="H5734" i="4"/>
  <c r="I5734" i="4"/>
  <c r="G5734" i="4"/>
  <c r="I5414" i="4"/>
  <c r="H5414" i="4"/>
  <c r="G5414" i="4"/>
  <c r="H5782" i="4"/>
  <c r="I5782" i="4"/>
  <c r="G5782" i="4"/>
  <c r="G5571" i="4"/>
  <c r="H5571" i="4"/>
  <c r="I5571" i="4"/>
  <c r="G4839" i="4"/>
  <c r="I4839" i="4"/>
  <c r="H4839" i="4"/>
  <c r="I5807" i="4"/>
  <c r="H5807" i="4"/>
  <c r="G5807" i="4"/>
  <c r="I5430" i="4"/>
  <c r="H5430" i="4"/>
  <c r="G5430" i="4"/>
  <c r="H5844" i="4"/>
  <c r="G5844" i="4"/>
  <c r="I5844" i="4"/>
  <c r="I5397" i="4"/>
  <c r="H5397" i="4"/>
  <c r="G5397" i="4"/>
  <c r="H5758" i="4"/>
  <c r="I5758" i="4"/>
  <c r="G5758" i="4"/>
  <c r="G5509" i="4"/>
  <c r="H5509" i="4"/>
  <c r="I5509" i="4"/>
  <c r="H5790" i="4"/>
  <c r="I5790" i="4"/>
  <c r="G5790" i="4"/>
  <c r="G4987" i="4"/>
  <c r="H4987" i="4"/>
  <c r="I4987" i="4"/>
  <c r="G5681" i="4"/>
  <c r="I5681" i="4"/>
  <c r="H5681" i="4"/>
  <c r="H5470" i="4"/>
  <c r="G5470" i="4"/>
  <c r="I5470" i="4"/>
  <c r="I5401" i="4"/>
  <c r="G5401" i="4"/>
  <c r="H5401" i="4"/>
  <c r="H5280" i="4"/>
  <c r="G5280" i="4"/>
  <c r="I5280" i="4"/>
  <c r="I4930" i="4"/>
  <c r="G4930" i="4"/>
  <c r="H4930" i="4"/>
  <c r="G4781" i="4"/>
  <c r="I4781" i="4"/>
  <c r="H4781" i="4"/>
  <c r="I4676" i="4"/>
  <c r="H4676" i="4"/>
  <c r="G4676" i="4"/>
  <c r="H4530" i="4"/>
  <c r="G4530" i="4"/>
  <c r="I4530" i="4"/>
  <c r="G4237" i="4"/>
  <c r="I4237" i="4"/>
  <c r="H4237" i="4"/>
  <c r="G4290" i="4"/>
  <c r="I4290" i="4"/>
  <c r="H4290" i="4"/>
  <c r="G4220" i="4"/>
  <c r="H4220" i="4"/>
  <c r="I4220" i="4"/>
  <c r="I5677" i="4"/>
  <c r="H5677" i="4"/>
  <c r="G5677" i="4"/>
  <c r="I5404" i="4"/>
  <c r="G5404" i="4"/>
  <c r="H5404" i="4"/>
  <c r="I5431" i="4"/>
  <c r="H5431" i="4"/>
  <c r="G5431" i="4"/>
  <c r="I5144" i="4"/>
  <c r="H5144" i="4"/>
  <c r="G5144" i="4"/>
  <c r="I4967" i="4"/>
  <c r="H4967" i="4"/>
  <c r="G4967" i="4"/>
  <c r="G4834" i="4"/>
  <c r="I4834" i="4"/>
  <c r="H4834" i="4"/>
  <c r="G4854" i="4"/>
  <c r="H4854" i="4"/>
  <c r="I4854" i="4"/>
  <c r="H4640" i="4"/>
  <c r="G4640" i="4"/>
  <c r="I4640" i="4"/>
  <c r="I4282" i="4"/>
  <c r="H4282" i="4"/>
  <c r="G4282" i="4"/>
  <c r="I4268" i="4"/>
  <c r="H4268" i="4"/>
  <c r="G4268" i="4"/>
  <c r="G5517" i="4"/>
  <c r="I5517" i="4"/>
  <c r="H5517" i="4"/>
  <c r="I5423" i="4"/>
  <c r="H5423" i="4"/>
  <c r="G5423" i="4"/>
  <c r="G5011" i="4"/>
  <c r="H5011" i="4"/>
  <c r="I5011" i="4"/>
  <c r="G4788" i="4"/>
  <c r="I4788" i="4"/>
  <c r="H4788" i="4"/>
  <c r="G4800" i="4"/>
  <c r="I4800" i="4"/>
  <c r="H4800" i="4"/>
  <c r="G4849" i="4"/>
  <c r="I4849" i="4"/>
  <c r="H4849" i="4"/>
  <c r="H4564" i="4"/>
  <c r="G4564" i="4"/>
  <c r="I4564" i="4"/>
  <c r="H4391" i="4"/>
  <c r="I4391" i="4"/>
  <c r="G4391" i="4"/>
  <c r="I4195" i="4"/>
  <c r="H4195" i="4"/>
  <c r="G4195" i="4"/>
  <c r="G4164" i="4"/>
  <c r="I4164" i="4"/>
  <c r="H4164" i="4"/>
  <c r="I5443" i="4"/>
  <c r="H5443" i="4"/>
  <c r="G5443" i="4"/>
  <c r="I5438" i="4"/>
  <c r="H5438" i="4"/>
  <c r="G5438" i="4"/>
  <c r="H4918" i="4"/>
  <c r="I4918" i="4"/>
  <c r="G4918" i="4"/>
  <c r="G4792" i="4"/>
  <c r="I4792" i="4"/>
  <c r="H4792" i="4"/>
  <c r="H4710" i="4"/>
  <c r="G4710" i="4"/>
  <c r="I4710" i="4"/>
  <c r="H4624" i="4"/>
  <c r="G4624" i="4"/>
  <c r="I4624" i="4"/>
  <c r="G4221" i="4"/>
  <c r="I4221" i="4"/>
  <c r="H4221" i="4"/>
  <c r="I4211" i="4"/>
  <c r="H4211" i="4"/>
  <c r="G4211" i="4"/>
  <c r="I4241" i="4"/>
  <c r="H4241" i="4"/>
  <c r="G4241" i="4"/>
  <c r="G5007" i="4"/>
  <c r="H5007" i="4"/>
  <c r="I5007" i="4"/>
  <c r="G4772" i="4"/>
  <c r="I4772" i="4"/>
  <c r="H4772" i="4"/>
  <c r="G4784" i="4"/>
  <c r="I4784" i="4"/>
  <c r="H4784" i="4"/>
  <c r="H4731" i="4"/>
  <c r="G4731" i="4"/>
  <c r="I4731" i="4"/>
  <c r="H4629" i="4"/>
  <c r="G4629" i="4"/>
  <c r="I4629" i="4"/>
  <c r="G4435" i="4"/>
  <c r="H4435" i="4"/>
  <c r="I4435" i="4"/>
  <c r="G4236" i="4"/>
  <c r="I4236" i="4"/>
  <c r="H4236" i="4"/>
  <c r="H5838" i="4"/>
  <c r="I5838" i="4"/>
  <c r="G5838" i="4"/>
  <c r="H5496" i="4"/>
  <c r="I5496" i="4"/>
  <c r="G5496" i="4"/>
  <c r="I5422" i="4"/>
  <c r="H5422" i="4"/>
  <c r="G5422" i="4"/>
  <c r="I5291" i="4"/>
  <c r="G5291" i="4"/>
  <c r="H5291" i="4"/>
  <c r="G4828" i="4"/>
  <c r="I4828" i="4"/>
  <c r="H4828" i="4"/>
  <c r="G4840" i="4"/>
  <c r="I4840" i="4"/>
  <c r="H4840" i="4"/>
  <c r="I4765" i="4"/>
  <c r="H4765" i="4"/>
  <c r="G4765" i="4"/>
  <c r="H4606" i="4"/>
  <c r="I4606" i="4"/>
  <c r="G4606" i="4"/>
  <c r="H4558" i="4"/>
  <c r="G4558" i="4"/>
  <c r="I4558" i="4"/>
  <c r="G4253" i="4"/>
  <c r="I4253" i="4"/>
  <c r="H4253" i="4"/>
  <c r="G4160" i="4"/>
  <c r="I4160" i="4"/>
  <c r="H4160" i="4"/>
  <c r="I4879" i="4"/>
  <c r="H4879" i="4"/>
  <c r="G4879" i="4"/>
  <c r="H4613" i="4"/>
  <c r="G4613" i="4"/>
  <c r="I4613" i="4"/>
  <c r="G4229" i="4"/>
  <c r="I4229" i="4"/>
  <c r="H4229" i="4"/>
  <c r="G4172" i="4"/>
  <c r="I4172" i="4"/>
  <c r="H4172" i="4"/>
  <c r="G4132" i="4"/>
  <c r="I4132" i="4"/>
  <c r="H4132" i="4"/>
  <c r="I5551" i="4"/>
  <c r="G5551" i="4"/>
  <c r="H5551" i="4"/>
  <c r="H5375" i="4"/>
  <c r="I5375" i="4"/>
  <c r="G5375" i="4"/>
  <c r="I5441" i="4"/>
  <c r="H5441" i="4"/>
  <c r="G5441" i="4"/>
  <c r="G5001" i="4"/>
  <c r="H5001" i="4"/>
  <c r="I5001" i="4"/>
  <c r="G4951" i="4"/>
  <c r="I4951" i="4"/>
  <c r="H4951" i="4"/>
  <c r="G4759" i="4"/>
  <c r="H4759" i="4"/>
  <c r="I4759" i="4"/>
  <c r="I4682" i="4"/>
  <c r="H4682" i="4"/>
  <c r="G4682" i="4"/>
  <c r="H4539" i="4"/>
  <c r="G4539" i="4"/>
  <c r="I4539" i="4"/>
  <c r="I4274" i="4"/>
  <c r="H4274" i="4"/>
  <c r="G4274" i="4"/>
  <c r="G4166" i="4"/>
  <c r="I4166" i="4"/>
  <c r="H4166" i="4"/>
  <c r="G4122" i="4"/>
  <c r="I4122" i="4"/>
  <c r="H4122" i="4"/>
  <c r="H4645" i="4"/>
  <c r="I4645" i="4"/>
  <c r="G4645" i="4"/>
  <c r="H4610" i="4"/>
  <c r="G4610" i="4"/>
  <c r="I4610" i="4"/>
  <c r="H4583" i="4"/>
  <c r="I4583" i="4"/>
  <c r="G4583" i="4"/>
  <c r="H4647" i="4"/>
  <c r="G4647" i="4"/>
  <c r="I4647" i="4"/>
  <c r="H4620" i="4"/>
  <c r="G4620" i="4"/>
  <c r="I4620" i="4"/>
  <c r="H4646" i="4"/>
  <c r="G4646" i="4"/>
  <c r="I4646" i="4"/>
  <c r="H4619" i="4"/>
  <c r="G4619" i="4"/>
  <c r="I4619" i="4"/>
  <c r="I4941" i="4"/>
  <c r="H4941" i="4"/>
  <c r="G4941" i="4"/>
  <c r="H5286" i="4"/>
  <c r="G5286" i="4"/>
  <c r="I5286" i="4"/>
  <c r="G5322" i="4"/>
  <c r="H5322" i="4"/>
  <c r="I5322" i="4"/>
  <c r="I5350" i="4"/>
  <c r="G5350" i="4"/>
  <c r="H5350" i="4"/>
  <c r="G5359" i="4"/>
  <c r="H5359" i="4"/>
  <c r="I5359" i="4"/>
  <c r="I5452" i="4"/>
  <c r="H5452" i="4"/>
  <c r="G5452" i="4"/>
  <c r="H5474" i="4"/>
  <c r="I5474" i="4"/>
  <c r="G5474" i="4"/>
  <c r="H5495" i="4"/>
  <c r="I5495" i="4"/>
  <c r="G5495" i="4"/>
  <c r="I5655" i="4"/>
  <c r="H5655" i="4"/>
  <c r="G5655" i="4"/>
  <c r="I5687" i="4"/>
  <c r="H5687" i="4"/>
  <c r="G5687" i="4"/>
  <c r="H5773" i="4"/>
  <c r="I5773" i="4"/>
  <c r="G5773" i="4"/>
  <c r="H4489" i="4"/>
  <c r="G4489" i="4"/>
  <c r="I4489" i="4"/>
  <c r="G4133" i="4"/>
  <c r="I4133" i="4"/>
  <c r="H4133" i="4"/>
  <c r="G5088" i="4"/>
  <c r="I5088" i="4"/>
  <c r="H5088" i="4"/>
  <c r="I5718" i="4"/>
  <c r="H5718" i="4"/>
  <c r="G5718" i="4"/>
  <c r="G4269" i="4"/>
  <c r="I4269" i="4"/>
  <c r="H4269" i="4"/>
  <c r="G4857" i="4"/>
  <c r="H4857" i="4"/>
  <c r="I4857" i="4"/>
  <c r="I5439" i="4"/>
  <c r="H5439" i="4"/>
  <c r="G5439" i="4"/>
  <c r="G4324" i="4"/>
  <c r="I4324" i="4"/>
  <c r="H4324" i="4"/>
  <c r="I5238" i="4"/>
  <c r="H5238" i="4"/>
  <c r="G5238" i="4"/>
  <c r="I5071" i="4"/>
  <c r="H5071" i="4"/>
  <c r="G5071" i="4"/>
  <c r="H4460" i="4"/>
  <c r="G4460" i="4"/>
  <c r="I4460" i="4"/>
  <c r="I5275" i="4"/>
  <c r="H5275" i="4"/>
  <c r="G5275" i="4"/>
  <c r="G5632" i="4"/>
  <c r="I5632" i="4"/>
  <c r="H5632" i="4"/>
  <c r="H5249" i="4"/>
  <c r="G5249" i="4"/>
  <c r="I5249" i="4"/>
  <c r="I5678" i="4"/>
  <c r="H5678" i="4"/>
  <c r="G5678" i="4"/>
  <c r="I5040" i="4"/>
  <c r="G5040" i="4"/>
  <c r="H5040" i="4"/>
  <c r="H4503" i="4"/>
  <c r="G4503" i="4"/>
  <c r="I4503" i="4"/>
  <c r="G4370" i="4"/>
  <c r="I4370" i="4"/>
  <c r="H4370" i="4"/>
  <c r="I5093" i="4"/>
  <c r="G5093" i="4"/>
  <c r="H5093" i="4"/>
  <c r="I4480" i="4"/>
  <c r="G4480" i="4"/>
  <c r="H4480" i="4"/>
  <c r="I4703" i="4"/>
  <c r="G4703" i="4"/>
  <c r="H4703" i="4"/>
  <c r="I4562" i="4"/>
  <c r="H4562" i="4"/>
  <c r="G4562" i="4"/>
  <c r="I4341" i="4"/>
  <c r="H4341" i="4"/>
  <c r="G4341" i="4"/>
  <c r="I5192" i="4"/>
  <c r="H5192" i="4"/>
  <c r="G5192" i="4"/>
  <c r="I5034" i="4"/>
  <c r="H5034" i="4"/>
  <c r="G5034" i="4"/>
  <c r="I5745" i="4"/>
  <c r="H5745" i="4"/>
  <c r="G5745" i="4"/>
  <c r="I5514" i="4"/>
  <c r="H5514" i="4"/>
  <c r="G5514" i="4"/>
  <c r="I5190" i="4"/>
  <c r="H5190" i="4"/>
  <c r="G5190" i="4"/>
  <c r="H4463" i="4"/>
  <c r="G4463" i="4"/>
  <c r="I4463" i="4"/>
  <c r="G4209" i="4"/>
  <c r="I4209" i="4"/>
  <c r="H4209" i="4"/>
  <c r="G5096" i="4"/>
  <c r="I5096" i="4"/>
  <c r="H5096" i="4"/>
  <c r="I4103" i="4"/>
  <c r="G4103" i="4"/>
  <c r="H4103" i="4"/>
  <c r="G4452" i="4"/>
  <c r="I4452" i="4"/>
  <c r="H4452" i="4"/>
  <c r="H5529" i="4"/>
  <c r="G5529" i="4"/>
  <c r="I5529" i="4"/>
  <c r="H4321" i="4"/>
  <c r="G4321" i="4"/>
  <c r="I4321" i="4"/>
  <c r="G5360" i="4"/>
  <c r="I5360" i="4"/>
  <c r="H5360" i="4"/>
  <c r="G4113" i="4"/>
  <c r="H4113" i="4"/>
  <c r="I4113" i="4"/>
  <c r="I5079" i="4"/>
  <c r="H5079" i="4"/>
  <c r="G5079" i="4"/>
  <c r="H4495" i="4"/>
  <c r="G4495" i="4"/>
  <c r="I4495" i="4"/>
  <c r="H5281" i="4"/>
  <c r="G5281" i="4"/>
  <c r="I5281" i="4"/>
  <c r="I5658" i="4"/>
  <c r="H5658" i="4"/>
  <c r="G5658" i="4"/>
  <c r="H5644" i="4"/>
  <c r="I5644" i="4"/>
  <c r="G5644" i="4"/>
  <c r="I5760" i="4"/>
  <c r="H5760" i="4"/>
  <c r="G5760" i="4"/>
  <c r="I5085" i="4"/>
  <c r="G5085" i="4"/>
  <c r="H5085" i="4"/>
  <c r="H4882" i="4"/>
  <c r="G4882" i="4"/>
  <c r="I4882" i="4"/>
  <c r="H5504" i="4"/>
  <c r="G5504" i="4"/>
  <c r="I5504" i="4"/>
  <c r="G5242" i="4"/>
  <c r="H5242" i="4"/>
  <c r="I5242" i="4"/>
  <c r="I5196" i="4"/>
  <c r="G5196" i="4"/>
  <c r="H5196" i="4"/>
  <c r="G5815" i="4"/>
  <c r="I5815" i="4"/>
  <c r="H5815" i="4"/>
  <c r="H4202" i="4"/>
  <c r="G4202" i="4"/>
  <c r="I4202" i="4"/>
  <c r="I5172" i="4"/>
  <c r="G5172" i="4"/>
  <c r="H5172" i="4"/>
  <c r="G4325" i="4"/>
  <c r="I4325" i="4"/>
  <c r="H4325" i="4"/>
  <c r="G5057" i="4"/>
  <c r="I5057" i="4"/>
  <c r="H5057" i="4"/>
  <c r="I4913" i="4"/>
  <c r="H4913" i="4"/>
  <c r="G4913" i="4"/>
  <c r="H4898" i="4"/>
  <c r="G4898" i="4"/>
  <c r="I4898" i="4"/>
  <c r="G4908" i="4"/>
  <c r="I4908" i="4"/>
  <c r="H4908" i="4"/>
  <c r="H4911" i="4"/>
  <c r="G4911" i="4"/>
  <c r="I4911" i="4"/>
  <c r="I5227" i="4"/>
  <c r="H5227" i="4"/>
  <c r="G5227" i="4"/>
  <c r="I4350" i="4"/>
  <c r="H4350" i="4"/>
  <c r="G4350" i="4"/>
  <c r="G5185" i="4"/>
  <c r="I5185" i="4"/>
  <c r="H5185" i="4"/>
  <c r="G5611" i="4"/>
  <c r="H5611" i="4"/>
  <c r="I5611" i="4"/>
  <c r="I5749" i="4"/>
  <c r="H5749" i="4"/>
  <c r="G5749" i="4"/>
  <c r="I5721" i="4"/>
  <c r="H5721" i="4"/>
  <c r="G5721" i="4"/>
  <c r="I5048" i="4"/>
  <c r="G5048" i="4"/>
  <c r="H5048" i="4"/>
  <c r="I4416" i="4"/>
  <c r="G4416" i="4"/>
  <c r="H4416" i="4"/>
  <c r="G5536" i="4"/>
  <c r="I5536" i="4"/>
  <c r="H5536" i="4"/>
  <c r="H4897" i="4"/>
  <c r="I4897" i="4"/>
  <c r="G4897" i="4"/>
  <c r="H5601" i="4"/>
  <c r="I5601" i="4"/>
  <c r="G5601" i="4"/>
  <c r="I4291" i="4"/>
  <c r="H4291" i="4"/>
  <c r="G4291" i="4"/>
  <c r="I5209" i="4"/>
  <c r="G5209" i="4"/>
  <c r="H5209" i="4"/>
  <c r="G4137" i="4"/>
  <c r="I4137" i="4"/>
  <c r="H4137" i="4"/>
  <c r="G5352" i="4"/>
  <c r="I5352" i="4"/>
  <c r="H5352" i="4"/>
  <c r="G5078" i="4"/>
  <c r="I5078" i="4"/>
  <c r="H5078" i="4"/>
  <c r="I4329" i="4"/>
  <c r="H4329" i="4"/>
  <c r="G4329" i="4"/>
  <c r="G4903" i="4"/>
  <c r="I4903" i="4"/>
  <c r="H4903" i="4"/>
  <c r="G5312" i="4"/>
  <c r="I5312" i="4"/>
  <c r="H5312" i="4"/>
  <c r="I5735" i="4"/>
  <c r="G5735" i="4"/>
  <c r="H5735" i="4"/>
  <c r="H5532" i="4"/>
  <c r="G5532" i="4"/>
  <c r="I5532" i="4"/>
  <c r="G4483" i="4"/>
  <c r="I4483" i="4"/>
  <c r="H4483" i="4"/>
  <c r="I4100" i="4"/>
  <c r="G4100" i="4"/>
  <c r="H4100" i="4"/>
  <c r="G5076" i="4"/>
  <c r="I5076" i="4"/>
  <c r="H5076" i="4"/>
  <c r="G5607" i="4"/>
  <c r="I5607" i="4"/>
  <c r="H5607" i="4"/>
  <c r="I4109" i="4"/>
  <c r="H4109" i="4"/>
  <c r="G4109" i="4"/>
  <c r="G4419" i="4"/>
  <c r="H4419" i="4"/>
  <c r="I4419" i="4"/>
  <c r="I5518" i="4"/>
  <c r="H5518" i="4"/>
  <c r="G5518" i="4"/>
  <c r="G4371" i="4"/>
  <c r="I4371" i="4"/>
  <c r="H4371" i="4"/>
  <c r="I5210" i="4"/>
  <c r="H5210" i="4"/>
  <c r="G5210" i="4"/>
  <c r="G5114" i="4"/>
  <c r="I5114" i="4"/>
  <c r="H5114" i="4"/>
  <c r="I4486" i="4"/>
  <c r="H4486" i="4"/>
  <c r="G4486" i="4"/>
  <c r="I5222" i="4"/>
  <c r="H5222" i="4"/>
  <c r="G5222" i="4"/>
  <c r="G5660" i="4"/>
  <c r="I5660" i="4"/>
  <c r="H5660" i="4"/>
  <c r="H5165" i="4"/>
  <c r="I5165" i="4"/>
  <c r="G5165" i="4"/>
  <c r="G5719" i="4"/>
  <c r="H5719" i="4"/>
  <c r="I5719" i="4"/>
  <c r="H4756" i="4"/>
  <c r="G4756" i="4"/>
  <c r="I4756" i="4"/>
  <c r="G4316" i="4"/>
  <c r="I4316" i="4"/>
  <c r="H4316" i="4"/>
  <c r="H4927" i="4"/>
  <c r="G4927" i="4"/>
  <c r="I4927" i="4"/>
  <c r="G5118" i="4"/>
  <c r="I5118" i="4"/>
  <c r="H5118" i="4"/>
  <c r="G5090" i="4"/>
  <c r="I5090" i="4"/>
  <c r="H5090" i="4"/>
  <c r="G4254" i="4"/>
  <c r="I4254" i="4"/>
  <c r="H4254" i="4"/>
  <c r="H5592" i="4"/>
  <c r="I5592" i="4"/>
  <c r="G5592" i="4"/>
  <c r="I4482" i="4"/>
  <c r="H4482" i="4"/>
  <c r="G4482" i="4"/>
  <c r="G5080" i="4"/>
  <c r="I5080" i="4"/>
  <c r="H5080" i="4"/>
  <c r="H5699" i="4"/>
  <c r="G5699" i="4"/>
  <c r="I5699" i="4"/>
  <c r="G4242" i="4"/>
  <c r="I4242" i="4"/>
  <c r="H4242" i="4"/>
  <c r="I4454" i="4"/>
  <c r="H4454" i="4"/>
  <c r="G4454" i="4"/>
  <c r="I5506" i="4"/>
  <c r="H5506" i="4"/>
  <c r="G5506" i="4"/>
  <c r="G4145" i="4"/>
  <c r="I4145" i="4"/>
  <c r="H4145" i="4"/>
  <c r="I5218" i="4"/>
  <c r="H5218" i="4"/>
  <c r="G5218" i="4"/>
  <c r="G5051" i="4"/>
  <c r="I5051" i="4"/>
  <c r="H5051" i="4"/>
  <c r="H4499" i="4"/>
  <c r="G4499" i="4"/>
  <c r="I4499" i="4"/>
  <c r="I5230" i="4"/>
  <c r="H5230" i="4"/>
  <c r="G5230" i="4"/>
  <c r="I5700" i="4"/>
  <c r="H5700" i="4"/>
  <c r="G5700" i="4"/>
  <c r="G5363" i="4"/>
  <c r="H5363" i="4"/>
  <c r="I5363" i="4"/>
  <c r="G5629" i="4"/>
  <c r="I5629" i="4"/>
  <c r="H5629" i="4"/>
  <c r="I5419" i="4"/>
  <c r="H5419" i="4"/>
  <c r="G5419" i="4"/>
  <c r="I5818" i="4"/>
  <c r="H5818" i="4"/>
  <c r="G5818" i="4"/>
  <c r="H5835" i="4"/>
  <c r="I5835" i="4"/>
  <c r="G5835" i="4"/>
  <c r="G5560" i="4"/>
  <c r="I5560" i="4"/>
  <c r="H5560" i="4"/>
  <c r="G5289" i="4"/>
  <c r="H5289" i="4"/>
  <c r="I5289" i="4"/>
  <c r="G5832" i="4"/>
  <c r="I5832" i="4"/>
  <c r="H5832" i="4"/>
  <c r="I5390" i="4"/>
  <c r="G5390" i="4"/>
  <c r="H5390" i="4"/>
  <c r="G4877" i="4"/>
  <c r="H4877" i="4"/>
  <c r="I4877" i="4"/>
  <c r="I5783" i="4"/>
  <c r="G5783" i="4"/>
  <c r="H5783" i="4"/>
  <c r="I5398" i="4"/>
  <c r="H5398" i="4"/>
  <c r="G5398" i="4"/>
  <c r="I5794" i="4"/>
  <c r="G5794" i="4"/>
  <c r="H5794" i="4"/>
  <c r="I5400" i="4"/>
  <c r="H5400" i="4"/>
  <c r="G5400" i="4"/>
  <c r="H5755" i="4"/>
  <c r="G5755" i="4"/>
  <c r="I5755" i="4"/>
  <c r="H5364" i="4"/>
  <c r="G5364" i="4"/>
  <c r="I5364" i="4"/>
  <c r="G5751" i="4"/>
  <c r="I5751" i="4"/>
  <c r="H5751" i="4"/>
  <c r="G4894" i="4"/>
  <c r="H4894" i="4"/>
  <c r="I4894" i="4"/>
  <c r="G5649" i="4"/>
  <c r="I5649" i="4"/>
  <c r="H5649" i="4"/>
  <c r="G5366" i="4"/>
  <c r="H5366" i="4"/>
  <c r="I5366" i="4"/>
  <c r="H5324" i="4"/>
  <c r="I5324" i="4"/>
  <c r="G5324" i="4"/>
  <c r="G5015" i="4"/>
  <c r="H5015" i="4"/>
  <c r="I5015" i="4"/>
  <c r="G4804" i="4"/>
  <c r="I4804" i="4"/>
  <c r="H4804" i="4"/>
  <c r="G4816" i="4"/>
  <c r="I4816" i="4"/>
  <c r="H4816" i="4"/>
  <c r="G4769" i="4"/>
  <c r="I4769" i="4"/>
  <c r="H4769" i="4"/>
  <c r="H4584" i="4"/>
  <c r="G4584" i="4"/>
  <c r="I4584" i="4"/>
  <c r="G4213" i="4"/>
  <c r="I4213" i="4"/>
  <c r="H4213" i="4"/>
  <c r="H4155" i="4"/>
  <c r="G4155" i="4"/>
  <c r="I4155" i="4"/>
  <c r="G4181" i="4"/>
  <c r="I4181" i="4"/>
  <c r="H4181" i="4"/>
  <c r="G5645" i="4"/>
  <c r="I5645" i="4"/>
  <c r="H5645" i="4"/>
  <c r="G5378" i="4"/>
  <c r="H5378" i="4"/>
  <c r="I5378" i="4"/>
  <c r="I5376" i="4"/>
  <c r="H5376" i="4"/>
  <c r="G5376" i="4"/>
  <c r="H5253" i="4"/>
  <c r="I5253" i="4"/>
  <c r="G5253" i="4"/>
  <c r="G4992" i="4"/>
  <c r="H4992" i="4"/>
  <c r="I4992" i="4"/>
  <c r="G4837" i="4"/>
  <c r="I4837" i="4"/>
  <c r="H4837" i="4"/>
  <c r="G4814" i="4"/>
  <c r="I4814" i="4"/>
  <c r="H4814" i="4"/>
  <c r="H4576" i="4"/>
  <c r="G4576" i="4"/>
  <c r="I4576" i="4"/>
  <c r="I4245" i="4"/>
  <c r="H4245" i="4"/>
  <c r="G4245" i="4"/>
  <c r="G4188" i="4"/>
  <c r="H4188" i="4"/>
  <c r="I4188" i="4"/>
  <c r="I5501" i="4"/>
  <c r="H5501" i="4"/>
  <c r="G5501" i="4"/>
  <c r="I5388" i="4"/>
  <c r="H5388" i="4"/>
  <c r="G5388" i="4"/>
  <c r="G4995" i="4"/>
  <c r="H4995" i="4"/>
  <c r="I4995" i="4"/>
  <c r="H4945" i="4"/>
  <c r="G4945" i="4"/>
  <c r="I4945" i="4"/>
  <c r="G4803" i="4"/>
  <c r="I4803" i="4"/>
  <c r="H4803" i="4"/>
  <c r="I4724" i="4"/>
  <c r="H4724" i="4"/>
  <c r="G4724" i="4"/>
  <c r="I4488" i="4"/>
  <c r="H4488" i="4"/>
  <c r="G4488" i="4"/>
  <c r="I4272" i="4"/>
  <c r="H4272" i="4"/>
  <c r="G4272" i="4"/>
  <c r="I4171" i="4"/>
  <c r="H4171" i="4"/>
  <c r="G4171" i="4"/>
  <c r="I5396" i="4"/>
  <c r="G5396" i="4"/>
  <c r="H5396" i="4"/>
  <c r="H5361" i="4"/>
  <c r="I5361" i="4"/>
  <c r="G5361" i="4"/>
  <c r="G4844" i="4"/>
  <c r="I4844" i="4"/>
  <c r="H4844" i="4"/>
  <c r="G4795" i="4"/>
  <c r="I4795" i="4"/>
  <c r="H4795" i="4"/>
  <c r="G4785" i="4"/>
  <c r="I4785" i="4"/>
  <c r="H4785" i="4"/>
  <c r="H4534" i="4"/>
  <c r="G4534" i="4"/>
  <c r="I4534" i="4"/>
  <c r="G4240" i="4"/>
  <c r="I4240" i="4"/>
  <c r="H4240" i="4"/>
  <c r="G4189" i="4"/>
  <c r="I4189" i="4"/>
  <c r="H4189" i="4"/>
  <c r="G4156" i="4"/>
  <c r="H4156" i="4"/>
  <c r="I4156" i="4"/>
  <c r="G4991" i="4"/>
  <c r="I4991" i="4"/>
  <c r="H4991" i="4"/>
  <c r="G4791" i="4"/>
  <c r="I4791" i="4"/>
  <c r="H4791" i="4"/>
  <c r="G4851" i="4"/>
  <c r="I4851" i="4"/>
  <c r="H4851" i="4"/>
  <c r="G4825" i="4"/>
  <c r="I4825" i="4"/>
  <c r="H4825" i="4"/>
  <c r="H4547" i="4"/>
  <c r="G4547" i="4"/>
  <c r="I4547" i="4"/>
  <c r="G4287" i="4"/>
  <c r="I4287" i="4"/>
  <c r="H4287" i="4"/>
  <c r="G4204" i="4"/>
  <c r="I4204" i="4"/>
  <c r="H4204" i="4"/>
  <c r="G5579" i="4"/>
  <c r="H5579" i="4"/>
  <c r="I5579" i="4"/>
  <c r="I5424" i="4"/>
  <c r="H5424" i="4"/>
  <c r="G5424" i="4"/>
  <c r="I5406" i="4"/>
  <c r="H5406" i="4"/>
  <c r="G5406" i="4"/>
  <c r="H5236" i="4"/>
  <c r="G5236" i="4"/>
  <c r="I5236" i="4"/>
  <c r="G4847" i="4"/>
  <c r="I4847" i="4"/>
  <c r="H4847" i="4"/>
  <c r="G4776" i="4"/>
  <c r="I4776" i="4"/>
  <c r="H4776" i="4"/>
  <c r="G4841" i="4"/>
  <c r="I4841" i="4"/>
  <c r="H4841" i="4"/>
  <c r="H4552" i="4"/>
  <c r="I4552" i="4"/>
  <c r="G4552" i="4"/>
  <c r="I4440" i="4"/>
  <c r="G4440" i="4"/>
  <c r="H4440" i="4"/>
  <c r="G4230" i="4"/>
  <c r="I4230" i="4"/>
  <c r="H4230" i="4"/>
  <c r="I4174" i="4"/>
  <c r="H4174" i="4"/>
  <c r="G4174" i="4"/>
  <c r="G4677" i="4"/>
  <c r="I4677" i="4"/>
  <c r="H4677" i="4"/>
  <c r="H4532" i="4"/>
  <c r="G4532" i="4"/>
  <c r="I4532" i="4"/>
  <c r="I4533" i="4"/>
  <c r="H4533" i="4"/>
  <c r="G4533" i="4"/>
  <c r="G4154" i="4"/>
  <c r="I4154" i="4"/>
  <c r="H4154" i="4"/>
  <c r="G5550" i="4"/>
  <c r="I5550" i="4"/>
  <c r="H5550" i="4"/>
  <c r="I5434" i="4"/>
  <c r="H5434" i="4"/>
  <c r="G5434" i="4"/>
  <c r="I5337" i="4"/>
  <c r="H5337" i="4"/>
  <c r="G5337" i="4"/>
  <c r="G4985" i="4"/>
  <c r="H4985" i="4"/>
  <c r="I4985" i="4"/>
  <c r="G4812" i="4"/>
  <c r="I4812" i="4"/>
  <c r="H4812" i="4"/>
  <c r="G4824" i="4"/>
  <c r="I4824" i="4"/>
  <c r="H4824" i="4"/>
  <c r="G4833" i="4"/>
  <c r="I4833" i="4"/>
  <c r="H4833" i="4"/>
  <c r="H4592" i="4"/>
  <c r="G4592" i="4"/>
  <c r="I4592" i="4"/>
  <c r="G4249" i="4"/>
  <c r="I4249" i="4"/>
  <c r="H4249" i="4"/>
  <c r="H4653" i="4"/>
  <c r="I4653" i="4"/>
  <c r="G4653" i="4"/>
  <c r="H4618" i="4"/>
  <c r="G4618" i="4"/>
  <c r="I4618" i="4"/>
  <c r="H4591" i="4"/>
  <c r="I4591" i="4"/>
  <c r="G4591" i="4"/>
  <c r="H4655" i="4"/>
  <c r="I4655" i="4"/>
  <c r="G4655" i="4"/>
  <c r="H4628" i="4"/>
  <c r="G4628" i="4"/>
  <c r="I4628" i="4"/>
  <c r="H4654" i="4"/>
  <c r="G4654" i="4"/>
  <c r="I4654" i="4"/>
  <c r="H4627" i="4"/>
  <c r="I4627" i="4"/>
  <c r="G4627" i="4"/>
  <c r="I4884" i="4"/>
  <c r="H4884" i="4"/>
  <c r="G4884" i="4"/>
  <c r="G5338" i="4"/>
  <c r="H5338" i="4"/>
  <c r="I5338" i="4"/>
  <c r="H5327" i="4"/>
  <c r="I5327" i="4"/>
  <c r="G5327" i="4"/>
  <c r="I5358" i="4"/>
  <c r="G5358" i="4"/>
  <c r="H5358" i="4"/>
  <c r="H5483" i="4"/>
  <c r="I5483" i="4"/>
  <c r="G5483" i="4"/>
  <c r="I5453" i="4"/>
  <c r="H5453" i="4"/>
  <c r="G5453" i="4"/>
  <c r="H5482" i="4"/>
  <c r="I5482" i="4"/>
  <c r="G5482" i="4"/>
  <c r="I5570" i="4"/>
  <c r="G5570" i="4"/>
  <c r="H5570" i="4"/>
  <c r="I5659" i="4"/>
  <c r="H5659" i="4"/>
  <c r="G5659" i="4"/>
  <c r="H5793" i="4"/>
  <c r="I5793" i="4"/>
  <c r="G5793" i="4"/>
  <c r="H5769" i="4"/>
  <c r="I5769" i="4"/>
  <c r="G5769" i="4"/>
  <c r="H4736" i="4"/>
  <c r="I4736" i="4"/>
  <c r="G4736" i="4"/>
  <c r="G4340" i="4"/>
  <c r="H4340" i="4"/>
  <c r="I4340" i="4"/>
  <c r="H5136" i="4"/>
  <c r="I5136" i="4"/>
  <c r="G5136" i="4"/>
  <c r="G4348" i="4"/>
  <c r="I4348" i="4"/>
  <c r="H4348" i="4"/>
  <c r="I4455" i="4"/>
  <c r="G4455" i="4"/>
  <c r="H4455" i="4"/>
  <c r="H4469" i="4"/>
  <c r="I4469" i="4"/>
  <c r="G4469" i="4"/>
  <c r="G5538" i="4"/>
  <c r="I5538" i="4"/>
  <c r="H5538" i="4"/>
  <c r="G4327" i="4"/>
  <c r="I4327" i="4"/>
  <c r="H4327" i="4"/>
  <c r="G5103" i="4"/>
  <c r="I5103" i="4"/>
  <c r="H5103" i="4"/>
  <c r="G4952" i="4"/>
  <c r="I4952" i="4"/>
  <c r="H4952" i="4"/>
  <c r="H5780" i="4"/>
  <c r="I5780" i="4"/>
  <c r="G5780" i="4"/>
  <c r="I4679" i="4"/>
  <c r="G4679" i="4"/>
  <c r="H4679" i="4"/>
  <c r="I5686" i="4"/>
  <c r="H5686" i="4"/>
  <c r="G5686" i="4"/>
  <c r="I4097" i="4"/>
  <c r="H4097" i="4"/>
  <c r="G4097" i="4"/>
  <c r="H5232" i="4"/>
  <c r="G5232" i="4"/>
  <c r="I5232" i="4"/>
  <c r="G4360" i="4"/>
  <c r="I4360" i="4"/>
  <c r="H4360" i="4"/>
  <c r="G5029" i="4"/>
  <c r="I5029" i="4"/>
  <c r="H5029" i="4"/>
  <c r="I4479" i="4"/>
  <c r="H4479" i="4"/>
  <c r="G4479" i="4"/>
  <c r="H5035" i="4"/>
  <c r="G5035" i="4"/>
  <c r="I5035" i="4"/>
  <c r="I4906" i="4"/>
  <c r="H4906" i="4"/>
  <c r="G4906" i="4"/>
  <c r="H4462" i="4"/>
  <c r="I4462" i="4"/>
  <c r="G4462" i="4"/>
  <c r="I5211" i="4"/>
  <c r="H5211" i="4"/>
  <c r="G5211" i="4"/>
  <c r="G5153" i="4"/>
  <c r="I5153" i="4"/>
  <c r="H5153" i="4"/>
  <c r="G5540" i="4"/>
  <c r="H5540" i="4"/>
  <c r="I5540" i="4"/>
  <c r="H5714" i="4"/>
  <c r="I5714" i="4"/>
  <c r="G5714" i="4"/>
  <c r="I5809" i="4"/>
  <c r="H5809" i="4"/>
  <c r="G5809" i="4"/>
  <c r="I4735" i="4"/>
  <c r="G4735" i="4"/>
  <c r="H4735" i="4"/>
  <c r="I4305" i="4"/>
  <c r="H4305" i="4"/>
  <c r="G4305" i="4"/>
  <c r="I5065" i="4"/>
  <c r="G5065" i="4"/>
  <c r="H5065" i="4"/>
  <c r="G4426" i="4"/>
  <c r="H4426" i="4"/>
  <c r="I4426" i="4"/>
  <c r="I4729" i="4"/>
  <c r="H4729" i="4"/>
  <c r="G4729" i="4"/>
  <c r="I4400" i="4"/>
  <c r="G4400" i="4"/>
  <c r="H4400" i="4"/>
  <c r="H5528" i="4"/>
  <c r="I5528" i="4"/>
  <c r="G5528" i="4"/>
  <c r="G4149" i="4"/>
  <c r="I4149" i="4"/>
  <c r="H4149" i="4"/>
  <c r="G5111" i="4"/>
  <c r="I5111" i="4"/>
  <c r="H5111" i="4"/>
  <c r="H4868" i="4"/>
  <c r="G4868" i="4"/>
  <c r="I4868" i="4"/>
  <c r="G5630" i="4"/>
  <c r="I5630" i="4"/>
  <c r="H5630" i="4"/>
  <c r="I4971" i="4"/>
  <c r="H4971" i="4"/>
  <c r="G4971" i="4"/>
  <c r="I5817" i="4"/>
  <c r="H5817" i="4"/>
  <c r="G5817" i="4"/>
  <c r="G4129" i="4"/>
  <c r="H4129" i="4"/>
  <c r="I4129" i="4"/>
  <c r="G5298" i="4"/>
  <c r="I5298" i="4"/>
  <c r="H5298" i="4"/>
  <c r="I5586" i="4"/>
  <c r="H5586" i="4"/>
  <c r="G5586" i="4"/>
  <c r="I5646" i="4"/>
  <c r="H5646" i="4"/>
  <c r="G5646" i="4"/>
  <c r="G4303" i="4"/>
  <c r="I4303" i="4"/>
  <c r="H4303" i="4"/>
  <c r="G5279" i="4"/>
  <c r="I5279" i="4"/>
  <c r="H5279" i="4"/>
  <c r="H4430" i="4"/>
  <c r="I4430" i="4"/>
  <c r="G4430" i="4"/>
  <c r="H5272" i="4"/>
  <c r="G5272" i="4"/>
  <c r="I5272" i="4"/>
  <c r="G4948" i="4"/>
  <c r="I4948" i="4"/>
  <c r="H4948" i="4"/>
  <c r="G4293" i="4"/>
  <c r="I4293" i="4"/>
  <c r="H4293" i="4"/>
  <c r="I4925" i="4"/>
  <c r="H4925" i="4"/>
  <c r="G4925" i="4"/>
  <c r="I5056" i="4"/>
  <c r="G5056" i="4"/>
  <c r="H5056" i="4"/>
  <c r="I4666" i="4"/>
  <c r="H4666" i="4"/>
  <c r="G4666" i="4"/>
  <c r="I5541" i="4"/>
  <c r="G5541" i="4"/>
  <c r="H5541" i="4"/>
  <c r="I4098" i="4"/>
  <c r="G4098" i="4"/>
  <c r="H4098" i="4"/>
  <c r="I5228" i="4"/>
  <c r="G5228" i="4"/>
  <c r="H5228" i="4"/>
  <c r="I5825" i="4"/>
  <c r="H5825" i="4"/>
  <c r="G5825" i="4"/>
  <c r="I5178" i="4"/>
  <c r="H5178" i="4"/>
  <c r="G5178" i="4"/>
  <c r="I5666" i="4"/>
  <c r="H5666" i="4"/>
  <c r="G5666" i="4"/>
  <c r="H5183" i="4"/>
  <c r="I5183" i="4"/>
  <c r="G5183" i="4"/>
  <c r="H4522" i="4"/>
  <c r="G4522" i="4"/>
  <c r="I4522" i="4"/>
  <c r="H5703" i="4"/>
  <c r="G5703" i="4"/>
  <c r="I5703" i="4"/>
  <c r="G5072" i="4"/>
  <c r="I5072" i="4"/>
  <c r="H5072" i="4"/>
  <c r="G5591" i="4"/>
  <c r="I5591" i="4"/>
  <c r="H5591" i="4"/>
  <c r="H4428" i="4"/>
  <c r="G4428" i="4"/>
  <c r="I4428" i="4"/>
  <c r="I5542" i="4"/>
  <c r="G5542" i="4"/>
  <c r="H5542" i="4"/>
  <c r="G4339" i="4"/>
  <c r="I4339" i="4"/>
  <c r="H4339" i="4"/>
  <c r="I5202" i="4"/>
  <c r="H5202" i="4"/>
  <c r="G5202" i="4"/>
  <c r="G5110" i="4"/>
  <c r="I5110" i="4"/>
  <c r="H5110" i="4"/>
  <c r="H4437" i="4"/>
  <c r="I4437" i="4"/>
  <c r="G4437" i="4"/>
  <c r="I5214" i="4"/>
  <c r="H5214" i="4"/>
  <c r="G5214" i="4"/>
  <c r="H5720" i="4"/>
  <c r="G5720" i="4"/>
  <c r="I5720" i="4"/>
  <c r="I5024" i="4"/>
  <c r="G5024" i="4"/>
  <c r="H5024" i="4"/>
  <c r="I5643" i="4"/>
  <c r="G5643" i="4"/>
  <c r="H5643" i="4"/>
  <c r="H4688" i="4"/>
  <c r="I4688" i="4"/>
  <c r="G4688" i="4"/>
  <c r="G4355" i="4"/>
  <c r="I4355" i="4"/>
  <c r="H4355" i="4"/>
  <c r="H4555" i="4"/>
  <c r="G4555" i="4"/>
  <c r="I4555" i="4"/>
  <c r="G5108" i="4"/>
  <c r="I5108" i="4"/>
  <c r="H5108" i="4"/>
  <c r="G4331" i="4"/>
  <c r="I4331" i="4"/>
  <c r="H4331" i="4"/>
  <c r="I4466" i="4"/>
  <c r="G4466" i="4"/>
  <c r="H4466" i="4"/>
  <c r="I5606" i="4"/>
  <c r="G5606" i="4"/>
  <c r="H5606" i="4"/>
  <c r="G4250" i="4"/>
  <c r="I4250" i="4"/>
  <c r="H4250" i="4"/>
  <c r="H5341" i="4"/>
  <c r="G5341" i="4"/>
  <c r="I5341" i="4"/>
  <c r="I4354" i="4"/>
  <c r="H4354" i="4"/>
  <c r="G4354" i="4"/>
  <c r="I5091" i="4"/>
  <c r="H5091" i="4"/>
  <c r="G5091" i="4"/>
  <c r="I4727" i="4"/>
  <c r="G4727" i="4"/>
  <c r="H4727" i="4"/>
  <c r="H5656" i="4"/>
  <c r="I5656" i="4"/>
  <c r="G5656" i="4"/>
  <c r="H5768" i="4"/>
  <c r="I5768" i="4"/>
  <c r="G5768" i="4"/>
  <c r="G5702" i="4"/>
  <c r="I5702" i="4"/>
  <c r="H5702" i="4"/>
  <c r="H5772" i="4"/>
  <c r="I5772" i="4"/>
  <c r="G5772" i="4"/>
  <c r="G5084" i="4"/>
  <c r="I5084" i="4"/>
  <c r="H5084" i="4"/>
  <c r="G4497" i="4"/>
  <c r="I4497" i="4"/>
  <c r="H4497" i="4"/>
  <c r="H5278" i="4"/>
  <c r="I5278" i="4"/>
  <c r="G5278" i="4"/>
  <c r="G5189" i="4"/>
  <c r="I5189" i="4"/>
  <c r="H5189" i="4"/>
  <c r="I5099" i="4"/>
  <c r="H5099" i="4"/>
  <c r="G5099" i="4"/>
  <c r="G4940" i="4"/>
  <c r="I4940" i="4"/>
  <c r="H4940" i="4"/>
  <c r="G5819" i="4"/>
  <c r="I5819" i="4"/>
  <c r="H5819" i="4"/>
  <c r="H4704" i="4"/>
  <c r="G4704" i="4"/>
  <c r="I4704" i="4"/>
  <c r="G4387" i="4"/>
  <c r="I4387" i="4"/>
  <c r="H4387" i="4"/>
  <c r="G5112" i="4"/>
  <c r="I5112" i="4"/>
  <c r="H5112" i="4"/>
  <c r="G4363" i="4"/>
  <c r="I4363" i="4"/>
  <c r="H4363" i="4"/>
  <c r="H4521" i="4"/>
  <c r="G4521" i="4"/>
  <c r="I4521" i="4"/>
  <c r="G5619" i="4"/>
  <c r="I5619" i="4"/>
  <c r="H5619" i="4"/>
  <c r="G4262" i="4"/>
  <c r="H4262" i="4"/>
  <c r="I4262" i="4"/>
  <c r="H5265" i="4"/>
  <c r="G5265" i="4"/>
  <c r="I5265" i="4"/>
  <c r="I4386" i="4"/>
  <c r="H4386" i="4"/>
  <c r="G4386" i="4"/>
  <c r="I5095" i="4"/>
  <c r="H5095" i="4"/>
  <c r="G5095" i="4"/>
  <c r="I4954" i="4"/>
  <c r="H4954" i="4"/>
  <c r="G4954" i="4"/>
  <c r="H5728" i="4"/>
  <c r="G5728" i="4"/>
  <c r="I5728" i="4"/>
  <c r="I5742" i="4"/>
  <c r="G5742" i="4"/>
  <c r="H5742" i="4"/>
  <c r="I5627" i="4"/>
  <c r="G5627" i="4"/>
  <c r="H5627" i="4"/>
  <c r="H5788" i="4"/>
  <c r="I5788" i="4"/>
  <c r="G5788" i="4"/>
  <c r="G5370" i="4"/>
  <c r="H5370" i="4"/>
  <c r="I5370" i="4"/>
  <c r="G5820" i="4"/>
  <c r="I5820" i="4"/>
  <c r="H5820" i="4"/>
  <c r="H5814" i="4"/>
  <c r="G5814" i="4"/>
  <c r="I5814" i="4"/>
  <c r="G5544" i="4"/>
  <c r="I5544" i="4"/>
  <c r="H5544" i="4"/>
  <c r="H5307" i="4"/>
  <c r="G5307" i="4"/>
  <c r="I5307" i="4"/>
  <c r="G5759" i="4"/>
  <c r="I5759" i="4"/>
  <c r="H5759" i="4"/>
  <c r="I5415" i="4"/>
  <c r="H5415" i="4"/>
  <c r="G5415" i="4"/>
  <c r="G4771" i="4"/>
  <c r="I4771" i="4"/>
  <c r="H4771" i="4"/>
  <c r="I5732" i="4"/>
  <c r="H5732" i="4"/>
  <c r="G5732" i="4"/>
  <c r="G4820" i="4"/>
  <c r="I4820" i="4"/>
  <c r="H4820" i="4"/>
  <c r="I5798" i="4"/>
  <c r="G5798" i="4"/>
  <c r="H5798" i="4"/>
  <c r="I5417" i="4"/>
  <c r="H5417" i="4"/>
  <c r="G5417" i="4"/>
  <c r="I5808" i="4"/>
  <c r="G5808" i="4"/>
  <c r="H5808" i="4"/>
  <c r="G5300" i="4"/>
  <c r="H5300" i="4"/>
  <c r="I5300" i="4"/>
  <c r="I5828" i="4"/>
  <c r="H5828" i="4"/>
  <c r="G5828" i="4"/>
  <c r="G5016" i="4"/>
  <c r="I5016" i="4"/>
  <c r="H5016" i="4"/>
  <c r="H5521" i="4"/>
  <c r="I5521" i="4"/>
  <c r="G5521" i="4"/>
  <c r="I5421" i="4"/>
  <c r="H5421" i="4"/>
  <c r="G5421" i="4"/>
  <c r="I5433" i="4"/>
  <c r="H5433" i="4"/>
  <c r="G5433" i="4"/>
  <c r="G4999" i="4"/>
  <c r="I4999" i="4"/>
  <c r="H4999" i="4"/>
  <c r="G4968" i="4"/>
  <c r="I4968" i="4"/>
  <c r="H4968" i="4"/>
  <c r="I4663" i="4"/>
  <c r="G4663" i="4"/>
  <c r="H4663" i="4"/>
  <c r="G4709" i="4"/>
  <c r="H4709" i="4"/>
  <c r="I4709" i="4"/>
  <c r="H4597" i="4"/>
  <c r="I4597" i="4"/>
  <c r="G4597" i="4"/>
  <c r="I4472" i="4"/>
  <c r="H4472" i="4"/>
  <c r="G4472" i="4"/>
  <c r="I4235" i="4"/>
  <c r="G4235" i="4"/>
  <c r="H4235" i="4"/>
  <c r="G4124" i="4"/>
  <c r="I4124" i="4"/>
  <c r="H4124" i="4"/>
  <c r="I5572" i="4"/>
  <c r="H5572" i="4"/>
  <c r="G5572" i="4"/>
  <c r="H5464" i="4"/>
  <c r="I5464" i="4"/>
  <c r="G5464" i="4"/>
  <c r="I5420" i="4"/>
  <c r="H5420" i="4"/>
  <c r="G5420" i="4"/>
  <c r="G5013" i="4"/>
  <c r="H5013" i="4"/>
  <c r="I5013" i="4"/>
  <c r="G4994" i="4"/>
  <c r="I4994" i="4"/>
  <c r="H4994" i="4"/>
  <c r="G4773" i="4"/>
  <c r="I4773" i="4"/>
  <c r="H4773" i="4"/>
  <c r="H4950" i="4"/>
  <c r="G4950" i="4"/>
  <c r="I4950" i="4"/>
  <c r="H4589" i="4"/>
  <c r="I4589" i="4"/>
  <c r="G4589" i="4"/>
  <c r="I4279" i="4"/>
  <c r="H4279" i="4"/>
  <c r="G4279" i="4"/>
  <c r="H4585" i="4"/>
  <c r="G4585" i="4"/>
  <c r="I4585" i="4"/>
  <c r="G5548" i="4"/>
  <c r="I5548" i="4"/>
  <c r="H5548" i="4"/>
  <c r="I5411" i="4"/>
  <c r="H5411" i="4"/>
  <c r="G5411" i="4"/>
  <c r="G5004" i="4"/>
  <c r="I5004" i="4"/>
  <c r="H5004" i="4"/>
  <c r="G4885" i="4"/>
  <c r="H4885" i="4"/>
  <c r="I4885" i="4"/>
  <c r="I4764" i="4"/>
  <c r="H4764" i="4"/>
  <c r="G4764" i="4"/>
  <c r="G4741" i="4"/>
  <c r="I4741" i="4"/>
  <c r="H4741" i="4"/>
  <c r="I4450" i="4"/>
  <c r="H4450" i="4"/>
  <c r="G4450" i="4"/>
  <c r="I4451" i="4"/>
  <c r="H4451" i="4"/>
  <c r="G4451" i="4"/>
  <c r="G4402" i="4"/>
  <c r="H4402" i="4"/>
  <c r="I4402" i="4"/>
  <c r="I5440" i="4"/>
  <c r="H5440" i="4"/>
  <c r="G5440" i="4"/>
  <c r="H5304" i="4"/>
  <c r="I5304" i="4"/>
  <c r="G5304" i="4"/>
  <c r="G4780" i="4"/>
  <c r="I4780" i="4"/>
  <c r="H4780" i="4"/>
  <c r="H4760" i="4"/>
  <c r="G4760" i="4"/>
  <c r="I4760" i="4"/>
  <c r="I4714" i="4"/>
  <c r="H4714" i="4"/>
  <c r="G4714" i="4"/>
  <c r="H4637" i="4"/>
  <c r="I4637" i="4"/>
  <c r="G4637" i="4"/>
  <c r="I4216" i="4"/>
  <c r="H4216" i="4"/>
  <c r="G4216" i="4"/>
  <c r="G4173" i="4"/>
  <c r="I4173" i="4"/>
  <c r="H4173" i="4"/>
  <c r="I4276" i="4"/>
  <c r="H4276" i="4"/>
  <c r="G4276" i="4"/>
  <c r="G4969" i="4"/>
  <c r="I4969" i="4"/>
  <c r="H4969" i="4"/>
  <c r="I4914" i="4"/>
  <c r="H4914" i="4"/>
  <c r="G4914" i="4"/>
  <c r="G4787" i="4"/>
  <c r="I4787" i="4"/>
  <c r="H4787" i="4"/>
  <c r="I4738" i="4"/>
  <c r="H4738" i="4"/>
  <c r="G4738" i="4"/>
  <c r="H4537" i="4"/>
  <c r="G4537" i="4"/>
  <c r="I4537" i="4"/>
  <c r="G4273" i="4"/>
  <c r="I4273" i="4"/>
  <c r="H4273" i="4"/>
  <c r="G4150" i="4"/>
  <c r="I4150" i="4"/>
  <c r="H4150" i="4"/>
  <c r="I5567" i="4"/>
  <c r="H5567" i="4"/>
  <c r="G5567" i="4"/>
  <c r="I5445" i="4"/>
  <c r="H5445" i="4"/>
  <c r="G5445" i="4"/>
  <c r="H5493" i="4"/>
  <c r="G5493" i="4"/>
  <c r="I5493" i="4"/>
  <c r="H5256" i="4"/>
  <c r="G5256" i="4"/>
  <c r="I5256" i="4"/>
  <c r="G4783" i="4"/>
  <c r="I4783" i="4"/>
  <c r="H4783" i="4"/>
  <c r="G4843" i="4"/>
  <c r="I4843" i="4"/>
  <c r="H4843" i="4"/>
  <c r="I4698" i="4"/>
  <c r="H4698" i="4"/>
  <c r="G4698" i="4"/>
  <c r="H4608" i="4"/>
  <c r="I4608" i="4"/>
  <c r="G4608" i="4"/>
  <c r="I4421" i="4"/>
  <c r="H4421" i="4"/>
  <c r="G4421" i="4"/>
  <c r="I4445" i="4"/>
  <c r="H4445" i="4"/>
  <c r="G4445" i="4"/>
  <c r="G4139" i="4"/>
  <c r="I4139" i="4"/>
  <c r="H4139" i="4"/>
  <c r="H4718" i="4"/>
  <c r="G4718" i="4"/>
  <c r="I4718" i="4"/>
  <c r="H4567" i="4"/>
  <c r="G4567" i="4"/>
  <c r="I4567" i="4"/>
  <c r="I4224" i="4"/>
  <c r="H4224" i="4"/>
  <c r="G4224" i="4"/>
  <c r="I4151" i="4"/>
  <c r="H4151" i="4"/>
  <c r="G4151" i="4"/>
  <c r="H5680" i="4"/>
  <c r="I5680" i="4"/>
  <c r="G5680" i="4"/>
  <c r="I5412" i="4"/>
  <c r="G5412" i="4"/>
  <c r="H5412" i="4"/>
  <c r="H5477" i="4"/>
  <c r="G5477" i="4"/>
  <c r="I5477" i="4"/>
  <c r="I5142" i="4"/>
  <c r="G5142" i="4"/>
  <c r="H5142" i="4"/>
  <c r="G5022" i="4"/>
  <c r="H5022" i="4"/>
  <c r="I5022" i="4"/>
  <c r="G4831" i="4"/>
  <c r="I4831" i="4"/>
  <c r="H4831" i="4"/>
  <c r="G4827" i="4"/>
  <c r="I4827" i="4"/>
  <c r="H4827" i="4"/>
  <c r="I4715" i="4"/>
  <c r="H4715" i="4"/>
  <c r="G4715" i="4"/>
  <c r="H4605" i="4"/>
  <c r="I4605" i="4"/>
  <c r="G4605" i="4"/>
  <c r="G4295" i="4"/>
  <c r="I4295" i="4"/>
  <c r="H4295" i="4"/>
  <c r="G4148" i="4"/>
  <c r="I4148" i="4"/>
  <c r="H4148" i="4"/>
  <c r="H4123" i="4"/>
  <c r="G4123" i="4"/>
  <c r="I4123" i="4"/>
  <c r="H4661" i="4"/>
  <c r="I4661" i="4"/>
  <c r="G4661" i="4"/>
  <c r="H4626" i="4"/>
  <c r="G4626" i="4"/>
  <c r="I4626" i="4"/>
  <c r="H4599" i="4"/>
  <c r="I4599" i="4"/>
  <c r="G4599" i="4"/>
  <c r="H4572" i="4"/>
  <c r="G4572" i="4"/>
  <c r="I4572" i="4"/>
  <c r="H4636" i="4"/>
  <c r="G4636" i="4"/>
  <c r="I4636" i="4"/>
  <c r="H4662" i="4"/>
  <c r="I4662" i="4"/>
  <c r="G4662" i="4"/>
  <c r="H4635" i="4"/>
  <c r="I4635" i="4"/>
  <c r="G4635" i="4"/>
  <c r="H4953" i="4"/>
  <c r="I4953" i="4"/>
  <c r="G4953" i="4"/>
  <c r="G5343" i="4"/>
  <c r="H5343" i="4"/>
  <c r="I5343" i="4"/>
  <c r="I5330" i="4"/>
  <c r="G5330" i="4"/>
  <c r="H5330" i="4"/>
  <c r="H5491" i="4"/>
  <c r="I5491" i="4"/>
  <c r="G5491" i="4"/>
  <c r="H5460" i="4"/>
  <c r="I5460" i="4"/>
  <c r="G5460" i="4"/>
  <c r="I5454" i="4"/>
  <c r="H5454" i="4"/>
  <c r="G5454" i="4"/>
  <c r="H5490" i="4"/>
  <c r="I5490" i="4"/>
  <c r="G5490" i="4"/>
  <c r="I5583" i="4"/>
  <c r="H5583" i="4"/>
  <c r="G5583" i="4"/>
  <c r="I5663" i="4"/>
  <c r="G5663" i="4"/>
  <c r="H5663" i="4"/>
  <c r="H5797" i="4"/>
  <c r="I5797" i="4"/>
  <c r="G5797" i="4"/>
  <c r="H5801" i="4"/>
  <c r="I5801" i="4"/>
  <c r="G5801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K4" i="1"/>
  <c r="K7" i="1"/>
  <c r="I3" i="1"/>
  <c r="J6" i="1"/>
  <c r="K5" i="1"/>
  <c r="H7" i="1"/>
  <c r="H4" i="1"/>
  <c r="J4" i="1"/>
  <c r="K3" i="1"/>
  <c r="H5" i="1"/>
  <c r="K6" i="1"/>
  <c r="J7" i="1"/>
  <c r="I6" i="1"/>
  <c r="J5" i="1"/>
  <c r="I4" i="1"/>
  <c r="J3" i="1"/>
  <c r="H6" i="1"/>
  <c r="I7" i="1"/>
  <c r="I5" i="1"/>
  <c r="I9" i="1"/>
  <c r="F5848" i="1" l="1"/>
  <c r="F4723" i="1"/>
  <c r="F4724" i="1" s="1"/>
  <c r="F4725" i="1" s="1"/>
  <c r="F4726" i="1" s="1"/>
  <c r="F4727" i="1" s="1"/>
  <c r="F4998" i="1"/>
  <c r="F4999" i="1" s="1"/>
  <c r="F5000" i="1" s="1"/>
  <c r="F5001" i="1" s="1"/>
  <c r="F5002" i="1" s="1"/>
  <c r="F5763" i="1"/>
  <c r="F5764" i="1" s="1"/>
  <c r="F5765" i="1" s="1"/>
  <c r="F5766" i="1" s="1"/>
  <c r="F5767" i="1" s="1"/>
  <c r="F5778" i="1"/>
  <c r="F5779" i="1" s="1"/>
  <c r="F5780" i="1" s="1"/>
  <c r="F5781" i="1" s="1"/>
  <c r="F5782" i="1" s="1"/>
  <c r="F5753" i="1"/>
  <c r="F5754" i="1" s="1"/>
  <c r="F5755" i="1" s="1"/>
  <c r="F5756" i="1" s="1"/>
  <c r="F5757" i="1" s="1"/>
  <c r="F5488" i="1"/>
  <c r="F5489" i="1" s="1"/>
  <c r="F5490" i="1" s="1"/>
  <c r="F5491" i="1" s="1"/>
  <c r="F5492" i="1" s="1"/>
  <c r="F4903" i="1"/>
  <c r="F4904" i="1" s="1"/>
  <c r="F4905" i="1" s="1"/>
  <c r="F4906" i="1" s="1"/>
  <c r="F4907" i="1" s="1"/>
  <c r="F4533" i="1"/>
  <c r="F4534" i="1" s="1"/>
  <c r="F4535" i="1" s="1"/>
  <c r="F4536" i="1" s="1"/>
  <c r="F4537" i="1" s="1"/>
  <c r="F4353" i="1"/>
  <c r="F4354" i="1" s="1"/>
  <c r="F4355" i="1" s="1"/>
  <c r="F4356" i="1" s="1"/>
  <c r="F4357" i="1" s="1"/>
  <c r="F4268" i="1"/>
  <c r="F4269" i="1" s="1"/>
  <c r="F4270" i="1" s="1"/>
  <c r="F4271" i="1" s="1"/>
  <c r="F4272" i="1" s="1"/>
  <c r="F4438" i="1"/>
  <c r="F4439" i="1" s="1"/>
  <c r="F4440" i="1" s="1"/>
  <c r="F4441" i="1" s="1"/>
  <c r="F4442" i="1" s="1"/>
  <c r="F4258" i="1"/>
  <c r="F4259" i="1" s="1"/>
  <c r="F4260" i="1" s="1"/>
  <c r="F4261" i="1" s="1"/>
  <c r="F4262" i="1" s="1"/>
  <c r="F5318" i="1"/>
  <c r="F5319" i="1" s="1"/>
  <c r="F5320" i="1" s="1"/>
  <c r="F5321" i="1" s="1"/>
  <c r="F5322" i="1" s="1"/>
  <c r="F4653" i="1"/>
  <c r="F4654" i="1" s="1"/>
  <c r="F4655" i="1" s="1"/>
  <c r="F4656" i="1" s="1"/>
  <c r="F4657" i="1" s="1"/>
  <c r="F4753" i="1"/>
  <c r="F4754" i="1" s="1"/>
  <c r="F4755" i="1" s="1"/>
  <c r="F4756" i="1" s="1"/>
  <c r="F4757" i="1" s="1"/>
  <c r="F4588" i="1"/>
  <c r="F4589" i="1" s="1"/>
  <c r="F4590" i="1" s="1"/>
  <c r="F4591" i="1" s="1"/>
  <c r="F4592" i="1" s="1"/>
  <c r="F4978" i="1"/>
  <c r="F4979" i="1" s="1"/>
  <c r="F4980" i="1" s="1"/>
  <c r="F4981" i="1" s="1"/>
  <c r="F4982" i="1" s="1"/>
  <c r="F4193" i="1"/>
  <c r="F4194" i="1" s="1"/>
  <c r="F4195" i="1" s="1"/>
  <c r="F4196" i="1" s="1"/>
  <c r="F4197" i="1" s="1"/>
  <c r="F5303" i="1"/>
  <c r="F5304" i="1" s="1"/>
  <c r="F5305" i="1" s="1"/>
  <c r="F5306" i="1" s="1"/>
  <c r="F5307" i="1" s="1"/>
  <c r="F4373" i="1"/>
  <c r="F4374" i="1" s="1"/>
  <c r="F4375" i="1" s="1"/>
  <c r="F4376" i="1" s="1"/>
  <c r="F4377" i="1" s="1"/>
  <c r="F5823" i="1"/>
  <c r="F5824" i="1" s="1"/>
  <c r="F5825" i="1" s="1"/>
  <c r="F5826" i="1" s="1"/>
  <c r="F5827" i="1" s="1"/>
  <c r="F4348" i="1"/>
  <c r="F4349" i="1" s="1"/>
  <c r="F4350" i="1" s="1"/>
  <c r="F4351" i="1" s="1"/>
  <c r="F4352" i="1" s="1"/>
  <c r="F5018" i="1"/>
  <c r="F5019" i="1" s="1"/>
  <c r="F5020" i="1" s="1"/>
  <c r="F5021" i="1" s="1"/>
  <c r="F5022" i="1" s="1"/>
  <c r="F4798" i="1"/>
  <c r="F4799" i="1" s="1"/>
  <c r="F4800" i="1" s="1"/>
  <c r="F4801" i="1" s="1"/>
  <c r="F4802" i="1" s="1"/>
  <c r="F5798" i="1"/>
  <c r="F5799" i="1" s="1"/>
  <c r="F5800" i="1" s="1"/>
  <c r="F5801" i="1" s="1"/>
  <c r="F5802" i="1" s="1"/>
  <c r="F5013" i="1"/>
  <c r="F5014" i="1" s="1"/>
  <c r="F5015" i="1" s="1"/>
  <c r="F5016" i="1" s="1"/>
  <c r="F5017" i="1" s="1"/>
  <c r="F5268" i="1"/>
  <c r="F5269" i="1" s="1"/>
  <c r="F5270" i="1" s="1"/>
  <c r="F5271" i="1" s="1"/>
  <c r="F5272" i="1" s="1"/>
  <c r="F4603" i="1"/>
  <c r="F4604" i="1" s="1"/>
  <c r="F4605" i="1" s="1"/>
  <c r="F4606" i="1" s="1"/>
  <c r="F4607" i="1" s="1"/>
  <c r="F5058" i="1"/>
  <c r="F5059" i="1" s="1"/>
  <c r="F5060" i="1" s="1"/>
  <c r="F5061" i="1" s="1"/>
  <c r="F5062" i="1" s="1"/>
  <c r="F5328" i="1"/>
  <c r="F5329" i="1" s="1"/>
  <c r="F5330" i="1" s="1"/>
  <c r="F5331" i="1" s="1"/>
  <c r="F5332" i="1" s="1"/>
  <c r="F4118" i="1"/>
  <c r="F4119" i="1" s="1"/>
  <c r="F4120" i="1" s="1"/>
  <c r="F4121" i="1" s="1"/>
  <c r="F4122" i="1" s="1"/>
  <c r="F5458" i="1"/>
  <c r="F5459" i="1" s="1"/>
  <c r="F5460" i="1" s="1"/>
  <c r="F5461" i="1" s="1"/>
  <c r="F5462" i="1" s="1"/>
  <c r="F5358" i="1"/>
  <c r="F5359" i="1" s="1"/>
  <c r="F5360" i="1" s="1"/>
  <c r="F5361" i="1" s="1"/>
  <c r="F5362" i="1" s="1"/>
  <c r="F5378" i="1"/>
  <c r="F5379" i="1" s="1"/>
  <c r="F5380" i="1" s="1"/>
  <c r="F5381" i="1" s="1"/>
  <c r="F5382" i="1" s="1"/>
  <c r="F4273" i="1"/>
  <c r="F4274" i="1" s="1"/>
  <c r="F4275" i="1" s="1"/>
  <c r="F4276" i="1" s="1"/>
  <c r="F4277" i="1" s="1"/>
  <c r="F5198" i="1"/>
  <c r="F5199" i="1" s="1"/>
  <c r="F5200" i="1" s="1"/>
  <c r="F5201" i="1" s="1"/>
  <c r="F5202" i="1" s="1"/>
  <c r="F5693" i="1"/>
  <c r="F5694" i="1" s="1"/>
  <c r="F5695" i="1" s="1"/>
  <c r="F5696" i="1" s="1"/>
  <c r="F5697" i="1" s="1"/>
  <c r="F4458" i="1"/>
  <c r="F4459" i="1" s="1"/>
  <c r="F4460" i="1" s="1"/>
  <c r="F4461" i="1" s="1"/>
  <c r="F4462" i="1" s="1"/>
  <c r="F4748" i="1"/>
  <c r="F4749" i="1" s="1"/>
  <c r="F4750" i="1" s="1"/>
  <c r="F4751" i="1" s="1"/>
  <c r="F4752" i="1" s="1"/>
  <c r="F4683" i="1"/>
  <c r="F4684" i="1" s="1"/>
  <c r="F4685" i="1" s="1"/>
  <c r="F4686" i="1" s="1"/>
  <c r="F4687" i="1" s="1"/>
  <c r="F4138" i="1"/>
  <c r="F4139" i="1" s="1"/>
  <c r="F4140" i="1" s="1"/>
  <c r="F4141" i="1" s="1"/>
  <c r="F4142" i="1" s="1"/>
  <c r="F5408" i="1"/>
  <c r="F5409" i="1" s="1"/>
  <c r="F5410" i="1" s="1"/>
  <c r="F5411" i="1" s="1"/>
  <c r="F5412" i="1" s="1"/>
  <c r="F5463" i="1"/>
  <c r="F5464" i="1" s="1"/>
  <c r="F5465" i="1" s="1"/>
  <c r="F5466" i="1" s="1"/>
  <c r="F5467" i="1" s="1"/>
  <c r="F5413" i="1"/>
  <c r="F5414" i="1" s="1"/>
  <c r="F5415" i="1" s="1"/>
  <c r="F5416" i="1" s="1"/>
  <c r="F5417" i="1" s="1"/>
  <c r="F4123" i="1"/>
  <c r="F4124" i="1" s="1"/>
  <c r="F4125" i="1" s="1"/>
  <c r="F4126" i="1" s="1"/>
  <c r="F4127" i="1" s="1"/>
  <c r="F5178" i="1"/>
  <c r="F5179" i="1" s="1"/>
  <c r="F5180" i="1" s="1"/>
  <c r="F5181" i="1" s="1"/>
  <c r="F5182" i="1" s="1"/>
  <c r="F5748" i="1"/>
  <c r="F5749" i="1" s="1"/>
  <c r="F5750" i="1" s="1"/>
  <c r="F5751" i="1" s="1"/>
  <c r="F5752" i="1" s="1"/>
  <c r="F5483" i="1"/>
  <c r="F5484" i="1" s="1"/>
  <c r="F5485" i="1" s="1"/>
  <c r="F5486" i="1" s="1"/>
  <c r="F5487" i="1" s="1"/>
  <c r="F5498" i="1"/>
  <c r="F5499" i="1" s="1"/>
  <c r="F5500" i="1" s="1"/>
  <c r="F5501" i="1" s="1"/>
  <c r="F5502" i="1" s="1"/>
  <c r="F5673" i="1"/>
  <c r="F5674" i="1" s="1"/>
  <c r="F5675" i="1" s="1"/>
  <c r="F5676" i="1" s="1"/>
  <c r="F5677" i="1" s="1"/>
  <c r="F5168" i="1"/>
  <c r="F5169" i="1" s="1"/>
  <c r="F5170" i="1" s="1"/>
  <c r="F5171" i="1" s="1"/>
  <c r="F5172" i="1" s="1"/>
  <c r="F4663" i="1"/>
  <c r="F4664" i="1" s="1"/>
  <c r="F4665" i="1" s="1"/>
  <c r="F4666" i="1" s="1"/>
  <c r="F4667" i="1" s="1"/>
  <c r="F4213" i="1"/>
  <c r="F4214" i="1" s="1"/>
  <c r="F4215" i="1" s="1"/>
  <c r="F4216" i="1" s="1"/>
  <c r="F4217" i="1" s="1"/>
  <c r="F5768" i="1"/>
  <c r="F5769" i="1" s="1"/>
  <c r="F5770" i="1" s="1"/>
  <c r="F5771" i="1" s="1"/>
  <c r="F5772" i="1" s="1"/>
  <c r="F4188" i="1"/>
  <c r="F4189" i="1" s="1"/>
  <c r="F4190" i="1" s="1"/>
  <c r="F4191" i="1" s="1"/>
  <c r="F4192" i="1" s="1"/>
  <c r="F4358" i="1"/>
  <c r="F4359" i="1" s="1"/>
  <c r="F4360" i="1" s="1"/>
  <c r="F4361" i="1" s="1"/>
  <c r="F4362" i="1" s="1"/>
  <c r="F5793" i="1"/>
  <c r="F5794" i="1" s="1"/>
  <c r="F5795" i="1" s="1"/>
  <c r="F5796" i="1" s="1"/>
  <c r="F5797" i="1" s="1"/>
  <c r="F5583" i="1"/>
  <c r="F5584" i="1" s="1"/>
  <c r="F5585" i="1" s="1"/>
  <c r="F5586" i="1" s="1"/>
  <c r="F5587" i="1" s="1"/>
  <c r="F4333" i="1"/>
  <c r="F4334" i="1" s="1"/>
  <c r="F4335" i="1" s="1"/>
  <c r="F4336" i="1" s="1"/>
  <c r="F4337" i="1" s="1"/>
  <c r="F4393" i="1"/>
  <c r="F4394" i="1" s="1"/>
  <c r="F4395" i="1" s="1"/>
  <c r="F4396" i="1" s="1"/>
  <c r="F4397" i="1" s="1"/>
  <c r="F4308" i="1"/>
  <c r="F4309" i="1" s="1"/>
  <c r="F4310" i="1" s="1"/>
  <c r="F4311" i="1" s="1"/>
  <c r="F4312" i="1" s="1"/>
  <c r="F4938" i="1"/>
  <c r="F4939" i="1" s="1"/>
  <c r="F4940" i="1" s="1"/>
  <c r="F4941" i="1" s="1"/>
  <c r="F4942" i="1" s="1"/>
  <c r="F4238" i="1"/>
  <c r="F4239" i="1" s="1"/>
  <c r="F4240" i="1" s="1"/>
  <c r="F4241" i="1" s="1"/>
  <c r="F4242" i="1" s="1"/>
  <c r="F4983" i="1"/>
  <c r="F4984" i="1" s="1"/>
  <c r="F4985" i="1" s="1"/>
  <c r="F4986" i="1" s="1"/>
  <c r="F4987" i="1" s="1"/>
  <c r="F4293" i="1"/>
  <c r="F4294" i="1" s="1"/>
  <c r="F4295" i="1" s="1"/>
  <c r="F4296" i="1" s="1"/>
  <c r="F4297" i="1" s="1"/>
  <c r="F4863" i="1"/>
  <c r="F4864" i="1" s="1"/>
  <c r="F4865" i="1" s="1"/>
  <c r="F4866" i="1" s="1"/>
  <c r="F4867" i="1" s="1"/>
  <c r="F5843" i="1"/>
  <c r="F5844" i="1" s="1"/>
  <c r="F5845" i="1" s="1"/>
  <c r="F5846" i="1" s="1"/>
  <c r="F5847" i="1" s="1"/>
  <c r="F4698" i="1"/>
  <c r="F4699" i="1" s="1"/>
  <c r="F4700" i="1" s="1"/>
  <c r="F4701" i="1" s="1"/>
  <c r="F4702" i="1" s="1"/>
  <c r="F5608" i="1"/>
  <c r="F5609" i="1" s="1"/>
  <c r="F5610" i="1" s="1"/>
  <c r="F5611" i="1" s="1"/>
  <c r="F5612" i="1" s="1"/>
  <c r="F5663" i="1"/>
  <c r="F5664" i="1" s="1"/>
  <c r="F5665" i="1" s="1"/>
  <c r="F5666" i="1" s="1"/>
  <c r="F5667" i="1" s="1"/>
  <c r="F5678" i="1"/>
  <c r="F5679" i="1" s="1"/>
  <c r="F5680" i="1" s="1"/>
  <c r="F5681" i="1" s="1"/>
  <c r="F5682" i="1" s="1"/>
  <c r="F4948" i="1"/>
  <c r="F4949" i="1" s="1"/>
  <c r="F4950" i="1" s="1"/>
  <c r="F4951" i="1" s="1"/>
  <c r="F4952" i="1" s="1"/>
  <c r="F4283" i="1"/>
  <c r="F4284" i="1" s="1"/>
  <c r="F4285" i="1" s="1"/>
  <c r="F4286" i="1" s="1"/>
  <c r="F4287" i="1" s="1"/>
  <c r="F5438" i="1"/>
  <c r="F5439" i="1" s="1"/>
  <c r="F5440" i="1" s="1"/>
  <c r="F5441" i="1" s="1"/>
  <c r="F5442" i="1" s="1"/>
  <c r="F4648" i="1"/>
  <c r="F4649" i="1" s="1"/>
  <c r="F4650" i="1" s="1"/>
  <c r="F4651" i="1" s="1"/>
  <c r="F4652" i="1" s="1"/>
  <c r="F5653" i="1"/>
  <c r="F5654" i="1" s="1"/>
  <c r="F5655" i="1" s="1"/>
  <c r="F5656" i="1" s="1"/>
  <c r="F5657" i="1" s="1"/>
  <c r="F5448" i="1"/>
  <c r="F5449" i="1" s="1"/>
  <c r="F5450" i="1" s="1"/>
  <c r="F5451" i="1" s="1"/>
  <c r="F5452" i="1" s="1"/>
  <c r="F4478" i="1"/>
  <c r="F4479" i="1" s="1"/>
  <c r="F4480" i="1" s="1"/>
  <c r="F4481" i="1" s="1"/>
  <c r="F4482" i="1" s="1"/>
  <c r="F5098" i="1"/>
  <c r="F5099" i="1" s="1"/>
  <c r="F5100" i="1" s="1"/>
  <c r="F5101" i="1" s="1"/>
  <c r="F5102" i="1" s="1"/>
  <c r="F4158" i="1"/>
  <c r="F4159" i="1" s="1"/>
  <c r="F4160" i="1" s="1"/>
  <c r="F4161" i="1" s="1"/>
  <c r="F4162" i="1" s="1"/>
  <c r="F5743" i="1"/>
  <c r="F5744" i="1" s="1"/>
  <c r="F5745" i="1" s="1"/>
  <c r="F5746" i="1" s="1"/>
  <c r="F5747" i="1" s="1"/>
  <c r="F5093" i="1"/>
  <c r="F5094" i="1" s="1"/>
  <c r="F5095" i="1" s="1"/>
  <c r="F5096" i="1" s="1"/>
  <c r="F5097" i="1" s="1"/>
  <c r="F4848" i="1"/>
  <c r="F4849" i="1" s="1"/>
  <c r="F4850" i="1" s="1"/>
  <c r="F4851" i="1" s="1"/>
  <c r="F4852" i="1" s="1"/>
  <c r="F4468" i="1"/>
  <c r="F4469" i="1" s="1"/>
  <c r="F4470" i="1" s="1"/>
  <c r="F4471" i="1" s="1"/>
  <c r="F4472" i="1" s="1"/>
  <c r="F4403" i="1"/>
  <c r="F4404" i="1" s="1"/>
  <c r="F4405" i="1" s="1"/>
  <c r="F4406" i="1" s="1"/>
  <c r="F4407" i="1" s="1"/>
  <c r="F5278" i="1"/>
  <c r="F5279" i="1" s="1"/>
  <c r="F5280" i="1" s="1"/>
  <c r="F5281" i="1" s="1"/>
  <c r="F5282" i="1" s="1"/>
  <c r="F5088" i="1"/>
  <c r="F5089" i="1" s="1"/>
  <c r="F5090" i="1" s="1"/>
  <c r="F5091" i="1" s="1"/>
  <c r="F5092" i="1" s="1"/>
  <c r="F5223" i="1"/>
  <c r="F5224" i="1" s="1"/>
  <c r="F5225" i="1" s="1"/>
  <c r="F5226" i="1" s="1"/>
  <c r="F5227" i="1" s="1"/>
  <c r="F5133" i="1"/>
  <c r="F5134" i="1" s="1"/>
  <c r="F5135" i="1" s="1"/>
  <c r="F5136" i="1" s="1"/>
  <c r="F5137" i="1" s="1"/>
  <c r="F4913" i="1"/>
  <c r="F4914" i="1" s="1"/>
  <c r="F4915" i="1" s="1"/>
  <c r="F4916" i="1" s="1"/>
  <c r="F4917" i="1" s="1"/>
  <c r="F4178" i="1"/>
  <c r="F4179" i="1" s="1"/>
  <c r="F4180" i="1" s="1"/>
  <c r="F4181" i="1" s="1"/>
  <c r="F4182" i="1" s="1"/>
  <c r="F4993" i="1"/>
  <c r="F4994" i="1" s="1"/>
  <c r="F4995" i="1" s="1"/>
  <c r="F4996" i="1" s="1"/>
  <c r="F4997" i="1" s="1"/>
  <c r="F5108" i="1"/>
  <c r="F5109" i="1" s="1"/>
  <c r="F5110" i="1" s="1"/>
  <c r="F5111" i="1" s="1"/>
  <c r="F5112" i="1" s="1"/>
  <c r="F5163" i="1"/>
  <c r="F5164" i="1" s="1"/>
  <c r="F5165" i="1" s="1"/>
  <c r="F5166" i="1" s="1"/>
  <c r="F5167" i="1" s="1"/>
  <c r="F5218" i="1"/>
  <c r="F5219" i="1" s="1"/>
  <c r="F5220" i="1" s="1"/>
  <c r="F5221" i="1" s="1"/>
  <c r="F5222" i="1" s="1"/>
  <c r="F5353" i="1"/>
  <c r="F5354" i="1" s="1"/>
  <c r="F5355" i="1" s="1"/>
  <c r="F5356" i="1" s="1"/>
  <c r="F5357" i="1" s="1"/>
  <c r="F4888" i="1"/>
  <c r="F4889" i="1" s="1"/>
  <c r="F4890" i="1" s="1"/>
  <c r="F4891" i="1" s="1"/>
  <c r="F4892" i="1" s="1"/>
  <c r="F4623" i="1"/>
  <c r="F4624" i="1" s="1"/>
  <c r="F4625" i="1" s="1"/>
  <c r="F4626" i="1" s="1"/>
  <c r="F4627" i="1" s="1"/>
  <c r="F5718" i="1"/>
  <c r="F5719" i="1" s="1"/>
  <c r="F5720" i="1" s="1"/>
  <c r="F5721" i="1" s="1"/>
  <c r="F5722" i="1" s="1"/>
  <c r="F5128" i="1"/>
  <c r="F5129" i="1" s="1"/>
  <c r="F5130" i="1" s="1"/>
  <c r="F5131" i="1" s="1"/>
  <c r="F5132" i="1" s="1"/>
  <c r="F5558" i="1"/>
  <c r="F5559" i="1" s="1"/>
  <c r="F5560" i="1" s="1"/>
  <c r="F5561" i="1" s="1"/>
  <c r="F5562" i="1" s="1"/>
  <c r="F5818" i="1"/>
  <c r="F5819" i="1" s="1"/>
  <c r="F5820" i="1" s="1"/>
  <c r="F5821" i="1" s="1"/>
  <c r="F5822" i="1" s="1"/>
  <c r="F5393" i="1"/>
  <c r="F5394" i="1" s="1"/>
  <c r="F5395" i="1" s="1"/>
  <c r="F5396" i="1" s="1"/>
  <c r="F5397" i="1" s="1"/>
  <c r="F5263" i="1"/>
  <c r="F5264" i="1" s="1"/>
  <c r="F5265" i="1" s="1"/>
  <c r="F5266" i="1" s="1"/>
  <c r="F5267" i="1" s="1"/>
  <c r="F5518" i="1"/>
  <c r="F5519" i="1" s="1"/>
  <c r="F5520" i="1" s="1"/>
  <c r="F5521" i="1" s="1"/>
  <c r="F5522" i="1" s="1"/>
  <c r="F4488" i="1"/>
  <c r="F4489" i="1" s="1"/>
  <c r="F4490" i="1" s="1"/>
  <c r="F4491" i="1" s="1"/>
  <c r="F4492" i="1" s="1"/>
  <c r="F4518" i="1"/>
  <c r="F4519" i="1" s="1"/>
  <c r="F4520" i="1" s="1"/>
  <c r="F4521" i="1" s="1"/>
  <c r="F4522" i="1" s="1"/>
  <c r="F4658" i="1"/>
  <c r="F4659" i="1" s="1"/>
  <c r="F4660" i="1" s="1"/>
  <c r="F4661" i="1" s="1"/>
  <c r="F4662" i="1" s="1"/>
  <c r="F5568" i="1"/>
  <c r="F5569" i="1" s="1"/>
  <c r="F5570" i="1" s="1"/>
  <c r="F5571" i="1" s="1"/>
  <c r="F5572" i="1" s="1"/>
  <c r="F5573" i="1"/>
  <c r="F5574" i="1" s="1"/>
  <c r="F5575" i="1" s="1"/>
  <c r="F5576" i="1" s="1"/>
  <c r="F5577" i="1" s="1"/>
  <c r="F5838" i="1"/>
  <c r="F5839" i="1" s="1"/>
  <c r="F5840" i="1" s="1"/>
  <c r="F5841" i="1" s="1"/>
  <c r="F5842" i="1" s="1"/>
  <c r="F4263" i="1"/>
  <c r="F4264" i="1" s="1"/>
  <c r="F4265" i="1" s="1"/>
  <c r="F4266" i="1" s="1"/>
  <c r="F4267" i="1" s="1"/>
  <c r="F5603" i="1"/>
  <c r="F5604" i="1" s="1"/>
  <c r="F5605" i="1" s="1"/>
  <c r="F5606" i="1" s="1"/>
  <c r="F5607" i="1" s="1"/>
  <c r="F4338" i="1"/>
  <c r="F4339" i="1" s="1"/>
  <c r="F4340" i="1" s="1"/>
  <c r="F4341" i="1" s="1"/>
  <c r="F4342" i="1" s="1"/>
  <c r="F5248" i="1"/>
  <c r="F5249" i="1" s="1"/>
  <c r="F5250" i="1" s="1"/>
  <c r="F5251" i="1" s="1"/>
  <c r="F5252" i="1" s="1"/>
  <c r="F5343" i="1"/>
  <c r="F5344" i="1" s="1"/>
  <c r="F5345" i="1" s="1"/>
  <c r="F5346" i="1" s="1"/>
  <c r="F5347" i="1" s="1"/>
  <c r="F4838" i="1"/>
  <c r="F4839" i="1" s="1"/>
  <c r="F4840" i="1" s="1"/>
  <c r="F4841" i="1" s="1"/>
  <c r="F4842" i="1" s="1"/>
  <c r="F4708" i="1"/>
  <c r="F4709" i="1" s="1"/>
  <c r="F4710" i="1" s="1"/>
  <c r="F4711" i="1" s="1"/>
  <c r="F4712" i="1" s="1"/>
  <c r="F5398" i="1"/>
  <c r="F5399" i="1" s="1"/>
  <c r="F5400" i="1" s="1"/>
  <c r="F5401" i="1" s="1"/>
  <c r="F5402" i="1" s="1"/>
  <c r="F5513" i="1"/>
  <c r="F5514" i="1" s="1"/>
  <c r="F5515" i="1" s="1"/>
  <c r="F5516" i="1" s="1"/>
  <c r="F5517" i="1" s="1"/>
  <c r="F5703" i="1"/>
  <c r="F5704" i="1" s="1"/>
  <c r="F5705" i="1" s="1"/>
  <c r="F5706" i="1" s="1"/>
  <c r="F5707" i="1" s="1"/>
  <c r="F5373" i="1"/>
  <c r="F5374" i="1" s="1"/>
  <c r="F5375" i="1" s="1"/>
  <c r="F5376" i="1" s="1"/>
  <c r="F5377" i="1" s="1"/>
  <c r="F4918" i="1"/>
  <c r="F4919" i="1" s="1"/>
  <c r="F4920" i="1" s="1"/>
  <c r="F4921" i="1" s="1"/>
  <c r="F4922" i="1" s="1"/>
  <c r="F5363" i="1"/>
  <c r="F5364" i="1" s="1"/>
  <c r="F5365" i="1" s="1"/>
  <c r="F5366" i="1" s="1"/>
  <c r="F5367" i="1" s="1"/>
  <c r="F4378" i="1"/>
  <c r="F4379" i="1" s="1"/>
  <c r="F4380" i="1" s="1"/>
  <c r="F4381" i="1" s="1"/>
  <c r="F4382" i="1" s="1"/>
  <c r="F5688" i="1"/>
  <c r="F5689" i="1" s="1"/>
  <c r="F5690" i="1" s="1"/>
  <c r="F5691" i="1" s="1"/>
  <c r="F5692" i="1" s="1"/>
  <c r="F5423" i="1"/>
  <c r="F5424" i="1" s="1"/>
  <c r="F5425" i="1" s="1"/>
  <c r="F5426" i="1" s="1"/>
  <c r="F5427" i="1" s="1"/>
  <c r="F4773" i="1"/>
  <c r="F4774" i="1" s="1"/>
  <c r="F4775" i="1" s="1"/>
  <c r="F4776" i="1" s="1"/>
  <c r="F4777" i="1" s="1"/>
  <c r="F4128" i="1"/>
  <c r="F4129" i="1" s="1"/>
  <c r="F4130" i="1" s="1"/>
  <c r="F4131" i="1" s="1"/>
  <c r="F4132" i="1" s="1"/>
  <c r="F4108" i="1"/>
  <c r="F4109" i="1" s="1"/>
  <c r="F4110" i="1" s="1"/>
  <c r="F4111" i="1" s="1"/>
  <c r="F4112" i="1" s="1"/>
  <c r="F4363" i="1"/>
  <c r="F4364" i="1" s="1"/>
  <c r="F4365" i="1" s="1"/>
  <c r="F4366" i="1" s="1"/>
  <c r="F4367" i="1" s="1"/>
  <c r="F5593" i="1"/>
  <c r="F5594" i="1" s="1"/>
  <c r="F5595" i="1" s="1"/>
  <c r="F5596" i="1" s="1"/>
  <c r="F5597" i="1" s="1"/>
  <c r="F4808" i="1"/>
  <c r="F4809" i="1" s="1"/>
  <c r="F4810" i="1" s="1"/>
  <c r="F4811" i="1" s="1"/>
  <c r="F4812" i="1" s="1"/>
  <c r="F5143" i="1"/>
  <c r="F5144" i="1" s="1"/>
  <c r="F5145" i="1" s="1"/>
  <c r="F5146" i="1" s="1"/>
  <c r="F5147" i="1" s="1"/>
  <c r="F4813" i="1"/>
  <c r="F4814" i="1" s="1"/>
  <c r="F4815" i="1" s="1"/>
  <c r="F4816" i="1" s="1"/>
  <c r="F4817" i="1" s="1"/>
  <c r="F4463" i="1"/>
  <c r="F4464" i="1" s="1"/>
  <c r="F4465" i="1" s="1"/>
  <c r="F4466" i="1" s="1"/>
  <c r="F4467" i="1" s="1"/>
  <c r="F5808" i="1"/>
  <c r="F5809" i="1" s="1"/>
  <c r="F5810" i="1" s="1"/>
  <c r="F5811" i="1" s="1"/>
  <c r="F5812" i="1" s="1"/>
  <c r="F5453" i="1"/>
  <c r="F5454" i="1" s="1"/>
  <c r="F5455" i="1" s="1"/>
  <c r="F5456" i="1" s="1"/>
  <c r="F5457" i="1" s="1"/>
  <c r="F4788" i="1"/>
  <c r="F4789" i="1" s="1"/>
  <c r="F4790" i="1" s="1"/>
  <c r="F4791" i="1" s="1"/>
  <c r="F4792" i="1" s="1"/>
  <c r="F5123" i="1"/>
  <c r="F5124" i="1" s="1"/>
  <c r="F5125" i="1" s="1"/>
  <c r="F5126" i="1" s="1"/>
  <c r="F5127" i="1" s="1"/>
  <c r="F4858" i="1"/>
  <c r="F4859" i="1" s="1"/>
  <c r="F4860" i="1" s="1"/>
  <c r="F4861" i="1" s="1"/>
  <c r="F4862" i="1" s="1"/>
  <c r="F5033" i="1"/>
  <c r="F5034" i="1" s="1"/>
  <c r="F5035" i="1" s="1"/>
  <c r="F5036" i="1" s="1"/>
  <c r="F5037" i="1" s="1"/>
  <c r="F4528" i="1"/>
  <c r="F4529" i="1" s="1"/>
  <c r="F4530" i="1" s="1"/>
  <c r="F4531" i="1" s="1"/>
  <c r="F4532" i="1" s="1"/>
  <c r="F4303" i="1"/>
  <c r="F4304" i="1" s="1"/>
  <c r="F4305" i="1" s="1"/>
  <c r="F4306" i="1" s="1"/>
  <c r="F4307" i="1" s="1"/>
  <c r="F5238" i="1"/>
  <c r="F5239" i="1" s="1"/>
  <c r="F5240" i="1" s="1"/>
  <c r="F5241" i="1" s="1"/>
  <c r="F5242" i="1" s="1"/>
  <c r="F5788" i="1"/>
  <c r="F5789" i="1" s="1"/>
  <c r="F5790" i="1" s="1"/>
  <c r="F5791" i="1" s="1"/>
  <c r="F5792" i="1" s="1"/>
  <c r="F5523" i="1"/>
  <c r="F5524" i="1" s="1"/>
  <c r="F5525" i="1" s="1"/>
  <c r="F5526" i="1" s="1"/>
  <c r="F5527" i="1" s="1"/>
  <c r="F5538" i="1"/>
  <c r="F5539" i="1" s="1"/>
  <c r="F5540" i="1" s="1"/>
  <c r="F5541" i="1" s="1"/>
  <c r="F5542" i="1" s="1"/>
  <c r="F5073" i="1"/>
  <c r="F5074" i="1" s="1"/>
  <c r="F5075" i="1" s="1"/>
  <c r="F5076" i="1" s="1"/>
  <c r="F5077" i="1" s="1"/>
  <c r="F4703" i="1"/>
  <c r="F4704" i="1" s="1"/>
  <c r="F4705" i="1" s="1"/>
  <c r="F4706" i="1" s="1"/>
  <c r="F4707" i="1" s="1"/>
  <c r="F4678" i="1"/>
  <c r="F4679" i="1" s="1"/>
  <c r="F4680" i="1" s="1"/>
  <c r="F4681" i="1" s="1"/>
  <c r="F4682" i="1" s="1"/>
  <c r="F4208" i="1"/>
  <c r="F4209" i="1" s="1"/>
  <c r="F4210" i="1" s="1"/>
  <c r="F4211" i="1" s="1"/>
  <c r="F4212" i="1" s="1"/>
  <c r="F5563" i="1"/>
  <c r="F5564" i="1" s="1"/>
  <c r="F5565" i="1" s="1"/>
  <c r="F5566" i="1" s="1"/>
  <c r="F5567" i="1" s="1"/>
  <c r="F4298" i="1"/>
  <c r="F4299" i="1" s="1"/>
  <c r="F4300" i="1" s="1"/>
  <c r="F4301" i="1" s="1"/>
  <c r="F4302" i="1" s="1"/>
  <c r="F5288" i="1"/>
  <c r="F5289" i="1" s="1"/>
  <c r="F5290" i="1" s="1"/>
  <c r="F5291" i="1" s="1"/>
  <c r="F5292" i="1" s="1"/>
  <c r="F5333" i="1"/>
  <c r="F5334" i="1" s="1"/>
  <c r="F5335" i="1" s="1"/>
  <c r="F5336" i="1" s="1"/>
  <c r="F5337" i="1" s="1"/>
  <c r="F5758" i="1"/>
  <c r="F5759" i="1" s="1"/>
  <c r="F5760" i="1" s="1"/>
  <c r="F5761" i="1" s="1"/>
  <c r="F5762" i="1" s="1"/>
  <c r="F4598" i="1"/>
  <c r="F4599" i="1" s="1"/>
  <c r="F4600" i="1" s="1"/>
  <c r="F4601" i="1" s="1"/>
  <c r="F4602" i="1" s="1"/>
  <c r="F4963" i="1"/>
  <c r="F4964" i="1" s="1"/>
  <c r="F4965" i="1" s="1"/>
  <c r="F4966" i="1" s="1"/>
  <c r="F4967" i="1" s="1"/>
  <c r="F5833" i="1"/>
  <c r="F5834" i="1" s="1"/>
  <c r="F5835" i="1" s="1"/>
  <c r="F5836" i="1" s="1"/>
  <c r="F5837" i="1" s="1"/>
  <c r="F5008" i="1"/>
  <c r="F5009" i="1" s="1"/>
  <c r="F5010" i="1" s="1"/>
  <c r="F5011" i="1" s="1"/>
  <c r="F5012" i="1" s="1"/>
  <c r="F5023" i="1"/>
  <c r="F5024" i="1" s="1"/>
  <c r="F5025" i="1" s="1"/>
  <c r="F5026" i="1" s="1"/>
  <c r="F5027" i="1" s="1"/>
  <c r="F4758" i="1"/>
  <c r="F4759" i="1" s="1"/>
  <c r="F4760" i="1" s="1"/>
  <c r="F4761" i="1" s="1"/>
  <c r="F4762" i="1" s="1"/>
  <c r="F4668" i="1"/>
  <c r="F4669" i="1" s="1"/>
  <c r="F4670" i="1" s="1"/>
  <c r="F4671" i="1" s="1"/>
  <c r="F4672" i="1" s="1"/>
  <c r="F5038" i="1"/>
  <c r="F5039" i="1" s="1"/>
  <c r="F5040" i="1" s="1"/>
  <c r="F5041" i="1" s="1"/>
  <c r="F5042" i="1" s="1"/>
  <c r="F5193" i="1"/>
  <c r="F5194" i="1" s="1"/>
  <c r="F5195" i="1" s="1"/>
  <c r="F5196" i="1" s="1"/>
  <c r="F5197" i="1" s="1"/>
  <c r="F5383" i="1"/>
  <c r="F5384" i="1" s="1"/>
  <c r="F5385" i="1" s="1"/>
  <c r="F5386" i="1" s="1"/>
  <c r="F5387" i="1" s="1"/>
  <c r="F5053" i="1"/>
  <c r="F5054" i="1" s="1"/>
  <c r="F5055" i="1" s="1"/>
  <c r="F5056" i="1" s="1"/>
  <c r="F5057" i="1" s="1"/>
  <c r="F4583" i="1"/>
  <c r="F4584" i="1" s="1"/>
  <c r="F4585" i="1" s="1"/>
  <c r="F4586" i="1" s="1"/>
  <c r="F4587" i="1" s="1"/>
  <c r="F5043" i="1"/>
  <c r="F5044" i="1" s="1"/>
  <c r="F5045" i="1" s="1"/>
  <c r="F5046" i="1" s="1"/>
  <c r="F5047" i="1" s="1"/>
  <c r="F4098" i="1"/>
  <c r="F4099" i="1" s="1"/>
  <c r="F4100" i="1" s="1"/>
  <c r="F4101" i="1" s="1"/>
  <c r="F4102" i="1" s="1"/>
  <c r="F5368" i="1"/>
  <c r="F5369" i="1" s="1"/>
  <c r="F5370" i="1" s="1"/>
  <c r="F5371" i="1" s="1"/>
  <c r="F5372" i="1" s="1"/>
  <c r="F5103" i="1"/>
  <c r="F5104" i="1" s="1"/>
  <c r="F5105" i="1" s="1"/>
  <c r="F5106" i="1" s="1"/>
  <c r="F5107" i="1" s="1"/>
  <c r="F4413" i="1"/>
  <c r="F4414" i="1" s="1"/>
  <c r="F4415" i="1" s="1"/>
  <c r="F4416" i="1" s="1"/>
  <c r="F4417" i="1" s="1"/>
  <c r="F5503" i="1"/>
  <c r="F5504" i="1" s="1"/>
  <c r="F5505" i="1" s="1"/>
  <c r="F5506" i="1" s="1"/>
  <c r="F5507" i="1" s="1"/>
  <c r="F5723" i="1"/>
  <c r="F5724" i="1" s="1"/>
  <c r="F5725" i="1" s="1"/>
  <c r="F5726" i="1" s="1"/>
  <c r="F5727" i="1" s="1"/>
  <c r="F5418" i="1"/>
  <c r="F5419" i="1" s="1"/>
  <c r="F5420" i="1" s="1"/>
  <c r="F5421" i="1" s="1"/>
  <c r="F5422" i="1" s="1"/>
  <c r="F5273" i="1"/>
  <c r="F5274" i="1" s="1"/>
  <c r="F5275" i="1" s="1"/>
  <c r="F5276" i="1" s="1"/>
  <c r="F5277" i="1" s="1"/>
  <c r="F4768" i="1"/>
  <c r="F4769" i="1" s="1"/>
  <c r="F4770" i="1" s="1"/>
  <c r="F4771" i="1" s="1"/>
  <c r="F4772" i="1" s="1"/>
  <c r="F4823" i="1"/>
  <c r="F4824" i="1" s="1"/>
  <c r="F4825" i="1" s="1"/>
  <c r="F4826" i="1" s="1"/>
  <c r="F4827" i="1" s="1"/>
  <c r="F4453" i="1"/>
  <c r="F4454" i="1" s="1"/>
  <c r="F4455" i="1" s="1"/>
  <c r="F4456" i="1" s="1"/>
  <c r="F4457" i="1" s="1"/>
  <c r="F5173" i="1"/>
  <c r="F5174" i="1" s="1"/>
  <c r="F5175" i="1" s="1"/>
  <c r="F5176" i="1" s="1"/>
  <c r="F5177" i="1" s="1"/>
  <c r="F4228" i="1"/>
  <c r="F4229" i="1" s="1"/>
  <c r="F4230" i="1" s="1"/>
  <c r="F4231" i="1" s="1"/>
  <c r="F4232" i="1" s="1"/>
  <c r="F4843" i="1"/>
  <c r="F4844" i="1" s="1"/>
  <c r="F4845" i="1" s="1"/>
  <c r="F4846" i="1" s="1"/>
  <c r="F4847" i="1" s="1"/>
  <c r="F4578" i="1"/>
  <c r="F4579" i="1" s="1"/>
  <c r="F4580" i="1" s="1"/>
  <c r="F4581" i="1" s="1"/>
  <c r="F4582" i="1" s="1"/>
  <c r="F4473" i="1"/>
  <c r="F4474" i="1" s="1"/>
  <c r="F4475" i="1" s="1"/>
  <c r="F4476" i="1" s="1"/>
  <c r="F4477" i="1" s="1"/>
  <c r="F4248" i="1"/>
  <c r="F4249" i="1" s="1"/>
  <c r="F4250" i="1" s="1"/>
  <c r="F4251" i="1" s="1"/>
  <c r="F4252" i="1" s="1"/>
  <c r="F5493" i="1"/>
  <c r="F5494" i="1" s="1"/>
  <c r="F5495" i="1" s="1"/>
  <c r="F5496" i="1" s="1"/>
  <c r="F5497" i="1" s="1"/>
  <c r="F5468" i="1"/>
  <c r="F5469" i="1" s="1"/>
  <c r="F5470" i="1" s="1"/>
  <c r="F5471" i="1" s="1"/>
  <c r="F5472" i="1" s="1"/>
  <c r="F5508" i="1"/>
  <c r="F5509" i="1" s="1"/>
  <c r="F5510" i="1" s="1"/>
  <c r="F5511" i="1" s="1"/>
  <c r="F5512" i="1" s="1"/>
  <c r="F4883" i="1"/>
  <c r="F4884" i="1" s="1"/>
  <c r="F4885" i="1" s="1"/>
  <c r="F4886" i="1" s="1"/>
  <c r="F4887" i="1" s="1"/>
  <c r="F5258" i="1"/>
  <c r="F5259" i="1" s="1"/>
  <c r="F5260" i="1" s="1"/>
  <c r="F5261" i="1" s="1"/>
  <c r="F5262" i="1" s="1"/>
  <c r="F4153" i="1"/>
  <c r="F4154" i="1" s="1"/>
  <c r="F4155" i="1" s="1"/>
  <c r="F4156" i="1" s="1"/>
  <c r="F4157" i="1" s="1"/>
  <c r="F4343" i="1"/>
  <c r="F4344" i="1" s="1"/>
  <c r="F4345" i="1" s="1"/>
  <c r="F4346" i="1" s="1"/>
  <c r="F4347" i="1" s="1"/>
  <c r="F5388" i="1"/>
  <c r="F5389" i="1" s="1"/>
  <c r="F5390" i="1" s="1"/>
  <c r="F5391" i="1" s="1"/>
  <c r="F5392" i="1" s="1"/>
  <c r="F5828" i="1"/>
  <c r="F5829" i="1" s="1"/>
  <c r="F5830" i="1" s="1"/>
  <c r="F5831" i="1" s="1"/>
  <c r="F5832" i="1" s="1"/>
  <c r="F5203" i="1"/>
  <c r="F5204" i="1" s="1"/>
  <c r="F5205" i="1" s="1"/>
  <c r="F5206" i="1" s="1"/>
  <c r="F5207" i="1" s="1"/>
  <c r="F5433" i="1"/>
  <c r="F5434" i="1" s="1"/>
  <c r="F5435" i="1" s="1"/>
  <c r="F5436" i="1" s="1"/>
  <c r="F5437" i="1" s="1"/>
  <c r="F4568" i="1"/>
  <c r="F4569" i="1" s="1"/>
  <c r="F4570" i="1" s="1"/>
  <c r="F4571" i="1" s="1"/>
  <c r="F4572" i="1" s="1"/>
  <c r="F5293" i="1"/>
  <c r="F5294" i="1" s="1"/>
  <c r="F5295" i="1" s="1"/>
  <c r="F5296" i="1" s="1"/>
  <c r="F5297" i="1" s="1"/>
  <c r="F5068" i="1"/>
  <c r="F5069" i="1" s="1"/>
  <c r="F5070" i="1" s="1"/>
  <c r="F5071" i="1" s="1"/>
  <c r="F5072" i="1" s="1"/>
  <c r="F5588" i="1"/>
  <c r="F5589" i="1" s="1"/>
  <c r="F5590" i="1" s="1"/>
  <c r="F5591" i="1" s="1"/>
  <c r="F5592" i="1" s="1"/>
  <c r="F4923" i="1"/>
  <c r="F4924" i="1" s="1"/>
  <c r="F4925" i="1" s="1"/>
  <c r="F4926" i="1" s="1"/>
  <c r="F4927" i="1" s="1"/>
  <c r="F5473" i="1"/>
  <c r="F5474" i="1" s="1"/>
  <c r="F5475" i="1" s="1"/>
  <c r="F5476" i="1" s="1"/>
  <c r="F5477" i="1" s="1"/>
  <c r="F4968" i="1"/>
  <c r="F4969" i="1" s="1"/>
  <c r="F4970" i="1" s="1"/>
  <c r="F4971" i="1" s="1"/>
  <c r="F4972" i="1" s="1"/>
  <c r="F4743" i="1"/>
  <c r="F4744" i="1" s="1"/>
  <c r="F4745" i="1" s="1"/>
  <c r="F4746" i="1" s="1"/>
  <c r="F4747" i="1" s="1"/>
  <c r="F5428" i="1"/>
  <c r="F5429" i="1" s="1"/>
  <c r="F5430" i="1" s="1"/>
  <c r="F5431" i="1" s="1"/>
  <c r="F5432" i="1" s="1"/>
  <c r="F4388" i="1"/>
  <c r="F4389" i="1" s="1"/>
  <c r="F4390" i="1" s="1"/>
  <c r="F4391" i="1" s="1"/>
  <c r="F4392" i="1" s="1"/>
  <c r="F5698" i="1"/>
  <c r="F5699" i="1" s="1"/>
  <c r="F5700" i="1" s="1"/>
  <c r="F5701" i="1" s="1"/>
  <c r="F5702" i="1" s="1"/>
  <c r="F4873" i="1"/>
  <c r="F4874" i="1" s="1"/>
  <c r="F4875" i="1" s="1"/>
  <c r="F4876" i="1" s="1"/>
  <c r="F4877" i="1" s="1"/>
  <c r="F5063" i="1"/>
  <c r="F5064" i="1" s="1"/>
  <c r="F5065" i="1" s="1"/>
  <c r="F5066" i="1" s="1"/>
  <c r="F5067" i="1" s="1"/>
  <c r="F4733" i="1"/>
  <c r="F4734" i="1" s="1"/>
  <c r="F4735" i="1" s="1"/>
  <c r="F4736" i="1" s="1"/>
  <c r="F4737" i="1" s="1"/>
  <c r="F5668" i="1"/>
  <c r="F5669" i="1" s="1"/>
  <c r="F5670" i="1" s="1"/>
  <c r="F5671" i="1" s="1"/>
  <c r="F5672" i="1" s="1"/>
  <c r="F5003" i="1"/>
  <c r="F5004" i="1" s="1"/>
  <c r="F5005" i="1" s="1"/>
  <c r="F5006" i="1" s="1"/>
  <c r="F5007" i="1" s="1"/>
  <c r="F5553" i="1"/>
  <c r="F5554" i="1" s="1"/>
  <c r="F5555" i="1" s="1"/>
  <c r="F5556" i="1" s="1"/>
  <c r="F5557" i="1" s="1"/>
  <c r="F5048" i="1"/>
  <c r="F5049" i="1" s="1"/>
  <c r="F5050" i="1" s="1"/>
  <c r="F5051" i="1" s="1"/>
  <c r="F5052" i="1" s="1"/>
  <c r="F4783" i="1"/>
  <c r="F4784" i="1" s="1"/>
  <c r="F4785" i="1" s="1"/>
  <c r="F4786" i="1" s="1"/>
  <c r="F4787" i="1" s="1"/>
  <c r="F4508" i="1"/>
  <c r="F4509" i="1" s="1"/>
  <c r="F4510" i="1" s="1"/>
  <c r="F4511" i="1" s="1"/>
  <c r="F4512" i="1" s="1"/>
  <c r="F4853" i="1"/>
  <c r="F4854" i="1" s="1"/>
  <c r="F4855" i="1" s="1"/>
  <c r="F4856" i="1" s="1"/>
  <c r="F4857" i="1" s="1"/>
  <c r="F5643" i="1"/>
  <c r="F5644" i="1" s="1"/>
  <c r="F5645" i="1" s="1"/>
  <c r="F5646" i="1" s="1"/>
  <c r="F5647" i="1" s="1"/>
  <c r="F5138" i="1"/>
  <c r="F5139" i="1" s="1"/>
  <c r="F5140" i="1" s="1"/>
  <c r="F5141" i="1" s="1"/>
  <c r="F5142" i="1" s="1"/>
  <c r="F4953" i="1"/>
  <c r="F4954" i="1" s="1"/>
  <c r="F4955" i="1" s="1"/>
  <c r="F4956" i="1" s="1"/>
  <c r="F4957" i="1" s="1"/>
  <c r="F4728" i="1"/>
  <c r="F4729" i="1" s="1"/>
  <c r="F4730" i="1" s="1"/>
  <c r="F4731" i="1" s="1"/>
  <c r="F4732" i="1" s="1"/>
  <c r="F4503" i="1"/>
  <c r="F4504" i="1" s="1"/>
  <c r="F4505" i="1" s="1"/>
  <c r="F4506" i="1" s="1"/>
  <c r="F4507" i="1" s="1"/>
  <c r="F4173" i="1"/>
  <c r="F4174" i="1" s="1"/>
  <c r="F4175" i="1" s="1"/>
  <c r="F4176" i="1" s="1"/>
  <c r="F4177" i="1" s="1"/>
  <c r="F4558" i="1"/>
  <c r="F4559" i="1" s="1"/>
  <c r="F4560" i="1" s="1"/>
  <c r="F4561" i="1" s="1"/>
  <c r="F4562" i="1" s="1"/>
  <c r="F4218" i="1"/>
  <c r="F4219" i="1" s="1"/>
  <c r="F4220" i="1" s="1"/>
  <c r="F4221" i="1" s="1"/>
  <c r="F4222" i="1" s="1"/>
  <c r="F5543" i="1"/>
  <c r="F5544" i="1" s="1"/>
  <c r="F5545" i="1" s="1"/>
  <c r="F5546" i="1" s="1"/>
  <c r="F5547" i="1" s="1"/>
  <c r="F5443" i="1"/>
  <c r="F5444" i="1" s="1"/>
  <c r="F5445" i="1" s="1"/>
  <c r="F5446" i="1" s="1"/>
  <c r="F5447" i="1" s="1"/>
  <c r="F4163" i="1"/>
  <c r="F4164" i="1" s="1"/>
  <c r="F4165" i="1" s="1"/>
  <c r="F4166" i="1" s="1"/>
  <c r="F4167" i="1" s="1"/>
  <c r="F5208" i="1"/>
  <c r="F5209" i="1" s="1"/>
  <c r="F5210" i="1" s="1"/>
  <c r="F5211" i="1" s="1"/>
  <c r="F5212" i="1" s="1"/>
  <c r="F5738" i="1"/>
  <c r="F5739" i="1" s="1"/>
  <c r="F5740" i="1" s="1"/>
  <c r="F5741" i="1" s="1"/>
  <c r="F5742" i="1" s="1"/>
  <c r="F5618" i="1"/>
  <c r="F5619" i="1" s="1"/>
  <c r="F5620" i="1" s="1"/>
  <c r="F5621" i="1" s="1"/>
  <c r="F5622" i="1" s="1"/>
  <c r="F4878" i="1"/>
  <c r="F4879" i="1" s="1"/>
  <c r="F4880" i="1" s="1"/>
  <c r="F4881" i="1" s="1"/>
  <c r="F4882" i="1" s="1"/>
  <c r="F4713" i="1"/>
  <c r="F4714" i="1" s="1"/>
  <c r="F4715" i="1" s="1"/>
  <c r="F4716" i="1" s="1"/>
  <c r="F4717" i="1" s="1"/>
  <c r="F4243" i="1"/>
  <c r="F4244" i="1" s="1"/>
  <c r="F4245" i="1" s="1"/>
  <c r="F4246" i="1" s="1"/>
  <c r="F4247" i="1" s="1"/>
  <c r="F4608" i="1"/>
  <c r="F4609" i="1" s="1"/>
  <c r="F4610" i="1" s="1"/>
  <c r="F4611" i="1" s="1"/>
  <c r="F4612" i="1" s="1"/>
  <c r="F5283" i="1"/>
  <c r="F5284" i="1" s="1"/>
  <c r="F5285" i="1" s="1"/>
  <c r="F5286" i="1" s="1"/>
  <c r="F5287" i="1" s="1"/>
  <c r="F4233" i="1"/>
  <c r="F4234" i="1" s="1"/>
  <c r="F4235" i="1" s="1"/>
  <c r="F4236" i="1" s="1"/>
  <c r="F4237" i="1" s="1"/>
  <c r="F4638" i="1"/>
  <c r="F4639" i="1" s="1"/>
  <c r="F4640" i="1" s="1"/>
  <c r="F4641" i="1" s="1"/>
  <c r="F4642" i="1" s="1"/>
  <c r="F4323" i="1"/>
  <c r="F4324" i="1" s="1"/>
  <c r="F4325" i="1" s="1"/>
  <c r="F4326" i="1" s="1"/>
  <c r="F4327" i="1" s="1"/>
  <c r="F4278" i="1"/>
  <c r="F4279" i="1" s="1"/>
  <c r="F4280" i="1" s="1"/>
  <c r="F4281" i="1" s="1"/>
  <c r="F4282" i="1" s="1"/>
  <c r="F5323" i="1"/>
  <c r="F5324" i="1" s="1"/>
  <c r="F5325" i="1" s="1"/>
  <c r="F5326" i="1" s="1"/>
  <c r="F5327" i="1" s="1"/>
  <c r="F4313" i="1"/>
  <c r="F4314" i="1" s="1"/>
  <c r="F4315" i="1" s="1"/>
  <c r="F4316" i="1" s="1"/>
  <c r="F4317" i="1" s="1"/>
  <c r="F5813" i="1"/>
  <c r="F5814" i="1" s="1"/>
  <c r="F5815" i="1" s="1"/>
  <c r="F5816" i="1" s="1"/>
  <c r="F5817" i="1" s="1"/>
  <c r="F5803" i="1"/>
  <c r="F5804" i="1" s="1"/>
  <c r="F5805" i="1" s="1"/>
  <c r="F5806" i="1" s="1"/>
  <c r="F5807" i="1" s="1"/>
  <c r="F4573" i="1"/>
  <c r="F4574" i="1" s="1"/>
  <c r="F4575" i="1" s="1"/>
  <c r="F4576" i="1" s="1"/>
  <c r="F4577" i="1" s="1"/>
  <c r="F4958" i="1"/>
  <c r="F4959" i="1" s="1"/>
  <c r="F4960" i="1" s="1"/>
  <c r="F4961" i="1" s="1"/>
  <c r="F4962" i="1" s="1"/>
  <c r="F4763" i="1"/>
  <c r="F4764" i="1" s="1"/>
  <c r="F4765" i="1" s="1"/>
  <c r="F4766" i="1" s="1"/>
  <c r="F4767" i="1" s="1"/>
  <c r="F4498" i="1"/>
  <c r="F4499" i="1" s="1"/>
  <c r="F4500" i="1" s="1"/>
  <c r="F4501" i="1" s="1"/>
  <c r="F4502" i="1" s="1"/>
  <c r="F4433" i="1"/>
  <c r="F4434" i="1" s="1"/>
  <c r="F4435" i="1" s="1"/>
  <c r="F4436" i="1" s="1"/>
  <c r="F4437" i="1" s="1"/>
  <c r="F4168" i="1"/>
  <c r="F4169" i="1" s="1"/>
  <c r="F4170" i="1" s="1"/>
  <c r="F4171" i="1" s="1"/>
  <c r="F4172" i="1" s="1"/>
  <c r="F5213" i="1"/>
  <c r="F5214" i="1" s="1"/>
  <c r="F5215" i="1" s="1"/>
  <c r="F5216" i="1" s="1"/>
  <c r="F5217" i="1" s="1"/>
  <c r="F5683" i="1"/>
  <c r="F5684" i="1" s="1"/>
  <c r="F5685" i="1" s="1"/>
  <c r="F5686" i="1" s="1"/>
  <c r="F5687" i="1" s="1"/>
  <c r="F5148" i="1"/>
  <c r="F5149" i="1" s="1"/>
  <c r="F5150" i="1" s="1"/>
  <c r="F5151" i="1" s="1"/>
  <c r="F5152" i="1" s="1"/>
  <c r="F4523" i="1"/>
  <c r="F4524" i="1" s="1"/>
  <c r="F4525" i="1" s="1"/>
  <c r="F4526" i="1" s="1"/>
  <c r="F4527" i="1" s="1"/>
  <c r="F4898" i="1"/>
  <c r="F4899" i="1" s="1"/>
  <c r="F4900" i="1" s="1"/>
  <c r="F4901" i="1" s="1"/>
  <c r="F4902" i="1" s="1"/>
  <c r="F5528" i="1"/>
  <c r="F5529" i="1" s="1"/>
  <c r="F5530" i="1" s="1"/>
  <c r="F5531" i="1" s="1"/>
  <c r="F5532" i="1" s="1"/>
  <c r="F4198" i="1"/>
  <c r="F4199" i="1" s="1"/>
  <c r="F4200" i="1" s="1"/>
  <c r="F4201" i="1" s="1"/>
  <c r="F4202" i="1" s="1"/>
  <c r="F4443" i="1"/>
  <c r="F4444" i="1" s="1"/>
  <c r="F4445" i="1" s="1"/>
  <c r="F4446" i="1" s="1"/>
  <c r="F4447" i="1" s="1"/>
  <c r="F5548" i="1"/>
  <c r="F5549" i="1" s="1"/>
  <c r="F5550" i="1" s="1"/>
  <c r="F5551" i="1" s="1"/>
  <c r="F5552" i="1" s="1"/>
  <c r="F4203" i="1"/>
  <c r="F4204" i="1" s="1"/>
  <c r="F4205" i="1" s="1"/>
  <c r="F4206" i="1" s="1"/>
  <c r="F4207" i="1" s="1"/>
  <c r="F5113" i="1"/>
  <c r="F5114" i="1" s="1"/>
  <c r="F5115" i="1" s="1"/>
  <c r="F5116" i="1" s="1"/>
  <c r="F5117" i="1" s="1"/>
  <c r="F4328" i="1"/>
  <c r="F4329" i="1" s="1"/>
  <c r="F4330" i="1" s="1"/>
  <c r="F4331" i="1" s="1"/>
  <c r="F4332" i="1" s="1"/>
  <c r="F4973" i="1"/>
  <c r="F4974" i="1" s="1"/>
  <c r="F4975" i="1" s="1"/>
  <c r="F4976" i="1" s="1"/>
  <c r="F4977" i="1" s="1"/>
  <c r="F5713" i="1"/>
  <c r="F5714" i="1" s="1"/>
  <c r="F5715" i="1" s="1"/>
  <c r="F5716" i="1" s="1"/>
  <c r="F5717" i="1" s="1"/>
  <c r="F5228" i="1"/>
  <c r="F5229" i="1" s="1"/>
  <c r="F5230" i="1" s="1"/>
  <c r="F5231" i="1" s="1"/>
  <c r="F5232" i="1" s="1"/>
  <c r="F4563" i="1"/>
  <c r="F4564" i="1" s="1"/>
  <c r="F4565" i="1" s="1"/>
  <c r="F4566" i="1" s="1"/>
  <c r="F4567" i="1" s="1"/>
  <c r="F5153" i="1"/>
  <c r="F5154" i="1" s="1"/>
  <c r="F5155" i="1" s="1"/>
  <c r="F5156" i="1" s="1"/>
  <c r="F5157" i="1" s="1"/>
  <c r="F4928" i="1"/>
  <c r="F4929" i="1" s="1"/>
  <c r="F4930" i="1" s="1"/>
  <c r="F4931" i="1" s="1"/>
  <c r="F4932" i="1" s="1"/>
  <c r="F4383" i="1"/>
  <c r="F4384" i="1" s="1"/>
  <c r="F4385" i="1" s="1"/>
  <c r="F4386" i="1" s="1"/>
  <c r="F4387" i="1" s="1"/>
  <c r="F4318" i="1"/>
  <c r="F4319" i="1" s="1"/>
  <c r="F4320" i="1" s="1"/>
  <c r="F4321" i="1" s="1"/>
  <c r="F4322" i="1" s="1"/>
  <c r="F5118" i="1"/>
  <c r="F5119" i="1" s="1"/>
  <c r="F5120" i="1" s="1"/>
  <c r="F5121" i="1" s="1"/>
  <c r="F5122" i="1" s="1"/>
  <c r="F5658" i="1"/>
  <c r="F5659" i="1" s="1"/>
  <c r="F5660" i="1" s="1"/>
  <c r="F5661" i="1" s="1"/>
  <c r="F5662" i="1" s="1"/>
  <c r="F4593" i="1"/>
  <c r="F4594" i="1" s="1"/>
  <c r="F4595" i="1" s="1"/>
  <c r="F4596" i="1" s="1"/>
  <c r="F4597" i="1" s="1"/>
  <c r="F4423" i="1"/>
  <c r="F4424" i="1" s="1"/>
  <c r="F4425" i="1" s="1"/>
  <c r="F4426" i="1" s="1"/>
  <c r="F4427" i="1" s="1"/>
  <c r="F4133" i="1"/>
  <c r="F4134" i="1" s="1"/>
  <c r="F4135" i="1" s="1"/>
  <c r="F4136" i="1" s="1"/>
  <c r="F4137" i="1" s="1"/>
  <c r="F5308" i="1"/>
  <c r="F5309" i="1" s="1"/>
  <c r="F5310" i="1" s="1"/>
  <c r="F5311" i="1" s="1"/>
  <c r="F5312" i="1" s="1"/>
  <c r="F4643" i="1"/>
  <c r="F4644" i="1" s="1"/>
  <c r="F4645" i="1" s="1"/>
  <c r="F4646" i="1" s="1"/>
  <c r="F4647" i="1" s="1"/>
  <c r="F5233" i="1"/>
  <c r="F5234" i="1" s="1"/>
  <c r="F5235" i="1" s="1"/>
  <c r="F5236" i="1" s="1"/>
  <c r="F5237" i="1" s="1"/>
  <c r="F4688" i="1"/>
  <c r="F4689" i="1" s="1"/>
  <c r="F4690" i="1" s="1"/>
  <c r="F4691" i="1" s="1"/>
  <c r="F4692" i="1" s="1"/>
  <c r="F4543" i="1"/>
  <c r="F4544" i="1" s="1"/>
  <c r="F4545" i="1" s="1"/>
  <c r="F4546" i="1" s="1"/>
  <c r="F4547" i="1" s="1"/>
  <c r="F4803" i="1"/>
  <c r="F4804" i="1" s="1"/>
  <c r="F4805" i="1" s="1"/>
  <c r="F4806" i="1" s="1"/>
  <c r="F4807" i="1" s="1"/>
  <c r="F5708" i="1"/>
  <c r="F5709" i="1" s="1"/>
  <c r="F5710" i="1" s="1"/>
  <c r="F5711" i="1" s="1"/>
  <c r="F5712" i="1" s="1"/>
  <c r="F5403" i="1"/>
  <c r="F5404" i="1" s="1"/>
  <c r="F5405" i="1" s="1"/>
  <c r="F5406" i="1" s="1"/>
  <c r="F5407" i="1" s="1"/>
  <c r="F4778" i="1"/>
  <c r="F4779" i="1" s="1"/>
  <c r="F4780" i="1" s="1"/>
  <c r="F4781" i="1" s="1"/>
  <c r="F4782" i="1" s="1"/>
  <c r="F4673" i="1"/>
  <c r="F4674" i="1" s="1"/>
  <c r="F4675" i="1" s="1"/>
  <c r="F4676" i="1" s="1"/>
  <c r="F4677" i="1" s="1"/>
  <c r="F4448" i="1"/>
  <c r="F4449" i="1" s="1"/>
  <c r="F4450" i="1" s="1"/>
  <c r="F4451" i="1" s="1"/>
  <c r="F4452" i="1" s="1"/>
  <c r="F4223" i="1"/>
  <c r="F4224" i="1" s="1"/>
  <c r="F4225" i="1" s="1"/>
  <c r="F4226" i="1" s="1"/>
  <c r="F4227" i="1" s="1"/>
  <c r="F4718" i="1"/>
  <c r="F4719" i="1" s="1"/>
  <c r="F4720" i="1" s="1"/>
  <c r="F4721" i="1" s="1"/>
  <c r="F4722" i="1" s="1"/>
  <c r="F4493" i="1"/>
  <c r="F4494" i="1" s="1"/>
  <c r="F4495" i="1" s="1"/>
  <c r="F4496" i="1" s="1"/>
  <c r="F4497" i="1" s="1"/>
  <c r="F4483" i="1"/>
  <c r="F4484" i="1" s="1"/>
  <c r="F4485" i="1" s="1"/>
  <c r="F4486" i="1" s="1"/>
  <c r="F4487" i="1" s="1"/>
  <c r="F4113" i="1"/>
  <c r="F4114" i="1" s="1"/>
  <c r="F4115" i="1" s="1"/>
  <c r="F4116" i="1" s="1"/>
  <c r="F4117" i="1" s="1"/>
  <c r="F4893" i="1"/>
  <c r="F4894" i="1" s="1"/>
  <c r="F4895" i="1" s="1"/>
  <c r="F4896" i="1" s="1"/>
  <c r="F4897" i="1" s="1"/>
  <c r="F4828" i="1"/>
  <c r="F4829" i="1" s="1"/>
  <c r="F4830" i="1" s="1"/>
  <c r="F4831" i="1" s="1"/>
  <c r="F4832" i="1" s="1"/>
  <c r="F4618" i="1"/>
  <c r="F4619" i="1" s="1"/>
  <c r="F4620" i="1" s="1"/>
  <c r="F4621" i="1" s="1"/>
  <c r="F4622" i="1" s="1"/>
  <c r="F5533" i="1"/>
  <c r="F5534" i="1" s="1"/>
  <c r="F5535" i="1" s="1"/>
  <c r="F5536" i="1" s="1"/>
  <c r="F5537" i="1" s="1"/>
  <c r="F5188" i="1"/>
  <c r="F5189" i="1" s="1"/>
  <c r="F5190" i="1" s="1"/>
  <c r="F5191" i="1" s="1"/>
  <c r="F5192" i="1" s="1"/>
  <c r="F4793" i="1"/>
  <c r="F4794" i="1" s="1"/>
  <c r="F4795" i="1" s="1"/>
  <c r="F4796" i="1" s="1"/>
  <c r="F4797" i="1" s="1"/>
  <c r="F4933" i="1"/>
  <c r="F4934" i="1" s="1"/>
  <c r="F4935" i="1" s="1"/>
  <c r="F4936" i="1" s="1"/>
  <c r="F4937" i="1" s="1"/>
  <c r="F4908" i="1"/>
  <c r="F4909" i="1" s="1"/>
  <c r="F4910" i="1" s="1"/>
  <c r="F4911" i="1" s="1"/>
  <c r="F4912" i="1" s="1"/>
  <c r="F4833" i="1"/>
  <c r="F4834" i="1" s="1"/>
  <c r="F4835" i="1" s="1"/>
  <c r="F4836" i="1" s="1"/>
  <c r="F4837" i="1" s="1"/>
  <c r="F4103" i="1"/>
  <c r="F4104" i="1" s="1"/>
  <c r="F4105" i="1" s="1"/>
  <c r="F4106" i="1" s="1"/>
  <c r="F4107" i="1" s="1"/>
  <c r="F5183" i="1"/>
  <c r="F5184" i="1" s="1"/>
  <c r="F5185" i="1" s="1"/>
  <c r="F5186" i="1" s="1"/>
  <c r="F5187" i="1" s="1"/>
  <c r="F5338" i="1"/>
  <c r="F5339" i="1" s="1"/>
  <c r="F5340" i="1" s="1"/>
  <c r="F5341" i="1" s="1"/>
  <c r="F5342" i="1" s="1"/>
  <c r="F4183" i="1"/>
  <c r="F4184" i="1" s="1"/>
  <c r="F4185" i="1" s="1"/>
  <c r="F4186" i="1" s="1"/>
  <c r="F4187" i="1" s="1"/>
  <c r="F4988" i="1"/>
  <c r="F4989" i="1" s="1"/>
  <c r="F4990" i="1" s="1"/>
  <c r="F4991" i="1" s="1"/>
  <c r="F4992" i="1" s="1"/>
  <c r="F4408" i="1"/>
  <c r="F4409" i="1" s="1"/>
  <c r="F4410" i="1" s="1"/>
  <c r="F4411" i="1" s="1"/>
  <c r="F4412" i="1" s="1"/>
  <c r="F5348" i="1"/>
  <c r="F5349" i="1" s="1"/>
  <c r="F5350" i="1" s="1"/>
  <c r="F5351" i="1" s="1"/>
  <c r="F5352" i="1" s="1"/>
  <c r="F4738" i="1"/>
  <c r="F4739" i="1" s="1"/>
  <c r="F4740" i="1" s="1"/>
  <c r="F4741" i="1" s="1"/>
  <c r="F4742" i="1" s="1"/>
  <c r="F5478" i="1"/>
  <c r="F5479" i="1" s="1"/>
  <c r="F5480" i="1" s="1"/>
  <c r="F5481" i="1" s="1"/>
  <c r="F5482" i="1" s="1"/>
  <c r="F4253" i="1"/>
  <c r="F4254" i="1" s="1"/>
  <c r="F4255" i="1" s="1"/>
  <c r="F4256" i="1" s="1"/>
  <c r="F4257" i="1" s="1"/>
  <c r="F4943" i="1"/>
  <c r="F4944" i="1" s="1"/>
  <c r="F4945" i="1" s="1"/>
  <c r="F4946" i="1" s="1"/>
  <c r="F4947" i="1" s="1"/>
  <c r="F4613" i="1"/>
  <c r="F4614" i="1" s="1"/>
  <c r="F4615" i="1" s="1"/>
  <c r="F4616" i="1" s="1"/>
  <c r="F4617" i="1" s="1"/>
  <c r="F5313" i="1"/>
  <c r="F5314" i="1" s="1"/>
  <c r="F5315" i="1" s="1"/>
  <c r="F5316" i="1" s="1"/>
  <c r="F5317" i="1" s="1"/>
  <c r="F4548" i="1"/>
  <c r="F4549" i="1" s="1"/>
  <c r="F4550" i="1" s="1"/>
  <c r="F4551" i="1" s="1"/>
  <c r="F4552" i="1" s="1"/>
  <c r="F5078" i="1"/>
  <c r="F5079" i="1" s="1"/>
  <c r="F5080" i="1" s="1"/>
  <c r="F5081" i="1" s="1"/>
  <c r="F5082" i="1" s="1"/>
  <c r="F4538" i="1"/>
  <c r="F4539" i="1" s="1"/>
  <c r="F4540" i="1" s="1"/>
  <c r="F4541" i="1" s="1"/>
  <c r="F4542" i="1" s="1"/>
  <c r="F4288" i="1"/>
  <c r="F4289" i="1" s="1"/>
  <c r="F4290" i="1" s="1"/>
  <c r="F4291" i="1" s="1"/>
  <c r="F4292" i="1" s="1"/>
  <c r="F5253" i="1"/>
  <c r="F5254" i="1" s="1"/>
  <c r="F5255" i="1" s="1"/>
  <c r="F5256" i="1" s="1"/>
  <c r="F5257" i="1" s="1"/>
  <c r="F5633" i="1"/>
  <c r="F5634" i="1" s="1"/>
  <c r="F5635" i="1" s="1"/>
  <c r="F5636" i="1" s="1"/>
  <c r="F5637" i="1" s="1"/>
  <c r="F4868" i="1"/>
  <c r="F4869" i="1" s="1"/>
  <c r="F4870" i="1" s="1"/>
  <c r="F4871" i="1" s="1"/>
  <c r="F4872" i="1" s="1"/>
  <c r="F5578" i="1"/>
  <c r="F5579" i="1" s="1"/>
  <c r="F5580" i="1" s="1"/>
  <c r="F5581" i="1" s="1"/>
  <c r="F5582" i="1" s="1"/>
  <c r="F4513" i="1"/>
  <c r="F4514" i="1" s="1"/>
  <c r="F4515" i="1" s="1"/>
  <c r="F4516" i="1" s="1"/>
  <c r="F4517" i="1" s="1"/>
  <c r="F5623" i="1"/>
  <c r="F5624" i="1" s="1"/>
  <c r="F5625" i="1" s="1"/>
  <c r="F5626" i="1" s="1"/>
  <c r="F5627" i="1" s="1"/>
  <c r="F4693" i="1"/>
  <c r="F4694" i="1" s="1"/>
  <c r="F4695" i="1" s="1"/>
  <c r="F4696" i="1" s="1"/>
  <c r="F4697" i="1" s="1"/>
  <c r="F5638" i="1"/>
  <c r="F5639" i="1" s="1"/>
  <c r="F5640" i="1" s="1"/>
  <c r="F5641" i="1" s="1"/>
  <c r="F5642" i="1" s="1"/>
  <c r="F4628" i="1"/>
  <c r="F4629" i="1" s="1"/>
  <c r="F4630" i="1" s="1"/>
  <c r="F4631" i="1" s="1"/>
  <c r="F4632" i="1" s="1"/>
  <c r="F5158" i="1"/>
  <c r="F5159" i="1" s="1"/>
  <c r="F5160" i="1" s="1"/>
  <c r="F5161" i="1" s="1"/>
  <c r="F5162" i="1" s="1"/>
  <c r="F4553" i="1"/>
  <c r="F4554" i="1" s="1"/>
  <c r="F4555" i="1" s="1"/>
  <c r="F4556" i="1" s="1"/>
  <c r="F4557" i="1" s="1"/>
  <c r="F4368" i="1"/>
  <c r="F4369" i="1" s="1"/>
  <c r="F4370" i="1" s="1"/>
  <c r="F4371" i="1" s="1"/>
  <c r="F4372" i="1" s="1"/>
  <c r="F5613" i="1"/>
  <c r="F5614" i="1" s="1"/>
  <c r="F5615" i="1" s="1"/>
  <c r="F5616" i="1" s="1"/>
  <c r="F5617" i="1" s="1"/>
  <c r="F5628" i="1"/>
  <c r="F5629" i="1" s="1"/>
  <c r="F5630" i="1" s="1"/>
  <c r="F5631" i="1" s="1"/>
  <c r="F5632" i="1" s="1"/>
  <c r="F5243" i="1"/>
  <c r="F5244" i="1" s="1"/>
  <c r="F5245" i="1" s="1"/>
  <c r="F5246" i="1" s="1"/>
  <c r="F5247" i="1" s="1"/>
  <c r="F5298" i="1"/>
  <c r="F5299" i="1" s="1"/>
  <c r="F5300" i="1" s="1"/>
  <c r="F5301" i="1" s="1"/>
  <c r="F5302" i="1" s="1"/>
  <c r="F5648" i="1"/>
  <c r="F5649" i="1" s="1"/>
  <c r="F5650" i="1" s="1"/>
  <c r="F5651" i="1" s="1"/>
  <c r="F5652" i="1" s="1"/>
  <c r="F4143" i="1"/>
  <c r="F4144" i="1" s="1"/>
  <c r="F4145" i="1" s="1"/>
  <c r="F4146" i="1" s="1"/>
  <c r="F4147" i="1" s="1"/>
  <c r="F4148" i="1"/>
  <c r="F4149" i="1" s="1"/>
  <c r="F4150" i="1" s="1"/>
  <c r="F4151" i="1" s="1"/>
  <c r="F4152" i="1" s="1"/>
  <c r="F4428" i="1"/>
  <c r="F4429" i="1" s="1"/>
  <c r="F4430" i="1" s="1"/>
  <c r="F4431" i="1" s="1"/>
  <c r="F4432" i="1" s="1"/>
  <c r="F4398" i="1"/>
  <c r="F4399" i="1" s="1"/>
  <c r="F4400" i="1" s="1"/>
  <c r="F4401" i="1" s="1"/>
  <c r="F4402" i="1" s="1"/>
  <c r="F4633" i="1"/>
  <c r="F4634" i="1" s="1"/>
  <c r="F4635" i="1" s="1"/>
  <c r="F4636" i="1" s="1"/>
  <c r="F4637" i="1" s="1"/>
  <c r="F5598" i="1"/>
  <c r="F5599" i="1" s="1"/>
  <c r="F5600" i="1" s="1"/>
  <c r="F5601" i="1" s="1"/>
  <c r="F5602" i="1" s="1"/>
  <c r="F5733" i="1"/>
  <c r="F5734" i="1" s="1"/>
  <c r="F5735" i="1" s="1"/>
  <c r="F5736" i="1" s="1"/>
  <c r="F5737" i="1" s="1"/>
  <c r="F4818" i="1"/>
  <c r="F4819" i="1" s="1"/>
  <c r="F4820" i="1" s="1"/>
  <c r="F4821" i="1" s="1"/>
  <c r="F4822" i="1" s="1"/>
  <c r="F5028" i="1"/>
  <c r="F5029" i="1" s="1"/>
  <c r="F5030" i="1" s="1"/>
  <c r="F5031" i="1" s="1"/>
  <c r="F5032" i="1" s="1"/>
  <c r="F5083" i="1"/>
  <c r="F5084" i="1" s="1"/>
  <c r="F5085" i="1" s="1"/>
  <c r="F5086" i="1" s="1"/>
  <c r="F5087" i="1" s="1"/>
  <c r="F4418" i="1"/>
  <c r="F4419" i="1" s="1"/>
  <c r="F4420" i="1" s="1"/>
  <c r="F4421" i="1" s="1"/>
  <c r="F4422" i="1" s="1"/>
  <c r="F5728" i="1"/>
  <c r="F5729" i="1" s="1"/>
  <c r="F5730" i="1" s="1"/>
  <c r="F5731" i="1" s="1"/>
  <c r="F5732" i="1" s="1"/>
  <c r="F5783" i="1"/>
  <c r="F5784" i="1" s="1"/>
  <c r="F5785" i="1" s="1"/>
  <c r="F5786" i="1" s="1"/>
  <c r="F5787" i="1" s="1"/>
  <c r="F5773" i="1"/>
  <c r="F5774" i="1" s="1"/>
  <c r="F5775" i="1" s="1"/>
  <c r="F5776" i="1" s="1"/>
  <c r="F5777" i="1" s="1"/>
  <c r="J9" i="1"/>
  <c r="J10" i="1" s="1"/>
  <c r="I10" i="1"/>
  <c r="F2570" i="1"/>
  <c r="H9" i="1"/>
  <c r="H10" i="1" s="1"/>
  <c r="K9" i="1"/>
  <c r="K10" i="1" s="1"/>
  <c r="F4093" i="1"/>
  <c r="F4094" i="1" s="1"/>
  <c r="F4095" i="1" s="1"/>
  <c r="F4096" i="1" s="1"/>
  <c r="F4097" i="1" s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5532" i="1" l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H4095" i="1"/>
  <c r="G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G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280" i="1"/>
  <c r="H4280" i="1"/>
  <c r="G4280" i="1"/>
  <c r="I4156" i="1"/>
  <c r="H4156" i="1"/>
  <c r="G4156" i="1"/>
  <c r="I4382" i="1"/>
  <c r="H4382" i="1"/>
  <c r="G4382" i="1"/>
  <c r="I4279" i="1"/>
  <c r="H4279" i="1"/>
  <c r="G4279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82" i="1"/>
  <c r="H4282" i="1"/>
  <c r="G4282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278" i="1"/>
  <c r="H4278" i="1"/>
  <c r="G4278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81" i="1"/>
  <c r="H4281" i="1"/>
  <c r="G4281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M4093" i="1" l="1"/>
  <c r="L4093" i="1"/>
  <c r="K4093" i="1"/>
</calcChain>
</file>

<file path=xl/sharedStrings.xml><?xml version="1.0" encoding="utf-8"?>
<sst xmlns="http://schemas.openxmlformats.org/spreadsheetml/2006/main" count="65" uniqueCount="18">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</sst>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62"/>
  <sheetViews>
    <sheetView tabSelected="1"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LINEST(B2057:B4092,C2057:E4092,1,1)</f>
        <v>0.21243324147090195</v>
      </c>
      <c r="I3" s="4">
        <v>0.52139549847206235</v>
      </c>
      <c r="J3" s="4">
        <v>0.19263947099619574</v>
      </c>
      <c r="K3" s="4">
        <v>5.8368688837319091E-4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3.932652960618762E-2</v>
      </c>
      <c r="I4" s="4">
        <v>4.5259529059972332E-2</v>
      </c>
      <c r="J4" s="4">
        <v>2.6676658490133617E-2</v>
      </c>
      <c r="K4" s="4">
        <v>1.7719855335169147E-4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0.58289594024180913</v>
      </c>
      <c r="I5" s="4">
        <v>4.2237604018356169E-3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946.56199323338956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5.0660429317346621E-2</v>
      </c>
      <c r="I7" s="3">
        <v>3.6251188726056809E-2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5.401779500967657</v>
      </c>
      <c r="I9" s="5">
        <f t="shared" ref="I9:K9" si="2">I3/I4</f>
        <v>11.520126464002166</v>
      </c>
      <c r="J9" s="5">
        <f t="shared" si="2"/>
        <v>7.2212743986449279</v>
      </c>
      <c r="K9" s="5">
        <f t="shared" si="2"/>
        <v>3.2939709570581504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7.3713820223683789E-8</v>
      </c>
      <c r="I10" s="8">
        <f t="shared" ref="I10:K10" si="3">_xlfn.T.DIST.2T(ABS(I9),$I$6)</f>
        <v>8.6029271694453023E-30</v>
      </c>
      <c r="J10" s="8">
        <f t="shared" si="3"/>
        <v>7.2467467419373736E-13</v>
      </c>
      <c r="K10" s="8">
        <f t="shared" si="3"/>
        <v>1.0047905703221836E-3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1.1637306174974146E-2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1.0069290091888221E-2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9.2968657224240924E-3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9.1889807795128356E-3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9.4635021611582763E-3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8.3891659806992862E-3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1.047547358634069E-2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8.5391027714770695E-3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1.0688102870820686E-2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9.5993733784803369E-3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1.1367049672001304E-2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1.123049435777914E-2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1.2612502042941967E-2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1.1364912730219544E-2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1.4719938509943744E-2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1.3772643068522238E-2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1.5378347199652396E-2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1.3193453089762023E-2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1.17621686591291E-2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1.0377414347302154E-2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1.2072437339418457E-2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1.1306608185878426E-2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1.4549626574928642E-2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1.2858872515843693E-2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1.5277977649170753E-2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1.378510567865299E-2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1.602064834305518E-2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1.4115381522321245E-2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1.6235773005047936E-2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1.6038853543227483E-2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1.5174737614968903E-2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1.2783347571390973E-2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1.4522996743477347E-2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1.1872049490700679E-2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1.2677283723685736E-2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1.191013889143511E-2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1.1985592409627634E-2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1.1004315607865975E-2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1.153472934576435E-2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1.2154745618554574E-2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1.1958794288345355E-2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1.2553076078634692E-2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2.2888237668886528E-2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1.5864036335318688E-2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1.5257366163055223E-2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1.4120886079583922E-2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1.4685174049807598E-2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1.212859257189329E-2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1.3637043485640855E-2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1.1394663126963227E-2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1.9298676185336431E-2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1.6606934892756695E-2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1.4039666486680435E-2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1.3246015058247138E-2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1.247388682133678E-2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1.2280336278252176E-2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1.0987856574946808E-2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1.1249915268268251E-2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1.2445551379127583E-2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1.2800409559210271E-2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1.2709598471794939E-2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1.0543982064606322E-2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1.3516115133764042E-2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1.0527441858245683E-2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1.0642211700887968E-2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9.1713324446941556E-3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1.0472840492997734E-2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1.0796671547785935E-2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1.0171026070461015E-2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9.6903824144780066E-3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9.6038540486443353E-3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9.2917173092218162E-3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8.3730434614022204E-3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8.1887980426185569E-3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8.9910315631515098E-3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1.2328266599730478E-2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9.4010451796807254E-3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1.0598031984969695E-2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1.2372265638367713E-2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1.0631596908933214E-2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9.4184275267905418E-3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9.1841273625303966E-3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9.0112812204525584E-3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8.8392078620286394E-3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7.9348407347628012E-3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7.4858428547260759E-3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8.1656571240551201E-3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8.3894213481954891E-3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8.9476229088689477E-3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7.5577996478726666E-3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8.9372463709631467E-3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8.1459165000421479E-3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7.597719806519126E-3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8.5274297698809259E-3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8.3948053322320977E-3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7.9495284176614237E-3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7.7102488502186883E-3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8.264492006299945E-3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7.8626355049329737E-3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7.6793715810880474E-3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7.8177010432163574E-3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8.2825262131305047E-3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8.1590272577925314E-3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7.9055063076857203E-3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7.8111609491264737E-3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7.5254162255395385E-3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7.9910109754192746E-3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7.7054813686343706E-3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7.2855400821902928E-3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8.65657373186823E-3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7.7754243415604496E-3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6.9043639146881605E-3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6.4495406668424477E-3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6.7458304527754902E-3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6.0841554884196467E-3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6.4600072402178337E-3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6.9742182144105543E-3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6.7538125329278005E-3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6.7431613911892226E-3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6.2417588383840272E-3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6.6235460657209635E-3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6.8631614327951743E-3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7.9511266345155904E-3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7.4616182451150825E-3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7.0645803743541249E-3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7.5948360507929746E-3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7.5297817790267963E-3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6.9156687431127604E-3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7.3373256840028149E-3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7.3427159055939294E-3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6.2691567198460904E-3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5.7880662070140341E-3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6.8819875034558161E-3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6.6073244729010407E-3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6.1155567071768963E-3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6.7667836115523784E-3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6.7425510158919053E-3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6.0374328108740351E-3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5.7767029782027236E-3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6.226623487563256E-3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6.367638504527073E-3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5.5564292872074782E-3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5.1879868221987964E-3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6.4998001359253361E-3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5.0912535764053883E-3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5.0495805866359045E-3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7.5738295864577355E-3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6.8470183932038764E-3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6.6788758738022692E-3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8.0041511571433098E-3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7.2075947917594509E-3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6.0218819902106927E-3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7.1786151420516111E-3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7.5331576401388902E-3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6.3047208915886924E-3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6.6685354764425119E-3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7.5610559527442833E-3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6.7418138409865158E-3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5.9829061360961965E-3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9.5698088111695612E-3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7.511679903256567E-3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9.9828754843694321E-3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8.4199545866278161E-3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9.1962969830572776E-3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7.7213672132303967E-3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9.1385449512464377E-3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7.3378611010747573E-3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6.9847587015994415E-3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8.9007621357190154E-3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8.3306393818594962E-3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7.8450218647098321E-3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1.0316972815447724E-2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8.50174030434858E-3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8.5824775639150377E-3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9.9414243531524282E-3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1.2721167303196713E-2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1.0059384695149503E-2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9.2565828003952806E-3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1.2107626401199946E-2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1.897026365820351E-2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1.1484710687156141E-2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1.2462275439958662E-2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1.2897974575787556E-2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1.1934551026387512E-2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9.4188403960368018E-3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1.0461885934597022E-2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9.3312547387729497E-3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1.0742318962379593E-2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9.871130857578932E-3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9.8888946564336302E-3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8.2423100773195441E-3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8.889950267250573E-3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8.7530162020756867E-3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7.1039560766333288E-3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7.2254864460744896E-3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1.233558026821981E-2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9.3866636850314811E-3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1.195685283425545E-2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1.1266006703142852E-2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1.1780322819121176E-2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9.5540195082153001E-3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1.0903041335024058E-2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8.8997270217496087E-3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9.331595443391261E-3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8.2385486953669065E-3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8.1218530373970282E-3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8.6223919252927991E-3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8.3953279793452101E-3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8.1621547163525082E-3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1.1846379155493659E-2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1.0961905545682799E-2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1.2267661633728905E-2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1.2468618350569137E-2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1.2792841840013362E-2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1.0239787630427832E-2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1.1192216950462616E-2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9.6202101014572633E-3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9.6426978570188712E-3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9.7842155305373456E-3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9.8699231954279213E-3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9.2988515417510333E-3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1.0196580560046232E-2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1.1538256918899715E-2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1.0260741213383129E-2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1.0629654780768109E-2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9.7984628057453012E-3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8.9639033471298566E-3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9.26368406155865E-3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8.3197044831049179E-3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8.5477937520825401E-3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9.4912033545108861E-3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1.3378440510976305E-2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1.0523564860334034E-2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1.1953920481617527E-2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1.2074701461864075E-2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1.1149535701827558E-2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1.0215388934357278E-2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8.8032875314873419E-3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9.217905850720777E-3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8.9186816977002616E-3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8.9400966490094051E-3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8.9970724530845578E-3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8.9484767336943227E-3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8.7107014855775204E-3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8.1885978425009429E-3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6.9195722304476615E-3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7.7942889015987374E-3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7.1974817021451748E-3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7.1200206832349941E-3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8.1070786681782404E-3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8.0434439944515913E-3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7.2442466067131547E-3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8.1681323189855201E-3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7.2261769716767121E-3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7.1127885864716977E-3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6.6498941847555294E-3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6.3614193338483831E-3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6.4852560884801416E-3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6.7760131025699343E-3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6.9042209039791337E-3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6.7823887350425974E-3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6.8084580044173813E-3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8.0068830573544261E-3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8.8303063925503147E-3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8.7571258362283723E-3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1.0475061631963408E-2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1.2273072879465372E-2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1.0754083986397524E-2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1.0192496711893234E-2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1.2012463229222269E-2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1.2262642252816973E-2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1.2896388561598318E-2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9.5456761170423163E-3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1.0797012255977652E-2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8.8272828297796986E-3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8.1845790205458367E-3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9.4161588735661057E-3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1.2570350217766285E-2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1.1363222959643022E-2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1.4499725071797366E-2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1.2305758684675506E-2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1.2710741179293075E-2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1.1672778408991297E-2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1.3095771791442154E-2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1.1603835740589548E-2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1.8852960884680355E-2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1.443160729966384E-2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1.425891430916095E-2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1.5110813148323743E-2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1.5458561381220618E-2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1.2923350954465965E-2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1.1650954386842891E-2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1.4504443249099056E-2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1.4632168954777499E-2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1.4778135098117763E-2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1.5124000203584526E-2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1.5244427872539887E-2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1.3912818013976605E-2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1.4468406107147568E-2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1.3683780480287488E-2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1.2930156984094797E-2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1.1680993401725463E-2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1.1687149284566944E-2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1.4853378236035822E-2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1.1377744018690756E-2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1.177655206318913E-2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1.038882135377826E-2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1.1930723605870297E-2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9.65529815849577E-3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9.9282924201241629E-3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8.0587844661102678E-3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1.0283707545173906E-2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8.4878924541893983E-3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8.8687320817121759E-3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8.994888297127494E-3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1.1919716453565682E-2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8.9103937271845339E-3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9.3567246363077047E-3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8.9701018768693006E-3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8.8434722683049978E-3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7.9615524161128423E-3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6.8055990417332339E-3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7.1242751630595852E-3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1.0868320370054594E-2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8.9883060374524211E-3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8.2302300633739223E-3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8.6855559532966649E-3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8.0658888751203913E-3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6.9945178387557476E-3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7.146524803754167E-3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6.5153455261095844E-3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6.3329965971491058E-3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6.9528320835927516E-3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7.102798403682044E-3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8.2205573547937047E-3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7.7513506803207535E-3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7.818982309394899E-3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6.9875902056125679E-3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7.1133891806860021E-3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7.1582684639308119E-3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6.7388340896883288E-3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8.7306804623466377E-3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8.1164776782655344E-3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8.739773059736956E-3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8.7744765227770454E-3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8.2104601159395142E-3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8.9730112802793201E-3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8.3890262298470103E-3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8.6476981027370572E-3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8.1355608890384193E-3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8.9157569099829262E-3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8.6031808135415937E-3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8.3128074021423734E-3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9.6131205618580594E-3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8.3118686971654504E-3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8.9927972736501115E-3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7.3320183761398832E-3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7.1914637704737164E-3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8.5541647227625871E-3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7.3043750119865811E-3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7.9084683319526443E-3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8.4909964123130403E-3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9.1558206534698185E-3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7.9952403808927694E-3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8.0399413691698181E-3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8.6689585908471187E-3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8.5067204891957279E-3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8.5994779893892662E-3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7.5207117449547735E-3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8.1234167179206757E-3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8.8396599014196886E-3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7.5805517553506766E-3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9.4327030138639575E-3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7.8048712076633133E-3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7.4066009247273096E-3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8.7804957415628399E-3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8.2060890194586775E-3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7.3161247074288813E-3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8.0947486857744951E-3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7.7898308379079698E-3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6.8660201176594191E-3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8.2815908861879738E-3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7.9568389975748811E-3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9.9990058907917165E-3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7.7732750654290689E-3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8.1035326517354348E-3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8.3467533509927767E-3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8.4270851086939713E-3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8.6970845066591841E-3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7.5954884216528585E-3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9.6418368764982307E-3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9.1701748176768738E-3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7.4830283498604523E-3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8.529550930468182E-3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6.8287827015981566E-3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7.0132278877859267E-3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7.9076464587869918E-3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9.7589392977965768E-3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9.0752176462968268E-3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1.3119273982890063E-2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1.2168731460706539E-2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1.1189859561316143E-2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1.2524934908735188E-2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1.2353869708803089E-2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1.7867346638624215E-2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1.3674343195402951E-2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2.2552204758827511E-2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1.8277273441391712E-2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2.3062603522507528E-2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2.0495153934735146E-2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1.9242501358948956E-2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1.6397070254898206E-2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1.6946526886264038E-2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1.3081596707990653E-2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1.2703905838051224E-2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1.1668669959665839E-2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1.4321759365616226E-2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1.1861964789668757E-2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1.3455318790286053E-2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1.2117220418033646E-2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1.1107768160522079E-2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1.2443797596786781E-2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1.1201165767545157E-2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1.3542096379467359E-2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1.2016852158961295E-2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1.1524735475218739E-2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1.3695993469309725E-2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1.0967789601165462E-2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1.0904149063378856E-2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1.1458517617258017E-2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1.0841285722661385E-2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9.3728405159028694E-3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1.4121697449677542E-2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1.1818222378684668E-2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1.1620968090206851E-2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1.2184930824429145E-2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1.2786889553614221E-2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1.3197288412076683E-2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1.1276361732964178E-2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1.0868615361584033E-2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1.1657060231120217E-2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1.0359436820035666E-2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1.1405384413855434E-2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9.9215636030893662E-3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1.2653665883967227E-2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1.0416792610388125E-2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9.9490034425948615E-3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8.7945379008867695E-3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9.2058823094347715E-3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7.021897386737661E-3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6.5495862144005993E-3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6.8439297665315642E-3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6.4873604443378627E-3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6.6212875966586643E-3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7.5968100232519792E-3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7.2852997959756503E-3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7.3076364389657207E-3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7.1386171813100537E-3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8.1804324085574046E-3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7.4843640753490511E-3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8.8635979976706501E-3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7.670643122997753E-3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7.7503794733649357E-3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7.8434002216047558E-3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8.7451444780229804E-3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7.9603889510387413E-3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7.6961733509252651E-3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7.7357900225435688E-3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7.8896029914028373E-3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6.9971542316809056E-3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8.3570264421920053E-3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6.6606719582520887E-3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6.6747182440727582E-3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5.805839942923309E-3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7.590070172721149E-3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5.5305182507513146E-3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5.8555524258636108E-3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5.723418226440645E-3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7.6466274801171037E-3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6.3891537635282838E-3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6.4622896039448728E-3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6.8198378570905743E-3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6.5647422629650292E-3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8.8281390179437268E-3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6.6951878918043613E-3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7.0646010411032373E-3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6.2203083880989236E-3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7.4043657853494291E-3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6.8101446341230871E-3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6.5697281957790609E-3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6.5044584231259061E-3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7.9883381964100664E-3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6.9629716358134038E-3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7.5307733420281872E-3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8.0374576566028567E-3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7.4781753766737825E-3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9.6895323714665006E-3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1.103722497493299E-2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8.8572598784385625E-3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8.3578506681771005E-3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9.5134888472730092E-3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9.656828864275201E-3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8.2489637370938684E-3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9.0179056510603199E-3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9.4074361154729419E-3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9.2839169664203133E-3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8.1540110635472778E-3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7.8377504294516315E-3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7.4828157824879454E-3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6.8286030732072197E-3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6.9694711297035913E-3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8.0119910904388782E-3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9.5429792735071527E-3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9.7421600386340557E-3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9.8405165288408588E-3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1.0242212364052095E-2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1.1310570590639795E-2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1.0576627494587655E-2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1.0251474154220414E-2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9.9947875232902425E-3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9.1706523893236788E-3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8.9366315002988861E-3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8.66142924378209E-3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8.8776952079651986E-3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8.1040516683311328E-3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8.8421452549097314E-3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8.1900606575348693E-3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7.2546099034730234E-3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6.4216302414948764E-3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7.4965101440952258E-3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6.5292152378885696E-3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6.2276188298889716E-3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8.513113871256698E-3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7.5111373211245178E-3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7.6684671949089657E-3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8.7119442736355093E-3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7.9363140584915049E-3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7.7207926810783549E-3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8.7842701989262004E-3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7.640127106607407E-3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8.93267157873095E-3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7.8684922058438137E-3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8.1755996637162664E-3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9.2915650766842231E-3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8.2656091167149833E-3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8.0046753956069805E-3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8.8272072621401691E-3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7.9099966910123141E-3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8.0584742633035816E-3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8.145379456342583E-3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8.0903951193237993E-3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1.0138060749082488E-2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7.3067702502749524E-3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8.0621867771660978E-3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7.6943509409584943E-3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8.4758874064084049E-3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8.05787360647231E-3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8.6457552598428987E-3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8.0437566955434692E-3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9.4231504905962996E-3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1.1446203476428652E-2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8.3612831097284492E-3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9.3639502125552505E-3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9.6977255361774244E-3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9.3460621972542898E-3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9.521212672076531E-3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8.516725624678298E-3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8.5024403223165883E-3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8.6448335469821239E-3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8.2386497053346473E-3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7.9669825597315988E-3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7.1871119170084244E-3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7.0884057709239808E-3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6.9022652902917684E-3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8.641657846275512E-3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7.0805018182199617E-3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8.191971011360575E-3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7.7260247535727829E-3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8.1341590640716492E-3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6.2348745028914312E-3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8.3911629182638614E-3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8.7361629217674666E-3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1.045496296685281E-2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9.8924053203508795E-3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8.7007081957445193E-3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9.9198845762554621E-3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1.0569180444394231E-2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9.6059830520756964E-3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1.1660129651735018E-2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1.1197210294695916E-2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9.8387426729842752E-3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1.4239203793229028E-2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1.108712207590732E-2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9.4521771818255294E-3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1.0332583964651545E-2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9.6873695299204577E-3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9.3269695837385532E-3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1.2912521852256196E-2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1.4490283529030463E-2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1.5412500917131736E-2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1.5500821111747394E-2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1.4422866476786901E-2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1.4762351116757532E-2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1.3019647233710907E-2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1.2963836126336096E-2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1.2540082731774344E-2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1.1992036079720504E-2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1.2494564555827002E-2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1.3717504881959563E-2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1.5800658969068789E-2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1.5303257703279945E-2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2.5182510818916481E-2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1.9052962000378589E-2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2.1506293673166001E-2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1.9264430465994353E-2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2.2189325980899302E-2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2.1164317977536987E-2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1.9541071740812262E-2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2.8329280625555491E-2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2.6596921859765584E-2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2.1438094104204809E-2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2.2108604155707465E-2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2.1654133258031394E-2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1.8796592535272962E-2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1.5994256940442132E-2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1.8902396748260573E-2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1.6641304270061535E-2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2.0650411476399705E-2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1.8167116201915589E-2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1.8062314501187917E-2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1.8085941511005853E-2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1.7286719769120457E-2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1.6762839003430775E-2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1.9856064363139917E-2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1.6175680775761859E-2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1.4878955086094246E-2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1.5188917956581007E-2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1.4033185028194149E-2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1.2701704851579797E-2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1.1793336446477499E-2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1.2460440025490469E-2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1.3243643104646121E-2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1.421759702858472E-2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1.2863942335477394E-2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1.4079399781829337E-2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1.4039054931262694E-2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1.4638074428416383E-2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1.288370145484778E-2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1.3882714317662121E-2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1.2901986280689086E-2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1.4882732858618061E-2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1.0981659179133747E-2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1.3115686555015296E-2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1.2137225680327195E-2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1.1801326150904932E-2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1.0604896390096527E-2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1.4480501600941761E-2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1.4041774839530828E-2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1.2755584623895455E-2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1.158151022238227E-2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1.4076243033908243E-2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1.2221856353020815E-2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1.3041807052623658E-2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1.1425259758504447E-2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1.34799854310478E-2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1.5715644936223881E-2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1.524684083652326E-2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1.4527549055066457E-2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1.7321453970087466E-2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1.864101098265173E-2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1.7875164556151138E-2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1.9779794472582681E-2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1.657723665294944E-2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2.0754219507804688E-2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1.9599965018174501E-2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1.7546561454542475E-2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1.7384087505317107E-2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1.6428224125215333E-2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1.6123407789057298E-2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1.5957882745671545E-2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1.7503440446513464E-2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1.5073785716952615E-2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1.7321198114741893E-2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1.7455196141886387E-2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1.5708449866818727E-2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1.5634605906526419E-2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1.7203599525003575E-2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1.4564890325072632E-2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1.3988423013030462E-2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1.5483790253651758E-2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1.6454987155551735E-2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1.2969343879810307E-2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1.4711797873933952E-2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1.400462644863717E-2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1.3731755269232064E-2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1.1675893921529495E-2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1.3336837813704979E-2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1.3444293170740371E-2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1.0935913546306493E-2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1.1494690377054877E-2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1.1742053275922534E-2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1.1273855183983753E-2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1.1217877799041903E-2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1.1362155025572683E-2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9.6991322276218598E-3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9.7912112538532763E-3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9.4377085472045676E-3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1.0171492332735645E-2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7.5539664323872758E-3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1.2277271436034326E-2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9.7265102817162483E-3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1.0971768172360837E-2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1.0197208536232533E-2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1.2514773096707116E-2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9.6919840981104007E-3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8.9732060102334053E-3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1.0056907286086667E-2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8.9612401254335963E-3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7.6772193416392584E-3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8.3370534599197348E-3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7.957975493890386E-3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8.099137483591156E-3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9.6776116817627444E-3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8.4001460388811299E-3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8.2031855539978511E-3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6.7696214457327163E-3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9.8162387845201135E-3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8.7014997387894269E-3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8.6383181692863444E-3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9.458502196521907E-3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1.0774731735198816E-2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8.7076577377102737E-3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9.7389646838686866E-3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8.4840535434654429E-3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8.5675664207259198E-3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8.4901425928031234E-3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9.155217365751556E-3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8.8935650887619119E-3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8.3915590882239245E-3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8.8271082284836627E-3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9.4487086686788693E-3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8.6611943041487414E-3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9.5440944853036856E-3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8.8079515817426242E-3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9.5826904357180429E-3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1.0541784028704346E-2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1.0905925709103903E-2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9.5719786080152823E-3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1.3147743956003641E-2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1.2025249170590929E-2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1.1769772591603353E-2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1.0354204638841952E-2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1.2341587130254033E-2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1.3108504622610236E-2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1.0856836893813813E-2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1.2090268758736865E-2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1.1955261064977803E-2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1.2597416082421372E-2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9.856386684897897E-3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1.2391390416745912E-2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1.1297388116790569E-2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1.1190448836548891E-2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1.0508486880213261E-2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1.0687621492981378E-2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1.1573071255689146E-2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1.0177492849512391E-2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1.3476776412676606E-2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1.100618607572363E-2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1.1371268141004179E-2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1.0894444589529404E-2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1.2336569347328156E-2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9.6881322207184109E-3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9.9792950074703013E-3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9.3333295160996487E-3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1.2263580309905812E-2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1.0143136062485297E-2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1.1000132482800474E-2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1.2208259994474909E-2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1.2666415498281363E-2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1.1573848008176658E-2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1.5953343442687791E-2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1.2320289574694112E-2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1.2173404126591474E-2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1.3995980861248756E-2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1.2546407826331957E-2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1.3421717110118435E-2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1.2504233914215613E-2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1.1316040150268325E-2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1.2011687259670247E-2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1.0561150124480799E-2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1.1945112334863492E-2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1.0173570538039918E-2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1.2029853779247129E-2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1.0233643083081622E-2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9.8515179350750198E-3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1.4925734114014898E-2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1.0673482642486517E-2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1.2728673845978084E-2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1.0909882637623493E-2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1.3183847957081423E-2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9.7515388584038694E-3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9.8149446999247752E-3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1.0949953333132046E-2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9.508063105846825E-3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8.9928780969390828E-3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1.1298013536168232E-2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9.1108855151613363E-3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9.0810291317751472E-3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9.1415452011631496E-3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1.0174948354274439E-2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9.0176498945135526E-3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8.8733619103309493E-3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1.0812782490302396E-2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1.0770355744347111E-2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8.9305959890770281E-3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9.4759271698227846E-3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9.3818105739641895E-3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8.0139386688841425E-3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7.3559993597833171E-3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8.8336036802746896E-3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7.3590599269552012E-3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8.1454051064928749E-3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7.1693718971196033E-3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7.7117921816086399E-3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8.0221452915809691E-3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8.7545537080372972E-3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8.0706776138565854E-3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8.3475521647233125E-3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8.0619067940553846E-3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1.0744095027589329E-2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8.5322215546246444E-3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1.0414747424915802E-2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9.3653901615909588E-3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1.1159050130542912E-2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8.4531717694693431E-3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9.0449575714139311E-3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8.2051186355434E-3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1.1070571770416338E-2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8.6362672229165251E-3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7.5471672475707725E-3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8.1167927424075741E-3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8.6292643856217734E-3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8.1572007284116156E-3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7.9447706821495403E-3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7.7224039892280442E-3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8.1970402279900254E-3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8.5074297684984788E-3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8.2642644930844226E-3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8.5271234292124739E-3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7.696798374105719E-3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9.0334404322335929E-3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7.8348414511166219E-3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8.1700943399897422E-3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8.0707870204271386E-3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1.0421567774669535E-2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7.65273931490621E-3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8.2917064069979608E-3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9.3565711779185125E-3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7.9992901045775212E-3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7.7714793385782127E-3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8.5217910557512811E-3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7.8589513468351815E-3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9.3746357777122254E-3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9.310324099984545E-3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8.8200152770869962E-3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8.1962573309175349E-3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7.9059530074396117E-3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7.354369640461691E-3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8.0650412894361072E-3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7.5902934486610594E-3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9.3250553983047525E-3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9.370394796715276E-3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7.9937275748835964E-3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8.4402849431685807E-3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7.5481189649477497E-3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9.7486147505068087E-3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7.1670706101778104E-3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9.6843440239122152E-3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8.271093047591143E-3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9.5093271862828292E-3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7.949953215589646E-3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6.8124306241491711E-3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7.2039544864079472E-3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6.4827051175338898E-3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6.2731833916836802E-3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6.8414344277761847E-3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6.0418859923548791E-3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5.8657018312454241E-3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6.6606901295932879E-3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5.9324689945023839E-3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6.3000495515694718E-3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7.7468157853249498E-3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6.6283735490349632E-3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7.8533403462806572E-3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6.2985856477065305E-3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7.9878951912401297E-3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6.2624253435027786E-3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7.3119819838131902E-3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6.2173042726030425E-3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6.1250647900558926E-3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6.6777155451258167E-3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5.9837336815424021E-3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5.6591787305542429E-3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5.8793997628713533E-3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6.2524892188755097E-3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6.7652718176580539E-3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5.5795394579696567E-3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5.9206820079159813E-3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5.5005896680821592E-3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5.7617488650488925E-3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5.2904915230497663E-3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6.3604728875240862E-3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5.5634807348697969E-3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6.7217845038914283E-3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6.6292390372221146E-3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5.6652688926984978E-3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6.0649024961295182E-3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7.1767429179412853E-3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7.0391536306449254E-3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6.3529383852499594E-3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8.8806806111993829E-3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6.8913997581404613E-3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7.668023799868166E-3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6.6896659961383654E-3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8.3965803020412191E-3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6.0102376701090462E-3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6.4994170159207547E-3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6.0453935123112659E-3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6.26244005528031E-3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6.0662174302503809E-3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6.3673157731132853E-3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5.6048880382407488E-3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5.0879080836763232E-3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6.3434581380456658E-3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5.7064056375459738E-3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6.7977109833412021E-3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6.4778228035633229E-3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6.6295726251101297E-3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5.8668869392092962E-3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6.354337710510501E-3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5.4425713636338281E-3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5.7526368738545185E-3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4.9238559351918437E-3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5.5160268349674817E-3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5.788754958606427E-3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6.1351195268465435E-3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5.6351139654895977E-3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5.0516919471649876E-3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5.7451714108969825E-3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5.3380091824253469E-3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6.7352326320220413E-3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7.3886055130186323E-3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7.3408352720016621E-3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6.7318682732946805E-3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7.3773519657570836E-3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6.2853735307753554E-3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5.7800423801339044E-3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5.421934102721666E-3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5.9573001173691634E-3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4.6847847239053176E-3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5.1518201936311299E-3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4.732942195557129E-3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5.8583707593932322E-3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4.6511977954776067E-3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4.968075541619937E-3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5.0896203978627128E-3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5.4558423299234443E-3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5.0807851409758846E-3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5.3474757274657933E-3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5.3272000571015412E-3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6.891045678058246E-3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5.816818393668737E-3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5.4267603836684287E-3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5.6000878783849118E-3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5.1838063078573984E-3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4.7728963650384027E-3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4.9146295390832886E-3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3.8374543818101375E-3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3.7890453173254437E-3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4.370777461615372E-3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3.8246449774650138E-3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3.6931364579438695E-3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5.8041027853966377E-3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5.1340256963984593E-3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4.7563002907056763E-3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5.5303713636935233E-3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4.6528741007705399E-3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5.0583529666057801E-3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4.1921199102972241E-3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6.000408551986078E-3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5.1323002028516151E-3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6.1311183131098753E-3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4.8781191436760131E-3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5.4770771150495553E-3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6.1237354320035136E-3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4.9995987436705532E-3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5.7475863047054942E-3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5.7670310351279801E-3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5.0938021949348752E-3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7.3490132101530475E-3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6.6190078319356901E-3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6.1684082692244199E-3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7.1564585132783904E-3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6.4983801080625543E-3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5.687872358868357E-3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5.347478052051392E-3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6.0182128081747218E-3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4.7885239352305261E-3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4.8085611196671324E-3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6.275457866072344E-3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4.6628604138921484E-3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5.8397720639422395E-3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5.5459860838408623E-3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5.4047073326123577E-3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5.9569065251308013E-3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6.1832585809078145E-3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5.7772515576311927E-3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6.3109293011154944E-3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5.3100561300201046E-3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5.4017863448141169E-3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5.7628191058380837E-3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5.4433478275496766E-3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5.3084696839128549E-3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5.0985572424581647E-3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4.5639335738825153E-3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5.8455422057684218E-3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5.6144402035261569E-3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5.6127237119535066E-3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6.7106836065197427E-3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7.8033100235385235E-3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6.2188195109080099E-3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6.7006122124381121E-3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6.8801989422680523E-3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6.7732318330464367E-3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6.8157564391412269E-3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6.6850616438730356E-3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7.8348023633959523E-3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7.0220968685411923E-3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7.0221199727776764E-3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7.0776659300592903E-3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6.812256151000208E-3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6.5773964601448113E-3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5.9367153139649881E-3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6.0737499191504613E-3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5.7740335408730283E-3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6.000150569172925E-3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5.2301541226487946E-3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5.5415494688377722E-3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5.3845735081334764E-3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7.012016431021552E-3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5.4168861011954575E-3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7.3422713833587823E-3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6.6317173031312897E-3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7.0699218580029359E-3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5.9986130607846853E-3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5.881418634852969E-3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7.0122270504414325E-3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6.2810018363896212E-3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7.6129260503979401E-3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6.5566510186967847E-3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6.8579898042725358E-3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6.7545809563470168E-3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6.5642876586789918E-3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7.912491978447336E-3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7.3273271013999516E-3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6.6358049726050854E-3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7.3906641695415439E-3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6.2874226769042202E-3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7.2894995127340285E-3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7.0888387036005312E-3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8.3141181260278432E-3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6.4316877406137727E-3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1.0528400601401054E-2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8.1144405770641817E-3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8.5777580583565379E-3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8.3899609631322425E-3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7.5387362387093707E-3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9.1896764998393599E-3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7.1188228406762642E-3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7.7195412393519427E-3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7.8014401020209566E-3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9.0425084068258936E-3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6.478140878186019E-3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6.92588629038105E-3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5.8079427533586723E-3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6.1245968834964352E-3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5.3821014558163129E-3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5.3944901337833985E-3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6.1738717471999677E-3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6.0849278180677936E-3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5.8938901955492631E-3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5.096173867920128E-3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4.4861819575289117E-3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5.0488151146675271E-3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5.2027488926623816E-3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4.1332109223671887E-3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4.4620906452860262E-3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4.9179872327775346E-3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4.7556325353687668E-3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5.3121423494046117E-3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7.0380033346200722E-3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5.2623115350095536E-3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6.3338128219545065E-3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7.2490681477290955E-3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6.1207971915864801E-3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5.8861333293064961E-3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7.6000455608604845E-3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5.8841230530220128E-3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5.764562916028549E-3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5.5303072390063494E-3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5.6952626464039126E-3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4.7771926858446471E-3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5.5208740650939956E-3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4.1729684228143191E-3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5.7960336383165627E-3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5.042281003036571E-3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6.227270344494335E-3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5.5432815677481225E-3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5.7535682585439663E-3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7.8837941271777678E-3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7.9820773440538381E-3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7.0905592914579669E-3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7.0450366874645828E-3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7.3994492560440044E-3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8.1163138407103919E-3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6.4196277850400562E-3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6.1461240610754617E-3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6.5482672038377895E-3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5.7339793797830368E-3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5.7653118608546128E-3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6.2444419254738997E-3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6.8088512168987432E-3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5.7314697600056221E-3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6.0385209019452584E-3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7.2158432855244092E-3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6.2857206181983422E-3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5.7656435933848265E-3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6.3679814927364124E-3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6.2431727888108959E-3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6.592422637501193E-3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6.4764466522950247E-3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6.6104600599446251E-3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5.6826044105508806E-3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6.1518055393329227E-3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6.4352505445477472E-3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4.9308485442086519E-3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4.5276165795011024E-3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4.5000589531307986E-3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5.3677190873835283E-3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5.2388017169416237E-3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5.6317018355861387E-3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5.5474993254295583E-3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5.792671839836885E-3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5.022031573484056E-3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4.9545720877962269E-3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5.29944861906235E-3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4.6909982833319231E-3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4.0960108501850098E-3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4.3296546267172289E-3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4.4064011767195616E-3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4.3148467282513765E-3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4.4775187408568088E-3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4.5226580716663748E-3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5.2696450126962146E-3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4.6168947523005021E-3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4.5255504841018347E-3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4.0438498082966037E-3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5.1414815040913752E-3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4.4568786948856066E-3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5.2791610786395351E-3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5.0396981543973747E-3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5.6373185749233733E-3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4.8242663161521034E-3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4.8682279618794165E-3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4.7669067385257809E-3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5.322756472191984E-3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4.1937937084554795E-3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5.1766205718123577E-3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6.7431471560967142E-3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6.1375490900196679E-3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6.1599697457847147E-3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7.0517465725174252E-3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7.5015653525231886E-3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7.2460535015775257E-3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7.2280880160124922E-3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7.0882725905896636E-3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6.4299702135066118E-3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6.2591152893923824E-3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7.5140776336637257E-3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6.5116639454909338E-3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5.5655053350440516E-3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5.6475845307263645E-3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6.9609753521254255E-3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7.7391766502960275E-3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7.1423559930356073E-3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6.9190113660804516E-3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6.2146741096535526E-3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5.9595371934225401E-3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5.5734086401447083E-3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5.1660018208915734E-3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4.6378252596532589E-3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4.4991377656456982E-3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4.4596785632911896E-3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5.5978525057260291E-3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4.1398550553074006E-3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5.2626087977957195E-3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5.0260840605771432E-3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5.3819216447695941E-3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4.2649010287119215E-3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4.2005707053856898E-3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5.7759473804939159E-3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4.2602945518186615E-3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5.0964194228364174E-3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5.2266979945924958E-3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5.5295793286173336E-3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4.5789957216564314E-3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5.412217229430953E-3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4.5575311770805569E-3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6.3310515281911027E-3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4.8192590195434513E-3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4.9698924014903896E-3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4.8501875551308716E-3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5.0403993480446982E-3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4.382551982848041E-3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4.975218441721602E-3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5.535643254446645E-3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4.9643632837768157E-3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4.9005212878662123E-3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4.8250187755763205E-3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5.1823640636423441E-3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4.3968932164470294E-3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4.4905422003133121E-3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4.135558491524206E-3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4.2289115243571047E-3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6.0911160121445091E-3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6.4689482438597175E-3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6.1168523259567155E-3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6.185601599718607E-3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6.2568034970986253E-3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5.8079571075878621E-3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5.2406287002636377E-3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6.1648742571192069E-3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5.8855729117080532E-3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5.007685048478816E-3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6.3309397262224492E-3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5.2959735201822105E-3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5.0993052152183598E-3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5.7075558394678082E-3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5.6784271839503322E-3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6.2853074246655635E-3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5.6205381181704756E-3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5.678781522327387E-3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5.9610871992543304E-3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5.4230986406001557E-3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4.984776996019325E-3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4.8966552422394062E-3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4.7471387240137662E-3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5.0870713974479412E-3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4.0432170757429093E-3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4.0870359410797889E-3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4.4504032429565944E-3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4.5286436087940904E-3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5.2846250632348621E-3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4.0802638719894474E-3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4.5570018468240377E-3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4.5016037741224622E-3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4.3427912217524397E-3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3.9650766545772098E-3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4.9848181772587947E-3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4.8030778703926514E-3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5.1221507273496456E-3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5.075424768674972E-3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5.5976275834021408E-3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4.9216976634452484E-3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5.3848295102519759E-3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5.5333915666728687E-3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5.5931724586538367E-3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4.9603277670971311E-3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4.6383136025464023E-3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5.0255134966433242E-3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5.0118489657093633E-3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5.2030558069873093E-3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4.4379314319245066E-3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5.1891866537327512E-3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5.4033227607888194E-3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4.7759920783708894E-3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5.488302495266037E-3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5.4847209005605231E-3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6.2768980957327598E-3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5.325422433877694E-3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5.9793235311927338E-3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5.9409080992290286E-3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6.2657181134871875E-3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5.7102475965195472E-3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4.9709701046308551E-3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7.2662165756942412E-3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6.0948096024491952E-3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5.1787627855899533E-3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5.4909570578391739E-3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5.4189357984111954E-3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4.6902459127325657E-3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4.1177532091266379E-3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6.7251211584895138E-3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6.1583117664463826E-3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6.3229111407599008E-3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7.2350641565814972E-3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7.0044390861876485E-3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6.2199201243116099E-3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7.8243999359590768E-3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7.3851829984587225E-3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8.2506494654114131E-3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6.9479643305471626E-3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7.1661736936334932E-3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7.8075305742505794E-3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6.4988891768731957E-3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6.684530637034827E-3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5.6729795918835924E-3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6.2949277978354701E-3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5.7986807287901659E-3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6.2623069108715271E-3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5.7313546597395106E-3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5.525186285747702E-3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6.2581800824169876E-3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7.2412665588956491E-3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6.6858299277917348E-3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7.8792406441547808E-3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6.8141426699745824E-3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7.2579906685111099E-3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7.0311932396308063E-3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6.0469549125796137E-3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5.8168568222382866E-3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5.9727562314540097E-3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5.1438560452146311E-3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5.1242766338374457E-3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4.841324752928703E-3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4.1748488538204016E-3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3.9724529583155662E-3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5.2126581716156629E-3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4.4114770044241525E-3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4.7240368680546898E-3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4.5286632886972558E-3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6.4641410105326074E-3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5.5878574907070313E-3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5.6223613849527964E-3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5.8078617181123501E-3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6.6372226280172076E-3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5.5013964103041079E-3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5.8477864303065254E-3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5.1023647985283388E-3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5.2530640540158526E-3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5.0410331679213195E-3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4.4636407865890956E-3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4.6851347161539492E-3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5.3545038979286143E-3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4.9662627320531264E-3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5.0569100675562396E-3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5.1810183783148941E-3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5.0556272275809333E-3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6.0299353532526755E-3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5.4083187058670146E-3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5.6822577590969411E-3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5.638739980181412E-3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7.3357744900365372E-3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6.5490973377659353E-3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5.8150396595106485E-3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5.5573624713545584E-3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4.944797321904261E-3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5.0213095498339196E-3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4.2465640003746009E-3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3.8183100612582655E-3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4.403542097627962E-3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5.3742470143611984E-3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4.853493571768004E-3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4.9354009708200445E-3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5.4699079655850568E-3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4.8833687835848879E-3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4.4087525220678492E-3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4.3278091841097597E-3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4.2383242342066045E-3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4.1273007989795062E-3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4.0834058571476289E-3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4.3752141681037389E-3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4.1561872578001506E-3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3.7525881553110729E-3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4.5394651745298154E-3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4.6034696637712348E-3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6.4983353717290755E-3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5.0483688421328003E-3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5.9681860192000247E-3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5.9816888954553754E-3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5.9405496311007921E-3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5.3904863335178304E-3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5.3518450421271681E-3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5.6632222820027058E-3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6.1628519288492202E-3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5.3884271440691476E-3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6.134996049032177E-3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4.8504843815608493E-3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4.7830415861470658E-3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5.9077739245656903E-3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6.1842466642496093E-3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6.3222231793088439E-3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6.1567439627382443E-3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5.9794154211484842E-3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6.0212135189596427E-3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5.1553808091924398E-3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4.8527473947065705E-3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4.9504260215178283E-3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4.1688124000310509E-3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4.0807620550607502E-3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4.8300491686212553E-3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4.3897351174181495E-3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4.1907949344936303E-3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5.3357000371169055E-3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6.1107478056499735E-3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5.1740344628201356E-3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5.5806452704981234E-3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5.7643927166520408E-3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6.1506322139412402E-3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5.4697108461278857E-3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5.7023004048107045E-3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6.6955451808782237E-3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5.240590506491039E-3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5.5059808691657625E-3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6.0986640856266344E-3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5.586358261328468E-3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6.7232945822891209E-3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6.0417324463246953E-3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5.9817352956182939E-3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6.117349501712983E-3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6.8262170862602722E-3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6.0786032233775683E-3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5.7398940961740858E-3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5.5675185476187061E-3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5.1916075288114608E-3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6.6563493927822917E-3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6.96217864592344E-3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7.6846312744048668E-3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7.2083865831906483E-3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7.4722832516555138E-3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7.2426953114774657E-3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6.3558400871830982E-3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6.4058443367814672E-3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6.114013770387455E-3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5.110311649972131E-3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5.6198502660149766E-3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5.6702096086524434E-3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5.3096872983001281E-3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4.7931600188854048E-3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4.6673479786555434E-3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5.2140777603892213E-3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5.6228756604787943E-3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4.5387313644665072E-3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4.2020646354417124E-3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5.0004060120572569E-3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4.5393496205604822E-3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4.039698680021131E-3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4.8063082210764146E-3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4.5156569387764488E-3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4.7407950413873206E-3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5.0115534509523477E-3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4.3532376829764638E-3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4.3570278163901572E-3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5.1097440408616728E-3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5.4101137024166485E-3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5.3055636502100014E-3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4.788606277876398E-3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4.887183763906784E-3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5.8979381989726328E-3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5.5818316726296965E-3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5.779086811435576E-3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5.44962829644289E-3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5.5702216528864838E-3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6.0056330881839209E-3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5.6583843124010137E-3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5.380812365646249E-3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5.5355718257856096E-3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5.8214553086682408E-3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5.1119617918098988E-3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5.8732136368317613E-3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4.650919480424745E-3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4.2660625789861708E-3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5.8495513801788282E-3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4.6803758968552312E-3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4.2540630862038641E-3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4.320189552006146E-3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6.2314729341829116E-3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4.4352478012096609E-3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4.6987444551018064E-3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4.7805827912288847E-3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4.7732584710589452E-3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4.6794543303022799E-3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4.2048464200597629E-3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4.4276149392398099E-3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4.5034877010423453E-3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4.482862086926883E-3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4.5393129368736136E-3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4.5221262140223966E-3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5.8454112710747902E-3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5.2519955301485325E-3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5.1137498278472117E-3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5.4122875961332894E-3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5.5408233234151213E-3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5.5929382176051253E-3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4.50395838381034E-3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4.6010745621266275E-3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4.9787632240259052E-3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5.1836289354830062E-3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4.6133400274980235E-3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4.2615523181351459E-3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4.8322014153592023E-3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4.8747636029334773E-3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5.4160940445116624E-3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5.9446593703928394E-3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5.7771934683526569E-3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6.270175125359486E-3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5.8209644882973631E-3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5.1570245125023622E-3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4.7582916516901797E-3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4.9830165642051946E-3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4.7561550297831766E-3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4.478240683965724E-3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4.8391912062151722E-3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4.8010797580992854E-3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5.043343245678145E-3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4.559916961057192E-3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4.7851093960187335E-3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5.8213059894782751E-3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5.5441337908967029E-3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4.9131946114843675E-3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5.7975032289346601E-3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5.6641193189574494E-3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5.5708473405131007E-3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5.0237855517207049E-3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5.3192027765981992E-3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4.9477647837579955E-3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4.7574902406973922E-3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3.8342744388647166E-3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3.9456638350418233E-3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5.0016488676709395E-3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4.5328244590206361E-3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4.7198527269615518E-3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4.8082281693567919E-3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4.4972028810761934E-3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5.3197238656046255E-3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4.911767509086464E-3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5.8629200713806572E-3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5.4148319857331923E-3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7.194161310912996E-3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6.0757058624893558E-3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5.9189070095226771E-3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5.7551532695955272E-3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6.8703503738921376E-3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5.4779251561272819E-3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6.3314922564908548E-3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5.1407244717292175E-3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5.3889576511913515E-3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5.6451414751188039E-3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6.2815990428299849E-3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5.0904851989335333E-3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5.885941859267412E-3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5.8821195454386481E-3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5.0649504837012773E-3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5.1085760555204737E-3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5.1734698676498131E-3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6.2468029307026539E-3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5.5009073417161981E-3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6.0538885314840359E-3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5.2864701104144247E-3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5.2785088439595024E-3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4.5917884295380382E-3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5.0464750479197115E-3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3.984056186242077E-3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4.0627339574711005E-3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4.3383791362236546E-3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5.17286407239356E-3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4.6431222099494783E-3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5.3295282734536755E-3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4.9829520371452943E-3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6.8795669468331468E-3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6.1120669252778979E-3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6.2446049039965815E-3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7.0411608921051956E-3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7.2107045331886261E-3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7.2161859582812425E-3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5.9682480769714698E-3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5.4001354380779736E-3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5.9120440156353159E-3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5.1886735460343024E-3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5.1453020258979063E-3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5.4256131630638924E-3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6.4069526076664446E-3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7.2870234112776102E-3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7.68095190538779E-3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1.0094742463031785E-2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8.1467990987644165E-3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8.3016136634692303E-3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9.0279233025690932E-3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7.4156126582933975E-3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7.6934475310995766E-3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6.3149698595414425E-3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7.4169246424878573E-3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6.5208826496746756E-3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7.4673123713060782E-3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6.2857961850222568E-3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6.8061844489880306E-3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5.7402482753105468E-3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6.2963542252566975E-3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5.442550267429745E-3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6.5484606526317784E-3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5.9002629428479159E-3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5.3220524981276301E-3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5.6606778401706685E-3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5.8810047884516369E-3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6.03705740782195E-3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6.0139282036300147E-3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6.7783085203993463E-3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6.7971785104757633E-3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6.9909991659971825E-3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7.1142206562976214E-3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6.6451673026060865E-3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7.1622043508341535E-3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7.9834061520007819E-3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6.8788082946729546E-3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6.783462359276452E-3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7.3856016085809793E-3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7.3178109273698867E-3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6.6950304308918736E-3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7.0364342382501941E-3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6.8579457802462173E-3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5.2778704869114847E-3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5.9101713734169663E-3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5.6686967241014099E-3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6.087006363547468E-3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6.9712297729675439E-3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5.8070582250633112E-3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6.9385873785473857E-3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8.1704475387098033E-3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6.8348629022448471E-3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6.3158976346429016E-3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7.785766806319646E-3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6.5758843474366755E-3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5.9240507091476479E-3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5.6769113663468415E-3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5.1424635806646491E-3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4.544240606000732E-3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4.7983192269326173E-3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5.166637474283778E-3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4.5483359991141947E-3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4.4823145994380186E-3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5.3322371571727081E-3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5.2158597488027904E-3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4.4511180089099166E-3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4.0929495820167458E-3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4.514006339250181E-3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3.9391873709514417E-3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3.6964832679677174E-3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3.7543014710363937E-3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3.7891948424641736E-3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4.176944763531045E-3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4.3994524259507607E-3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4.5185630332265723E-3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4.1998765869866493E-3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4.9027532769523562E-3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4.3189276231025957E-3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4.838176608403702E-3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4.3876995804321495E-3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5.2884102842699265E-3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4.5165714332750405E-3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5.5439500244314922E-3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4.7672203514675026E-3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4.6612846644070215E-3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4.4112151570558497E-3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4.2882862284026125E-3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4.2401545207346346E-3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4.6498712055735546E-3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4.931856724067752E-3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4.2338210288914435E-3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4.7210591125339749E-3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4.4272022320170808E-3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4.0094673780997174E-3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4.4814479617002884E-3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4.3719789890074232E-3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4.1320435875468083E-3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3.8770519726808862E-3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4.8969718413829294E-3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5.0292978310293897E-3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4.3126454095173848E-3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5.1805512976335136E-3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8.3353932478723962E-3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5.6779497846347502E-3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5.5609823002996436E-3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5.6815460223852768E-3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5.3982499573749431E-3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4.2285101979691328E-3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4.6959868701017208E-3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5.1477994237013533E-3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4.5024580436800908E-3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5.0189403824528502E-3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5.1133395176030912E-3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5.1272146725713725E-3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5.0382003327220128E-3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4.9568536485402135E-3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4.4286411949712523E-3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4.6516544282507793E-3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5.4811214944483436E-3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4.9455803180781426E-3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4.586207686916784E-3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4.6050230972159798E-3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4.2599518663049779E-3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3.6783379280584103E-3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3.6106994973410492E-3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3.5807612050129251E-3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4.4511383782856236E-3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4.3355112746154452E-3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4.4500390835173018E-3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5.184253424377885E-3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6.5786111575685232E-3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5.5255453556919045E-3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4.7551937081257061E-3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4.4393490008756498E-3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5.0545476255576391E-3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4.417971662374641E-3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3.8524223622229308E-3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4.6538483616556069E-3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4.6348644595007047E-3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4.7936276704199391E-3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4.4914375241798827E-3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4.4715561372209818E-3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4.7081490449021567E-3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3.990272506722476E-3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4.3287212606972266E-3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3.9413246324305736E-3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3.9616972041455149E-3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4.0105202299911972E-3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3.7490279877543334E-3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3.8818688319055511E-3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5.8675066146891925E-3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5.3893553309359117E-3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5.3269875838418091E-3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5.7987174275284476E-3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5.8217164392096359E-3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5.5612730974744498E-3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5.1901808462589761E-3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4.751599901577374E-3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4.1149191372680952E-3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4.197224224724596E-3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3.9502302669323971E-3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3.8351460856765329E-3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4.3987929330825013E-3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4.2729101324826485E-3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4.0470425373086089E-3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4.6342352274173389E-3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5.0276411361790813E-3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4.5495124280259145E-3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4.5787716225147426E-3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5.5513603567480547E-3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4.4118223542746696E-3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3.9644003988730898E-3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3.8524337903673789E-3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3.6336744853746892E-3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3.5529343288518266E-3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4.2554948324507822E-3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4.8653699005007439E-3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4.3574508612907754E-3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4.4379092577033798E-3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4.6433504432595593E-3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3.936087497290788E-3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3.2573150747791735E-3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4.2567091442702052E-3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3.9565237251475262E-3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4.4456091682732266E-3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3.8648258551727006E-3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4.6476929154999763E-3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1.0770446308072034E-2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8.2456937978790494E-3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1.0524056502950265E-2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8.8333728946918995E-3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9.8660358167834486E-3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7.6781207421843384E-3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6.8514425717755749E-3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6.1211563856264726E-3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6.144474426437686E-3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5.7464136851377535E-3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6.4358332824302131E-3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8.3999378204811601E-3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6.4718615686627581E-3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6.7210076169956509E-3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6.4198797495834924E-3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5.7802102062384968E-3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6.7150369478416808E-3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5.4705903616617925E-3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5.1546640508444534E-3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6.5680180206931652E-3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5.7375859993499178E-3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6.0348117215513111E-3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5.9136249964701158E-3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7.3773752458412833E-3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5.5786728177563442E-3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6.3186945840080109E-3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5.0173754361409074E-3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5.0243809206239141E-3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3.9527687809431458E-3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3.7222244043644834E-3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4.3727076279002639E-3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5.1048762531229397E-3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4.4809870506927196E-3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4.7154394194088697E-3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4.7467652350851753E-3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5.1408608717616478E-3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4.9930701724564116E-3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5.0339194826212715E-3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4.4696908076447247E-3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4.8148311801847424E-3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5.088527701053825E-3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4.3262415183696551E-3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4.2980561333749142E-3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4.729825685607896E-3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4.4683479672341037E-3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4.8528629357745138E-3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3.9642091218943503E-3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3.9297376331987582E-3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3.4963298697698419E-3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4.2624197584340221E-3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3.8294198421556509E-3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4.2355407011418385E-3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4.2233029231272916E-3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4.4928124979201726E-3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5.6806946336328476E-3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7.2506158047694275E-3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5.3969945510476619E-3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5.0272193500985104E-3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4.9398229114386077E-3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4.4843258425305132E-3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4.3924668168666475E-3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6.0969466493409506E-3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4.5349947431563443E-3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5.2030888148909115E-3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6.4045670090175323E-3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5.1057887107250934E-3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4.3495991747515977E-3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4.6170426818628301E-3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5.0791785893929374E-3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4.9425895665438906E-3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5.7990407177043535E-3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5.8841500703671378E-3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5.6735711109395298E-3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5.9100787877730734E-3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5.9548847437613794E-3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5.2916050591941691E-3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5.6063587790018904E-3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4.6957397187583931E-3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4.6234796318686804E-3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5.6223644600132692E-3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6.3285251398641088E-3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5.6205312816145605E-3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7.3795550323888003E-3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7.3503616481890022E-3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7.6536552910826706E-3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6.7657508225586194E-3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8.289641801358813E-3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6.2757603501362724E-3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5.4155588006437744E-3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5.2792026379175593E-3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5.1566120189270497E-3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4.0305872688925527E-3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4.5072153476285711E-3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4.7687058945404997E-3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6.0744571107108798E-3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4.9814563330372284E-3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5.2556883689217314E-3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5.1667827880862976E-3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6.2653700485087024E-3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4.8128328522260705E-3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6.4181727325031039E-3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5.6736396851912018E-3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6.5675429594471545E-3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6.2651607752075593E-3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1.0670596009351732E-2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8.7947598512712801E-3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8.7706572097174598E-3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1.1039428908863089E-2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1.0912797611856847E-2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8.4980300827860039E-3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9.1507456886471099E-3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9.6519529465265326E-3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1.0001172714885057E-2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8.7232309427209085E-3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9.8207189820119813E-3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1.1151738976611045E-2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9.2815883079590163E-3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9.4800905119007458E-3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1.0918913970230692E-2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1.4938398874974938E-2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1.2630374374667633E-2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1.2189497375417708E-2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1.1056977210854038E-2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1.0052962773108121E-2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8.3695078725514217E-3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7.6090282831554248E-3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6.1376929229676547E-3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7.4891336579465013E-3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7.4621177825623178E-3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7.1216184193676263E-3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7.8431519990006231E-3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8.1403226664977721E-3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8.2093869426505817E-3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7.4041197807307325E-3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8.5931776880224676E-3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8.5739200376303837E-3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7.8447667027559537E-3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7.1012901589112137E-3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7.7100712261203401E-3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7.5891346043779166E-3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6.2948159235532656E-3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7.5540337494837675E-3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6.7877208891388551E-3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5.8508400037288414E-3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6.0289333335498581E-3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6.233108183624078E-3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5.5797150175206133E-3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5.6549211047775237E-3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4.7797764131874455E-3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4.9204667306813532E-3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5.8829940198296092E-3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5.102523037722434E-3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4.6916048063977735E-3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4.6012394081515091E-3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5.7377906803640286E-3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4.4298707104244725E-3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4.621298740369895E-3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5.6401978514510707E-3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7.5010966726777317E-3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5.2428574307615558E-3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7.338365822840703E-3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6.3783560661412868E-3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8.2331595869478292E-3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6.1414049421780513E-3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8.3409410458720398E-3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8.1283761195015888E-3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7.3429550513499659E-3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9.4994528201429885E-3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9.1396236800648616E-3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7.1892367317734629E-3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6.6312177173448858E-3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6.1935637208448144E-3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6.4343904733243362E-3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7.5002117672053632E-3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7.844370592409328E-3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8.1418625628348965E-3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7.8761196700069848E-3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9.3770296332721728E-3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1.0690244632632438E-2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9.1654964455194238E-3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9.79300473435352E-3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1.0361565210585087E-2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9.4233499164170873E-3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9.092069303540699E-3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8.6570935527884394E-3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8.5246053870254718E-3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9.9379549146659286E-3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8.577759249165106E-3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7.8048132946048187E-3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9.8531343353337377E-3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9.184491486919551E-3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9.9211039198796834E-3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8.6264143589097099E-3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9.6281725768081351E-3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7.9292196877265974E-3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6.7704358604961257E-3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7.0114847996204203E-3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7.1283998306565441E-3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5.6694197346809387E-3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5.920119717367946E-3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8.8022584586680622E-3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1.1420681141709604E-2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9.6829387975268539E-3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8.970132948563395E-3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9.0437094674701846E-3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9.3010991231609365E-3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7.7533902286229493E-3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7.1662968474652698E-3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7.635294761105027E-3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6.5970056213940876E-3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6.0713869474496663E-3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6.3890646947298603E-3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6.7447607285906919E-3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5.6205972997326395E-3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7.9606185306589673E-3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7.1227982901871196E-3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7.738530152356619E-3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7.644746351376617E-3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1.0368146421633284E-2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9.6969542860048316E-3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1.1269021037625192E-2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1.1352225922700503E-2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9.8497932827846402E-3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9.8418795619378691E-3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1.0500761666537023E-2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1.1577168792949852E-2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1.2608290194915158E-2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1.8146474723571927E-2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2.2397811069585463E-2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1.5614370238310589E-2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1.7097834352881515E-2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1.6479695521032317E-2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1.2721931689995421E-2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1.2744459664331858E-2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1.5944173256860966E-2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1.1888454984426056E-2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1.0390898766076784E-2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1.2250604070628966E-2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1.210783967973434E-2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1.0598242101747285E-2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1.0407331589307798E-2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1.1351719502279384E-2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1.1552546814192512E-2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1.0065364978034175E-2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9.5855070165853842E-3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9.0398248962430105E-3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1.0496731833059126E-2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1.0537293015720116E-2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1.0949334942130871E-2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1.1733234725821965E-2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1.1146011590774116E-2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1.105877242659184E-2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9.8982998437934441E-3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9.1552450624016388E-3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1.0561317994723507E-2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9.0544752074042077E-3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1.116777004026691E-2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1.0623176442142463E-2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1.0109692468053214E-2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1.1336450597010814E-2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1.0265327826392705E-2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1.1206106509611923E-2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1.1422035687223811E-2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1.4200268122038369E-2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1.4292008652186494E-2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1.5415153048354002E-2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1.4318868406275565E-2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1.5057432694476692E-2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1.2854368533906748E-2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1.2544945062801703E-2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1.0372732614581675E-2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9.7061214601021038E-3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9.2993642809234712E-3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9.4808109546465746E-3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8.7123304742706721E-3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1.0263578454024475E-2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9.0898284759312817E-3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9.1446230555614003E-3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9.0749362316915015E-3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9.3470175201970356E-3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7.6196377319783445E-3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8.2515535938141142E-3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8.2686176950052832E-3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8.8354406496886761E-3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7.1875388726600608E-3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7.3766090360618628E-3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7.8578542995762848E-3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6.7562606596858667E-3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7.9262229366859459E-3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7.1476944623640893E-3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7.7946292817163421E-3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7.4623748025724477E-3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9.1328208408507031E-3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8.5967500265903239E-3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7.2930050865284198E-3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6.7447076495969066E-3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9.3667312092902619E-3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8.1595010467222159E-3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7.6857362977116438E-3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7.1685640707059659E-3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8.8218364202086261E-3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8.2419742904252385E-3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7.1314204599057639E-3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7.0380025865822001E-3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7.2727289243809208E-3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6.6195591420846762E-3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7.4561115306155321E-3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6.8742162820259953E-3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7.1117614239484817E-3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8.0256377839271129E-3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8.4651749994562684E-3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9.1484341320539498E-3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7.3840922884041097E-3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7.6462349799866335E-3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7.2756096147755332E-3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6.6792251641631193E-3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7.1466576054954895E-3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6.0374278881229959E-3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7.7885013433281617E-3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8.2477030749660788E-3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8.2727710513254456E-3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7.7667050468105238E-3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1.0215322848045567E-2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8.4045736848001717E-3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8.6280870527863599E-3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8.0387432568060409E-3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9.6381695424159839E-3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7.3902240867148826E-3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7.3990847180105315E-3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7.8515281315696874E-3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7.6634191098315894E-3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7.1891747090804233E-3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7.9918785666487843E-3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9.9436988481926298E-3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9.2312586407695199E-3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9.3150015476465287E-3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1.0358352445089028E-2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9.9969031490527976E-3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9.2561368771440847E-3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1.1249178611502948E-2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1.0379215896320904E-2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1.0096936166485847E-2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1.2099990466792771E-2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1.111708507024553E-2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1.1028745734781988E-2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1.0677852470000618E-2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1.2527563799741575E-2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1.2191547014074518E-2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1.3632361790683542E-2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1.322894718216395E-2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1.2301668529014785E-2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1.0886667105681151E-2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1.0280942498644235E-2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1.055634873412936E-2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9.0733457098340752E-3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9.5522414927990337E-3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8.9961361158442926E-3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9.3501267073834611E-3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9.2944095384853587E-3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8.4653351146328354E-3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8.6014797686943534E-3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8.8442137129775139E-3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8.9306481763033671E-3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9.4943119546605902E-3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9.4334662010355924E-3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9.3525230042112908E-3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1.1607355585898274E-2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1.0630092494479973E-2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9.7880846118213183E-3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1.0248854509540732E-2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1.1770884275131536E-2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8.8954108264118516E-3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1.0286226590006196E-2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9.1453687597732921E-3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9.3881782332603768E-3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9.034850854259098E-3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8.556226526316886E-3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9.0457257714630594E-3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7.8485022584474703E-3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8.6166239285426806E-3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7.9149170763463395E-3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7.443488627525168E-3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1.1964804055356579E-2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9.6880265755428102E-3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1.0969149472890419E-2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1.2008696455732821E-2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1.325076413441508E-2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1.2738390358259402E-2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1.1985543701978775E-2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1.4958037794529967E-2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1.2999738778685068E-2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1.4305078255754264E-2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1.5856849424309184E-2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1.5782734613649881E-2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2.0328202007159759E-2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1.8996761765244223E-2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1.7648441707017098E-2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1.791239843454813E-2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1.5686160991131591E-2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1.5406247781882145E-2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1.5625987345635934E-2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1.9006293194790105E-2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1.7462250661475182E-2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1.8192995905971506E-2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1.785079813946943E-2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2.3463052378076533E-2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3.1693639606028008E-2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2.9877562742033289E-2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2.9419309817201571E-2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3.7506570729163344E-2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4.984647117028243E-2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4.0793363363857818E-2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4.367580153493833E-2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4.2018597685194836E-2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4.917213115069119E-2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4.0740205281235675E-2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3.2628985222616508E-2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2.8358839660203021E-2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3.5584301849701599E-2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3.3487685207542361E-2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3.1768110595841934E-2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3.379832849916406E-2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3.7978945537518488E-2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3.6075546440832162E-2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2.9690879875684681E-2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2.9107218060728485E-2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2.39490056835245E-2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2.1960005281864977E-2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2.1808471780938511E-2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2.3786249331472602E-2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1.9437910032081715E-2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2.4780230277749483E-2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2.3599171731164686E-2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2.2624723373185853E-2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3.6358202484228816E-2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2.9882072535036313E-2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2.7181291242141373E-2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2.9429987358328753E-2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3.1047699311690206E-2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3.3507727032659945E-2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3.2986404395422789E-2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3.3749824451312721E-2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3.076269263748203E-2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3.1590509870584968E-2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2.3190391780803055E-2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2.6600260203041761E-2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2.100651492846475E-2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2.4664599236441227E-2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2.3575215776802841E-2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3.1171656162156221E-2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2.5915383200911718E-2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2.4031748180868718E-2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2.3253290127850879E-2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2.2799496474572151E-2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2.3092287602011298E-2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1.9565448035504304E-2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2.0493082782825758E-2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1.8162230493030802E-2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2.0924008081656634E-2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1.9652961521555684E-2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1.9663186331776144E-2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1.8107757920944417E-2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1.5050221205567418E-2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1.2585594656412579E-2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1.4087063603849287E-2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1.1457751265611573E-2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1.1872630202755601E-2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1.3546518810024496E-2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1.2840275666076885E-2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1.2386031335404675E-2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1.4064541041782088E-2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1.2633262515755167E-2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1.2223339851929938E-2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1.2491555122516387E-2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1.2281722886941382E-2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1.4207501246347506E-2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1.7110202771333488E-2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1.6284373382550107E-2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1.6911596756566668E-2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1.7194271930984956E-2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1.9464457707414819E-2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1.8645633591707605E-2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1.7443003300559517E-2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1.5268965610447213E-2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1.5403207432587726E-2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1.3877923806958126E-2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1.4187070367748108E-2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1.2647457988415172E-2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1.3476467385834166E-2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1.4910511205307892E-2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1.6570500874366321E-2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1.5200304769508196E-2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1.3898306466268386E-2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1.7867431607540566E-2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1.4244873619577145E-2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1.8948866380315819E-2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1.4385455329721925E-2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1.596353302618396E-2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1.404953657777392E-2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1.4688437319036319E-2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1.5443530631745543E-2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1.7886370928195422E-2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1.6335193805170945E-2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1.8594899179525812E-2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1.9611348770369439E-2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1.6517427192558703E-2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1.7103702005420642E-2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1.6548753307913253E-2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1.8339860892637085E-2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1.8746116657046053E-2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2.1423755691142573E-2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1.952147398590456E-2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2.0745416248719312E-2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1.8217398598615327E-2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2.0217388082268282E-2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1.6164353809353275E-2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1.8587062635412179E-2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1.6676476839803972E-2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2.0634881983261293E-2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1.6992101623249024E-2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1.7710233288564664E-2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2.0353325656819944E-2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1.6252422829692931E-2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1.9473815740389321E-2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1.5350675152291333E-2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1.5573781135426575E-2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1.7879264505236251E-2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1.7793365852487832E-2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1.9103852306730423E-2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2.0037101255258222E-2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1.7551035479531803E-2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1.7368992354379539E-2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1.5899522400757385E-2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1.4030952801117269E-2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1.310668779469761E-2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1.3427512105820459E-2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1.1735833662954349E-2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1.2359830344289363E-2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1.3505580129917691E-2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1.1557020302374214E-2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1.2667540822584332E-2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1.3002927917152294E-2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1.3466073666207133E-2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1.3310237941736245E-2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1.3164500188201809E-2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1.2353196428657249E-2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1.2698598226450399E-2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1.3901905324093435E-2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1.3534498758384887E-2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1.2273908100683354E-2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1.2263539678195171E-2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1.0888693736525347E-2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9.3465054053140841E-3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1.1493182524128395E-2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9.892367807789168E-3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9.3201285560096103E-3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1.0453854687990575E-2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1.0908623871825163E-2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9.4461896047429925E-3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1.0829898734123501E-2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1.0973931511881023E-2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9.1212544923759287E-3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1.186038096025724E-2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1.2158617692168668E-2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1.0692845664982204E-2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1.2940345599495265E-2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1.2459576902394884E-2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1.2508927511567906E-2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1.1446949269937633E-2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1.2853472490547989E-2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1.0139850410903256E-2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1.1069337692130549E-2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9.7647707055921375E-3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1.0321891212026039E-2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1.14660450820563E-2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9.2699072280911406E-3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1.1527625024439648E-2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1.1733473035690632E-2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1.0149612663992297E-2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1.0947638392683562E-2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1.0556727597599519E-2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9.6137069167930092E-3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9.0969929508689564E-3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9.5519204018234948E-3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9.3093163143533261E-3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8.3361191712971079E-3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1.0601390331528543E-2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1.1316119803048842E-2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9.0343405426322847E-3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8.5948376585671307E-3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1.0460845633280468E-2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9.9930157731892028E-3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9.3393145155976926E-3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1.0023669560730437E-2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9.9283575252030899E-3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1.0279207791531549E-2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8.8361101462415687E-3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8.9239289460443828E-3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9.4402734988962723E-3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8.3039872912563858E-3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9.8660042496347897E-3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9.5839056896834997E-3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8.498603212903081E-3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7.745839117525596E-3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8.3834351539919388E-3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7.4050005677184453E-3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9.0174387514458179E-3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8.105794639358033E-3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8.1360043006470338E-3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8.918641243558189E-3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8.3466331801679179E-3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9.8026861852219017E-3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8.1533844039229364E-3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7.9512068580293253E-3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7.2088759101112008E-3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8.296090434690177E-3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7.5385519107943454E-3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8.896509149580286E-3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7.7452616703853599E-3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7.9564260704037739E-3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9.6537504350494522E-3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8.5078007468999718E-3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9.6406470819907497E-3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9.3677441374545034E-3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8.2919288003355726E-3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9.9040479495371512E-3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8.1128317971591521E-3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8.1969996075230162E-3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8.0032280747026289E-3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8.6842859091801148E-3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7.5379749339988967E-3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8.9550609861801418E-3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8.6908736159350668E-3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8.4604051115987795E-3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1.0831701881258232E-2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8.2633377019320064E-3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8.0883696629452211E-3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8.023142406217874E-3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6.8980677996882444E-3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6.4222540485643015E-3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7.0014402895394734E-3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6.4083055937074552E-3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6.895919787194088E-3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7.6103552786582034E-3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6.8375590050618659E-3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7.1542880311857545E-3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6.3646407836279858E-3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6.8120815451760668E-3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5.7091869789567705E-3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8.1683506207951197E-3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7.7305046333587283E-3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7.2326026600079592E-3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7.9828611386046702E-3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7.7543340271305494E-3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9.0023698385138084E-3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8.3467079766250014E-3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7.9447073960547034E-3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8.0450892324951985E-3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8.8202447650429713E-3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7.0621628568277063E-3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7.4022362058785741E-3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6.7913568463321191E-3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6.6381953340449319E-3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6.3434810899447415E-3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6.6678685948294864E-3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6.1977785644535925E-3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7.0368993369743973E-3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6.7466123598577165E-3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6.9735196088989773E-3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8.4839910166633371E-3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8.6887306494928072E-3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8.7901653912806996E-3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1.0699275656724934E-2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9.302412770467056E-3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8.7769872808245893E-3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9.0420282690862799E-3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1.0195881997358731E-2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9.624642722091405E-3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8.6687987542089194E-3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1.0688984939960689E-2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9.5652542606456774E-3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8.8450217308303249E-3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8.5569726882741143E-3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7.3583462978096988E-3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7.176544930522848E-3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7.5819538982414229E-3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7.0747716870542109E-3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7.4029672113318373E-3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6.9396604130531146E-3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7.0586139130007532E-3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8.3489623791757703E-3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6.8966159792864749E-3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7.9303273311327437E-3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7.7504348575920274E-3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6.5499200137925061E-3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8.8567230564992813E-3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7.598731206313044E-3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7.7023175723043118E-3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7.0537978064151826E-3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8.320427151387557E-3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9.3952684254531536E-3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7.512511926608189E-3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7.8539685300029315E-3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7.8318608741588559E-3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7.4455744954323444E-3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5.9570831976973205E-3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5.2603247359864378E-3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5.2730017075320081E-3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5.5471781287734995E-3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5.1546636342239341E-3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5.8683145189694242E-3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6.5132856070264002E-3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5.5016509188862469E-3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5.2428487175338323E-3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4.7955949914370161E-3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4.2545058218502116E-3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3.9007674967679699E-3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3.984080948557971E-3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4.6038451431697474E-3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5.5911818245133523E-3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5.2412843217209248E-3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4.8094954142330936E-3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6.0803873831360641E-3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5.5329763107797199E-3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5.165784086027126E-3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5.715260439034974E-3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5.6550066749298583E-3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4.7494789795144146E-3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6.2236785802967307E-3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5.9364657400344245E-3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7.8763230035857057E-3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8.0432626289544951E-3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8.6103780276505937E-3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7.7271322723343888E-3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8.5817705138990612E-3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8.7961187069711261E-3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9.3615595278123999E-3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1.0237247504926262E-2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8.25553258325969E-3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8.5033381426498356E-3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7.4850082695776428E-3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8.591224649853263E-3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1.0151902261969997E-2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8.2581756971482657E-3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1.0564876260677989E-2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9.8522433385528334E-3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1.0476083873862094E-2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1.0402867174463972E-2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9.4789800362479453E-3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7.4054448931407425E-3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7.6520737690269694E-3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7.2978124839361445E-3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5.899148812400638E-3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6.6006833486344785E-3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6.3404741099050733E-3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9.1940817323207299E-3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7.1735518810612572E-3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6.7988883771150478E-3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6.6466822438795304E-3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7.0395237547484675E-3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5.1326895288679574E-3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5.5059493643162972E-3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4.9335223797130155E-3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5.4075267839078893E-3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5.0173216777310899E-3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5.8882793272603141E-3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4.7745011990605792E-3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5.5279269649412821E-3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5.0174586749066035E-3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5.1684020770847872E-3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4.1815736601480769E-3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5.7173503240767849E-3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5.7210907868856138E-3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5.2231995231984216E-3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4.6986779004437752E-3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6.9697457605082313E-3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5.9879151112211711E-3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5.0608983554420216E-3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5.2278205052454212E-3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5.2705956059774187E-3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5.0333313934617947E-3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4.2908533022649317E-3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4.49844521345977E-3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5.4571775854306932E-3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5.6055435743657409E-3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4.5725763141766023E-3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4.4067040409311951E-3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5.3259069878609129E-3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4.5343060115063723E-3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4.1342445583333123E-3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6.0161526186085839E-3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5.8790175265097085E-3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5.1127391181729903E-3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5.462932954443808E-3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7.0645029748007213E-3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5.7068508645359874E-3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5.4516936693369874E-3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7.3636795165067659E-3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6.6077029741322263E-3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6.6359671387116658E-3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7.4424617729151902E-3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7.426151336819271E-3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9.0359728881545982E-3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8.0666932188957884E-3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2.9658783236313113E-2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1.9717275169689977E-2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2.0805694287281556E-2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1.904646306142628E-2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1.7950880151842805E-2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1.1079342260135714E-2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1.1831098561168128E-2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1.2300583133897968E-2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1.2035634541676419E-2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1.2760137616393996E-2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1.3688841922909123E-2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1.5470645777405225E-2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1.1694126325203931E-2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1.7252625182721061E-2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1.5467874378182679E-2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1.4222660158280269E-2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1.2573046084364135E-2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1.4150873201395357E-2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1.1554853109524442E-2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1.0861401758543807E-2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1.3034211490391169E-2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1.1786839456019205E-2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1.1408414749608001E-2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1.2454973429938657E-2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1.2169180742860362E-2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1.1021096248686586E-2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1.1597032737354431E-2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1.0583000442983794E-2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9.4905122466190598E-3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9.6646129707929074E-3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7.8193730241365878E-3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1.0134176709701112E-2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9.8653857788771095E-3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9.5230431203286361E-3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9.1939300827660608E-3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9.4404800702470593E-3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8.3520717842244206E-3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1.100624898365974E-2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9.4758247619317788E-3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1.0822310612654996E-2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1.0593185243915979E-2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1.2212537106614567E-2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1.1330691704343622E-2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9.2028977074966115E-3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8.2421720701632839E-3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7.8883642573083119E-3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8.3196072040329638E-3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6.9984212159205361E-3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8.6374594781397467E-3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9.5127794887414768E-3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8.5917844399046091E-3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1.1507923826770319E-2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1.1031852780612018E-2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1.1063425311841162E-2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9.9648853172320615E-3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8.9993975243999619E-3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7.8455623567150364E-3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7.1298064071453615E-3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8.7434033945710931E-3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8.7622182114332221E-3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8.8285905615708357E-3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7.7479060179099129E-3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7.4570711935277034E-3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7.0066559976478971E-3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8.6943932701476923E-3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6.2361709843048573E-3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8.258505839907242E-3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8.9877792753466149E-3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8.2389408823720662E-3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6.8990006417987155E-3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8.3286380654343274E-3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8.8920765349545464E-3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8.2961715359552296E-3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9.0265896635983427E-3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8.9612965113058836E-3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9.3654283850425606E-3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9.2944115613756689E-3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9.8277963584082369E-3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8.9534004285322447E-3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1.0107732494456182E-2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8.3946954474263882E-3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8.7934325737257808E-3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9.1541860866288516E-3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7.153640711468871E-3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6.7718803988400219E-3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6.5999942691580479E-3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6.4231400897921233E-3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6.243083632347891E-3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5.523698630555302E-3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5.9341607811353846E-3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6.0210139240080571E-3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6.3373585417858102E-3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5.9760015655263904E-3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6.0169356668503624E-3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6.6335147019775942E-3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6.8206077034344793E-3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6.4110443145123149E-3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6.5774906482896547E-3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7.0468787623239968E-3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5.6075005296281647E-3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7.29127116264266E-3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5.9264547422162956E-3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8.4294970128695971E-3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6.5205736162200611E-3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7.567885326056214E-3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7.7264727311314044E-3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6.3741486939508972E-3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6.4327810643172957E-3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6.2625224459402183E-3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5.260413602053416E-3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6.6095652063958357E-3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6.8398268718143336E-3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6.4755718215639396E-3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6.9915472257938973E-3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6.5645132961605441E-3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8.2170038005436735E-3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7.8665104434296612E-3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8.042188047729458E-3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6.3312599459047656E-3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7.8092405372744969E-3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7.0385027210618737E-3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8.0594822405851071E-3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7.2722839834293189E-3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6.5862707800532945E-3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8.477351005922203E-3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6.9508718326612168E-3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7.5591487654936241E-3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7.425871455401435E-3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6.5760614148170256E-3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6.1210457724051115E-3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6.6129957923607863E-3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6.8702624965845107E-3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6.426694794268514E-3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7.0122242094490458E-3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7.084641529709064E-3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8.1846291991213502E-3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6.1783675448989911E-3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7.235980609881577E-3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6.7196774276098411E-3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8.3198439088755863E-3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7.8125384385304402E-3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7.4306140125759406E-3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7.0781771830491572E-3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8.9919102549439675E-3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7.6861214116007888E-3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8.5307399750125419E-3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7.1044308015157072E-3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6.9449286803000432E-3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5.4345305991524741E-3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6.4825556998496644E-3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4.9588512888518507E-3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5.215347160312655E-3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4.5592805994912351E-3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5.3399893274160646E-3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5.0179590650127242E-3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5.0159065932792448E-3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5.1821650448435801E-3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4.9068872375064698E-3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4.9594117810739056E-3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4.5502040444109675E-3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3.932845067486597E-3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3.603627973852515E-3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3.8757439474102757E-3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3.4781465675938618E-3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3.7162784175193537E-3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3.4089078015897742E-3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3.9034739825836414E-3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4.7502325460263683E-3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4.2411523130057192E-3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4.6103745190376527E-3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4.5650163983571076E-3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5.7180824900231863E-3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5.5197968466416392E-3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4.9753866439493331E-3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5.2499556330444282E-3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4.8417070551359529E-3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4.8961535137614478E-3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4.3890364130417577E-3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4.2466930932346832E-3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5.0376151676401531E-3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4.7211439256158848E-3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4.5887257993897342E-3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5.3216426799669158E-3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4.7054921896721152E-3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4.1880065964770121E-3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5.978874814907751E-3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4.5546657745752376E-3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5.1395875182809825E-3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4.2542397252567313E-3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5.3363271160885286E-3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4.4224338052364608E-3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4.7197090667147725E-3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4.2235331490964711E-3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4.4681819390419214E-3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4.9131641588968447E-3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5.0494245673504577E-3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4.1737072651498418E-3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4.5572412367679282E-3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4.3969518336471032E-3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4.3517658778503797E-3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4.0251776381644878E-3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5.760111223071308E-3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5.8606504904285669E-3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6.655137924572235E-3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5.679290808237902E-3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5.6644074497349539E-3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6.6905397563553834E-3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5.7536971320803366E-3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6.3834333978968795E-3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7.584909481933742E-3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8.3220015351895809E-3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7.765941676850463E-3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7.2795476802965942E-3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7.8650663369383908E-3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7.5262146336354564E-3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7.7934894200204592E-3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1.0624398641237166E-2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1.0596460008770587E-2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9.3877475020005194E-3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9.657657949130035E-3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9.908167528879205E-3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6.901875526878723E-3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7.3250545090856097E-3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6.34700554235898E-3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6.0250384269335301E-3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5.5305283550216681E-3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5.7848271826757376E-3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5.5645757403674353E-3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5.1137986556475477E-3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5.524724970805135E-3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4.4178776361596256E-3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4.9172030269867707E-3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4.4210113009552684E-3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5.5414374192814635E-3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5.7099812789967955E-3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5.6930067953848487E-3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6.096331540013481E-3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6.3144679822043802E-3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7.0429219959174836E-3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5.8318051874580897E-3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8.5111280225553011E-3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5.9410113272983719E-3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7.186628199835822E-3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5.2624373588659751E-3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5.3879810324057873E-3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4.9339061189471439E-3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5.0194583053770232E-3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4.5403830610479456E-3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4.5901076310571505E-3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5.0722293013181399E-3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4.969033271009342E-3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5.5264911092542087E-3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6.731270483075113E-3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7.8529398891807288E-3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6.604448435540599E-3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6.328350017487135E-3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7.293565478178163E-3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7.7494976199189106E-3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7.1118578244108339E-3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6.6952964472196943E-3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8.1353671741572035E-3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7.0492646421692028E-3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6.305344272427643E-3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6.0371776310727144E-3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6.9440824373160331E-3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5.5307538256344456E-3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6.2158867249300538E-3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6.4488972416688935E-3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5.9735814516520512E-3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5.4803383244310224E-3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7.1327663515521646E-3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6.483433649592924E-3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6.6548381314543003E-3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5.799398495988076E-3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6.9617343508150764E-3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5.5972875924453162E-3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6.3794871600617595E-3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6.3154779881885231E-3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6.1866241033626803E-3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6.6891293283429538E-3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7.4027303750489031E-3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6.5573098850250791E-3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6.7981180195065098E-3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6.7439924581961146E-3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6.4566455220497329E-3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5.6783948497438237E-3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9.229089100049416E-3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6.7975960265731945E-3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7.6567838617202745E-3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6.8480932947593614E-3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6.9159731967801206E-3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6.100317005535808E-3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6.5458739579590799E-3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5.2368017714824544E-3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5.5019730967396444E-3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5.7609082787113703E-3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6.7430261784368235E-3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6.5726580417961389E-3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6.7953727615194951E-3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8.1684758537481795E-3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8.3144627303810385E-3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6.9764636540067641E-3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8.2840095188580366E-3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7.9945159754475394E-3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6.1363300714275936E-3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6.7891947714292947E-3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6.2869538040252124E-3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6.5330136273300168E-3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5.3256767126527551E-3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6.4847191170232391E-3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7.0121284808231481E-3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7.2374481658441358E-3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9.7165802658505072E-3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8.7780579415346494E-3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1.076618553757553E-2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1.2621242304870658E-2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1.6120170850456229E-2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1.6114131826983423E-2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2.1844962937607498E-2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1.9825066559847018E-2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2.2185575029107819E-2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1.7403601127542061E-2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1.5086936124827395E-2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1.3889715533176167E-2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1.2972451120679991E-2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1.5486195394672256E-2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1.4144011946073358E-2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1.5049582200437138E-2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1.4076200664749136E-2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1.3998994772801809E-2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1.4109127604041257E-2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1.7198783850044967E-2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1.3058641674527817E-2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1.3714582095515418E-2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1.347828710416344E-2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1.3682639217167917E-2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1.1884746780782079E-2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1.535665849984035E-2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1.2474224656545213E-2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1.2442937443072068E-2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1.3808160181925454E-2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1.460349096908271E-2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1.1480623336334043E-2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1.566412737028381E-2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1.1918202424260844E-2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1.0852954300674157E-2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1.2863792337077096E-2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1.2208351111543433E-2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1.1736265256020664E-2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1.6701366757315022E-2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1.3783738654544551E-2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1.3267815788271456E-2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1.621772957976559E-2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1.6071556087980658E-2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1.4969274849523709E-2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1.2924210007886841E-2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1.4932828386022338E-2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1.8683802273031468E-2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1.4329371272886908E-2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1.4619530541642688E-2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1.4189482895386416E-2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1.3746102787189393E-2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9.9157234779923397E-3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1.1537264513328102E-2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1.0481787931898785E-2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8.9363153996990189E-3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9.7406981081766385E-3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1.3093904945371302E-2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1.0567170736377397E-2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1.1312268126262352E-2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1.1113121005883315E-2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9.8386361824209009E-3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9.4452964623153585E-3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9.2044833247146834E-3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1.1681912031283909E-2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8.4799464171401041E-3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9.5427603235305157E-3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1.0627262321943887E-2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1.0120271794749235E-2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8.8914754908771803E-3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1.0559790547193474E-2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1.0503692926550002E-2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9.6789466687635002E-3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1.2007535372888404E-2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1.064186452783876E-2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1.0649014035260274E-2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9.5440080035743315E-3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9.8896411821529136E-3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9.1334456325629608E-3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1.0686351845948209E-2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8.4458189137863217E-3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1.1674224743225919E-2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9.6964462694616258E-3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9.6412593433419878E-3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9.6067667928200658E-3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1.1193296646542962E-2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8.7119138344602248E-3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1.1527919322607303E-2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8.8897043878132451E-3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9.8711001102223372E-3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9.4414563252324963E-3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9.0711957074034663E-3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9.129265218797018E-3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9.2408638296834732E-3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8.9877829871084294E-3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9.9040600961745572E-3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1.0949472832975361E-2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9.2644763812149977E-3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9.7396953121266783E-3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9.6086126066395761E-3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9.6008758086818368E-3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9.8978970078392736E-3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9.2191940717523142E-3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7.3623427320790979E-3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7.0992059906784056E-3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6.173944723938952E-3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6.1353873234737798E-3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5.4500133016199149E-3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4.9428722178866801E-3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7.74150509415974E-3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6.5093637432489934E-3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7.9408351367630456E-3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6.5375797217283003E-3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6.5361712079690416E-3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6.4095833022970224E-3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5.8046535354923665E-3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5.6855738131651058E-3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7.1724329021118412E-3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7.4284835938640322E-3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6.5280766820616795E-3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5.776306114318259E-3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5.5613144776279393E-3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5.405907099536247E-3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5.159431843187498E-3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6.6926404361562887E-3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6.7357838146718816E-3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6.2086982369826665E-3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7.7108742586752092E-3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7.6358426558756562E-3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7.3910030211788956E-3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5.9881003743158011E-3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6.4286313363923825E-3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5.6657172661284706E-3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5.8965815759313414E-3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5.1342961592083904E-3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5.114264978664091E-3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5.9797072237707544E-3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5.0783142503848591E-3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5.723142873841445E-3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6.0018270146587512E-3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5.5709920694174877E-3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4.7289388680963867E-3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5.0626791305551037E-3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4.5117241005746744E-3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5.0180248963067175E-3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4.2993415766359724E-3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5.7724498021103545E-3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4.7063332287961739E-3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5.6388629173232735E-3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5.2365233773964005E-3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5.0666139764815078E-3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5.3629950775132777E-3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6.2755895681833491E-3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5.3069833331783134E-3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5.2929644216707043E-3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5.1326487205385117E-3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4.4478533729650901E-3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5.2673029553072211E-3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4.2065013415160174E-3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4.2733639938517202E-3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4.1107977320114803E-3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4.0971351316741213E-3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4.5018472994356826E-3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4.1135203947954228E-3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4.4739064648150187E-3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4.7143510609451928E-3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4.8922977567636581E-3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4.292462074093761E-3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5.4364034803269868E-3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5.8631616330841047E-3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4.6811184989851151E-3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5.7671134565355159E-3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6.2010156929610556E-3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6.4915684995965357E-3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5.3225002760864401E-3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6.035860614586018E-3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6.2542211459765736E-3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5.9250672594551666E-3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5.6133951109269718E-3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5.4269213626563827E-3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6.1489894991402895E-3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6.1801369964142559E-3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4.9873792431438628E-3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6.6932938249434828E-3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6.2306565157023378E-3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7.207663036970356E-3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6.4145453096564886E-3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6.1784753463228065E-3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6.265761859806789E-3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5.5773464509482331E-3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4.7746295971843721E-3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5.933731805082533E-3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5.6769350231158869E-3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5.3588321750943748E-3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5.8913800809555512E-3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5.4933413677900021E-3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7.4169061869945171E-3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7.4194643613025718E-3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7.0061272740063619E-3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7.2291740966134747E-3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7.371061034370241E-3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7.2562687390813341E-3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7.3769417010100813E-3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6.8013668150482889E-3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7.2529114037835326E-3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6.3679853858199893E-3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6.755149028088471E-3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8.9039108736908394E-3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7.5060137500140523E-3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6.8758732538819149E-3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7.3394048010259668E-3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7.4768003061124379E-3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7.4954953172379959E-3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7.8660054779798767E-3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7.2988336891147906E-3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6.536846768881846E-3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7.8616386713160381E-3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7.7540197463790775E-3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7.3999734532247015E-3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9.0512622394731106E-3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7.6422783798625578E-3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7.8040178895843748E-3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8.1360311042850131E-3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6.796981389988254E-3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6.0254958562710528E-3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6.916535036944893E-3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6.8042098804369042E-3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8.0093078170013644E-3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6.6680971352869288E-3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7.6357913718006869E-3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7.1980435907059419E-3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6.534358986323258E-3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8.2937217193633228E-3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7.8707855346714824E-3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7.1887029046297964E-3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6.5175778071928378E-3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6.8438029047229038E-3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7.3264948185118072E-3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6.0619368836897641E-3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7.9893629532027596E-3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7.388502997983405E-3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7.7006639913089741E-3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7.3241449749925479E-3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6.7608852097806958E-3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7.6279334094182319E-3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7.2450743404300737E-3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6.2396265893899135E-3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6.0490133159021948E-3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8.9461892038046296E-3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8.5238150033089908E-3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7.4129228317782857E-3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8.7561967823653088E-3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9.0453378715204067E-3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7.1546218870577188E-3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5.906315313973144E-3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6.6809824991973556E-3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7.6011504863224581E-3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7.4450882942299016E-3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6.77818806640401E-3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6.850424584075857E-3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6.5194162509313366E-3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5.6365346386871521E-3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5.8670929671204748E-3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5.5675234830528612E-3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5.2531160625136812E-3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4.821764597935662E-3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5.350859870160889E-3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4.0569581962956076E-3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4.1358457310136636E-3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5.2536068111713689E-3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4.894440870988493E-3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4.6548052449522353E-3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5.5224429395392231E-3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4.7266196746475093E-3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4.3937984282658134E-3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4.243092015004531E-3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4.6256279648398914E-3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5.2791428072046839E-3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5.3475722755358859E-3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4.9886169154517478E-3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6.1093071708079108E-3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4.8671657109405752E-3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4.4680877017968697E-3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4.6102159957726579E-3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4.2454015799801579E-3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5.6318095820834559E-3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5.3696396026278077E-3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4.7876004381644539E-3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4.6618385640656325E-3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4.8833581005866145E-3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4.9667399572899873E-3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4.4136552815720797E-3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4.4340487915025531E-3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5.6407089727603657E-3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4.6617850193325702E-3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4.9362768727596925E-3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5.5606513858376672E-3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6.4245001647097455E-3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6.0796258856793432E-3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5.7686880383487297E-3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5.4308463525380548E-3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5.5149870879830833E-3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4.6145778714105079E-3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4.4524737881712481E-3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4.8684433773033189E-3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5.3712062338275249E-3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5.2920241981585653E-3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4.9950843084849254E-3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4.9951589196551831E-3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5.3633116992523495E-3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4.719845686866498E-3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5.987574890122244E-3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6.3179320578176119E-3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6.9981723385408997E-3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6.134200271490647E-3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7.9206670683022624E-3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6.7412108015931843E-3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6.9792345041422453E-3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6.832029092048583E-3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7.7306329606941938E-3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6.3677790399531663E-3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7.0247849023381496E-3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9.0169491454740146E-3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7.8078742723417388E-3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7.7041436520284418E-3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6.8553695960294186E-3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7.9272105760735123E-3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8.2737129809769029E-3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6.8660657038954048E-3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7.2681755714437309E-3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7.2911984717633199E-3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7.1894357926972413E-3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5.3680822559262886E-3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5.997840086311189E-3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6.0519281482428406E-3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5.4659524040554762E-3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7.6142634661320492E-3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6.3880737427561111E-3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5.7969375205060769E-3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6.4996368509899283E-3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6.1170589746471086E-3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6.3231455103147146E-3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5.1163835228471548E-3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4.9039262022105099E-3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4.467012060408275E-3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5.4758347259543597E-3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5.1110816706941096E-3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5.1650432921398551E-3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4.8117400011381374E-3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4.924198163537531E-3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4.9484101767475665E-3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4.3766512075326738E-3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4.4861116889103603E-3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5.9767009725397464E-3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4.4960463004169639E-3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5.0180488185461274E-3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6.9553344138135517E-3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6.0818382362146694E-3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6.9610839349189373E-3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7.5612915172732394E-3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6.2901368122764085E-3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5.3823523544205918E-3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5.5945170972954974E-3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4.9158355062726769E-3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4.314026936947957E-3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4.2567032332468521E-3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4.1303149974327158E-3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3.9398464589015768E-3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4.5767317645575029E-3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4.2056798437533106E-3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4.7439912459706617E-3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4.3739411285364498E-3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4.5390927376734412E-3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4.1698419839008381E-3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4.7458780601439283E-3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3.6730071591220483E-3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3.6893059066614095E-3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3.7981041267018526E-3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3.5970970785419746E-3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3.5891542824906205E-3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4.1266123938863914E-3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4.2512120690312571E-3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4.613336926372817E-3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4.6981530811661485E-3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5.7373621689301149E-3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4.7280457333175666E-3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4.372637898461049E-3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4.1449496045237811E-3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4.287115711290662E-3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3.8935523921171805E-3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4.2932593321445053E-3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3.6958247398891642E-3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4.499951542368855E-3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4.4733370812626051E-3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4.1596945119241092E-3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6.7687973029400932E-3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5.4522310734688752E-3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6.5760288760666518E-3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6.1582639304015524E-3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7.556952312328823E-3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6.0304236902359674E-3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6.3115891775606444E-3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5.1316576176417984E-3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4.7584176953581322E-3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4.1721785602723965E-3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3.9549606724075329E-3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3.632325266205225E-3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3.6082006996290884E-3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3.4111967809104925E-3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3.7620239301107911E-3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4.3282343523795997E-3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4.8435234467496232E-3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4.4853385085747086E-3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5.0668124839211483E-3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4.5379526151773392E-3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5.6888161985704459E-3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4.4980572213185873E-3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5.4705320469685542E-3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4.2075467247567454E-3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4.4687457870948386E-3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4.2223665524351549E-3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4.8692984284893076E-3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3.9926611339596903E-3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6.1385441802764874E-3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5.5921621875798721E-3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5.5480935691365769E-3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5.5186739748240522E-3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5.3391580977423959E-3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4.9937235582128772E-3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5.6344863405333092E-3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5.0803262514632812E-3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6.0535675386836985E-3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6.0339901792705614E-3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6.2082506387616497E-3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6.2695851451688009E-3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5.9939516503356612E-3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5.1879621410054946E-3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5.4252227384302618E-3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4.5173920978856209E-3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4.6980323826240162E-3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5.1047142561167561E-3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4.9683386811953728E-3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4.593177815900077E-3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5.4938516634912638E-3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4.3869942064279424E-3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3.960632625383066E-3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4.1087234733209448E-3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4.2925797957959642E-3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3.9523797376424894E-3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3.8694798954335822E-3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4.1207643093464745E-3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4.5408709834521528E-3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4.1431113218761903E-3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3.9874957729516478E-3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4.057188809519407E-3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4.3773117430987631E-3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6.8645834715074083E-3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6.3564066195428322E-3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6.2712567776107651E-3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7.7425398984012437E-3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7.5475968255858152E-3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6.4434957661321356E-3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7.6519236379847472E-3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5.9761732160587911E-3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6.9813959826808564E-3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6.4691533353780665E-3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7.5911968086512654E-3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6.3857954957171024E-3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6.0956624002672273E-3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6.3063119691654339E-3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7.9070734726576358E-3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7.3754424544844877E-3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6.8156384438815588E-3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7.6850302985974617E-3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6.9191195984243106E-3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6.530560691455814E-3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7.9312336433077033E-3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7.4018986293408681E-3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8.4305426568293158E-3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7.4718976915134541E-3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7.4353480628803637E-3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6.9919411335204306E-3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6.6119349658859353E-3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7.0747830136719198E-3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7.0551399040592435E-3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7.1006734258441803E-3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6.6413853449823262E-3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6.4259830643950792E-3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5.4761886429050121E-3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5.2288105357407005E-3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5.452487357305023E-3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4.8798614008614353E-3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4.2354806485970882E-3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4.4579915838670152E-3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4.1567266758860445E-3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4.4501549858908676E-3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3.9733195006569667E-3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3.8804070635674714E-3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3.8033108065340646E-3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4.2913373954414453E-3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4.5621239053064266E-3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5.9205481188195977E-3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4.8183011301582354E-3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5.3628247430709333E-3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6.1524037416463562E-3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5.4655162652425069E-3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5.1171313155721357E-3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4.571182616767271E-3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5.0870839825851236E-3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4.5726006615237121E-3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5.0640393724716093E-3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5.5529274764409275E-3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4.960608459609793E-3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5.8153966389450154E-3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5.3410844743719743E-3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5.9857432838346034E-3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4.9300455263047768E-3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5.0015034446822069E-3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4.8189193309778706E-3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5.0822495982322446E-3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4.4289367242926411E-3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4.8119769237841012E-3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4.7035316188209358E-3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4.9268769219919318E-3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4.7891386947198702E-3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5.3019988086050133E-3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4.8368657580536364E-3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5.9507068720108681E-3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5.7291419068156851E-3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5.0607258494238866E-3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6.9672853448895788E-3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6.0690506002511798E-3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5.1629314564316563E-3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4.8748913202397437E-3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4.5934323599838827E-3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3.6309181177883367E-3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4.6890553816666463E-3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3.6888628925115631E-3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5.7037671808325618E-3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4.3750449614384599E-3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5.5333013336275024E-3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4.8022301531519818E-3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5.0078800602923962E-3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4.6881063440418706E-3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5.0605227731165287E-3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4.7869166777881169E-3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5.3154796005286612E-3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4.7841650132861421E-3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5.7294930299641722E-3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5.8480722011463497E-3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5.2097896953843233E-3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5.1649040965712645E-3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5.1599483358065745E-3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5.3633930048925648E-3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6.0476039273514061E-3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5.3689983150163201E-3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6.4915381299926432E-3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5.5930727153443325E-3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5.7593252699281424E-3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6.5948650907906494E-3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5.5410303005661524E-3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4.5338822488020991E-3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5.2582116908595376E-3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5.0204284578310087E-3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4.3741901796370847E-3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3.812206238483096E-3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3.9940330131668653E-3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3.7624489618493652E-3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4.529364171733101E-3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4.1714257933970489E-3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4.4068210914373525E-3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4.140607385524615E-3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5.2320077959545023E-3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4.2901559891214535E-3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5.5070863493508239E-3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5.1687172752536998E-3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4.4074023606559126E-3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4.4265578263385334E-3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5.3062037770880604E-3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4.1099113749791484E-3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3.6254064329706214E-3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4.1121887315303017E-3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4.0388688349588826E-3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4.4877730410185805E-3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3.8586654370093591E-3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4.1185976742070581E-3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3.7262201036422815E-3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3.733854313353806E-3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3.1397926281407432E-3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3.9256431605372687E-3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3.749634655085563E-3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4.4929439120797729E-3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5.3225045192300735E-3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4.4911800944901787E-3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4.9109954297488854E-3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4.150517382392525E-3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3.6243868431424134E-3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4.2570076363131603E-3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4.3554559172222108E-3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3.8051621019953973E-3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4.8059564302550817E-3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4.4211369287620976E-3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6.8943960798416651E-3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4.8935955169371144E-3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5.4902156443958419E-3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4.7790101828185487E-3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4.2785162919594683E-3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3.6157501840541886E-3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3.6029117877984618E-3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2.7753265883807493E-3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2.9729745339419768E-3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3.7871945085706034E-3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3.6002964509102412E-3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4.1556304637150494E-3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4.3209896719729468E-3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4.5422342824248535E-3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4.9873539432563063E-3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4.8115028447123917E-3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5.3745838884835155E-3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4.4204920175211875E-3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4.6395531919442984E-3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4.4460229587862813E-3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4.5213076458935613E-3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5.5570146710215229E-3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4.933877994429149E-3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6.0414377649943415E-3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6.451820534473786E-3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6.4215948766820361E-3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5.2526942450092824E-3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6.1895572110423425E-3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6.109752950181636E-3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6.7651952709744858E-3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7.4023508590463725E-3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6.4846004804299286E-3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6.8569837863821292E-3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6.3334677090204012E-3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5.8490163177200051E-3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5.0271236077399197E-3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5.881189534236891E-3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5.1399253338736068E-3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6.0725468983005484E-3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6.0554241443418139E-3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5.0498841207900465E-3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6.4816943829993576E-3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6.0700667119733282E-3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5.4270540762210266E-3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6.4599785490994039E-3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5.8110835460876038E-3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5.2929369733145382E-3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5.1773827519487831E-3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6.0333108491232362E-3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6.8031394210357806E-3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6.4909220023438982E-3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5.2619228366729545E-3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5.2939276489870294E-3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5.2594541346695899E-3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5.1488484229608254E-3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4.7898189338362249E-3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5.0766598665463779E-3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7.0932455913970266E-3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5.9350513882512508E-3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6.1497343310097912E-3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5.7146507653165913E-3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7.2445451812477371E-3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6.4780040501596272E-3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6.9647873569209729E-3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6.7752740003736598E-3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6.3657484401057158E-3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7.0075704203351819E-3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6.0346431909953742E-3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6.3598724632465079E-3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5.7084335734254796E-3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5.4293548088525673E-3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4.6723545511971739E-3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4.4877984707690395E-3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5.717426705386934E-3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4.9873864317863167E-3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5.1510729417928438E-3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5.1819584839706452E-3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6.6557664687743514E-3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5.3284979382399386E-3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5.2534518787134407E-3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6.7273654683636152E-3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5.5327378741698713E-3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5.0128425449659456E-3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4.3423594222543188E-3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4.9289010875966386E-3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3.5901181652711928E-3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3.8891429945323549E-3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4.3657551493068592E-3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5.2807288245654031E-3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4.4108635532902288E-3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4.3587237574796191E-3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4.3354734330595199E-3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4.7864673816779661E-3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5.6038808373075049E-3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4.4755661123709219E-3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5.2866374442162769E-3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5.405388316281198E-3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4.9990433731167986E-3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4.3082045274192831E-3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3.7755229084745559E-3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3.9824950573865217E-3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5.023518155309525E-3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4.0315260938229161E-3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4.1380593213718999E-3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4.9064733633877059E-3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4.8216653951356084E-3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4.0912338308437286E-3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3.6888517305860976E-3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3.6730176488798147E-3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3.1426623422167788E-3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3.059627633493127E-3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3.2418703533001947E-3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3.2770682669457209E-3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3.1011268736565894E-3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3.4121325588163491E-3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3.8480279384774945E-3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3.1750002853775986E-3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3.1332388966438178E-3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3.2021743825309586E-3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3.4899136284314985E-3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3.6525355079503226E-3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3.2868535619706004E-3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3.5699494176703638E-3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3.7384634832341758E-3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4.3456957617507607E-3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3.7147673304910003E-3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3.5301647442675691E-3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3.4893301777447249E-3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4.2547611875373946E-3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3.4787985482011632E-3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4.5099580335953926E-3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4.322440447437275E-3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3.9749001384576472E-3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4.6280937406778088E-3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3.5585845075484616E-3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3.4161687495094456E-3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3.3310316322599396E-3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3.922930226610253E-3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3.2078896224638867E-3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5.0253051922116657E-3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4.3855344192506003E-3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4.6530762445596025E-3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4.6399846994665383E-3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3.9974842911235488E-3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4.4707486569728651E-3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4.1019868327415339E-3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4.574536825405609E-3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3.9573987476305746E-3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3.8833894095213878E-3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3.5439888246535899E-3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4.4245595530884221E-3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4.3890797906131658E-3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4.7793977747450965E-3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5.3278109331586498E-3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6.0030448587796437E-3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5.7104319824903063E-3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5.7331262864331678E-3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6.1514234888659603E-3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5.5572351401756842E-3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5.8548352860338495E-3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5.4655106467335303E-3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4.9787994661971936E-3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4.42875980103794E-3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4.2999222485628754E-3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3.4947536743225181E-3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5.1313373510552844E-3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4.3928302497795047E-3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3.981825889728334E-3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4.1245685117086385E-3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4.3252561117614139E-3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3.7235284707876877E-3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4.0657884983142968E-3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3.9142317313625276E-3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3.3975261434136513E-3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4.0575075304774451E-3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3.8090200695800234E-3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4.0028310214192389E-3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4.1227238494181556E-3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4.682804400297164E-3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4.6446115211230257E-3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4.0193376528764148E-3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4.1462380668774992E-3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4.1812487524482585E-3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4.0226966854983309E-3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4.0357096357906512E-3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4.0720744953595157E-3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4.9117410886399355E-3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4.7733786554716674E-3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4.2057294932225939E-3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4.5020254834482396E-3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4.288958439518614E-3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3.8383127985912118E-3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4.5069487056373968E-3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4.8610102509759629E-3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5.0708393210019938E-3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6.2012274136337238E-3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5.7607023497599167E-3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6.3836488352590525E-3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6.7486306553790785E-3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6.3484417515962469E-3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6.3184762876488665E-3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6.402696779286743E-3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7.6337876051766496E-3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7.2669276945364365E-3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7.6905862877307846E-3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8.2626436625353582E-3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8.3223916202422674E-3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1.2321904219451264E-2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1.0820739118542654E-2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1.0306478742311265E-2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9.657838236496203E-3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8.9178840498333467E-3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7.5188484991665838E-3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8.3064068941419832E-3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6.7128805537573794E-3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6.352345420726194E-3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6.1346120925437914E-3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6.6752320985706938E-3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7.1815386531465285E-3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6.0709514596350416E-3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5.4316115110306391E-3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6.1373531157488739E-3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5.0146818621434053E-3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4.94603103288699E-3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4.7133887526761764E-3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4.3623809296396959E-3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3.8558739298824116E-3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4.3966364582825237E-3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4.46849305481045E-3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3.5362437966976034E-3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3.590440025374432E-3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3.9565580758264491E-3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3.8450996996514234E-3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4.200492771140308E-3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5.0469684777722313E-3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4.0705400203574901E-3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3.9187688734931064E-3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3.5305310816562538E-3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3.7790050711461179E-3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3.5475184981185789E-3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3.438876539798514E-3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3.2482280448308943E-3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4.1694887030550914E-3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3.6794223501221443E-3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4.2759733085947892E-3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6.1225250849459194E-3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6.0512438226497933E-3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7.2474097929327097E-3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6.9800644488732192E-3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8.4310361153683601E-3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1.0401640347542061E-2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8.8825396886340058E-3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8.9384959174699172E-3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7.8689565426419694E-3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6.8057757060030434E-3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5.5361331956881397E-3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4.7397732145257956E-3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4.1551374391168502E-3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3.6286264806685842E-3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3.6449464235350387E-3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4.9157315776838639E-3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5.7997043450707889E-3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6.5084793643231673E-3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8.1640765493445136E-3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7.2045956867173777E-3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7.7114542015471136E-3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7.5028058729142361E-3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7.56333425558923E-3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1.0136246732666582E-2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1.0221090335831035E-2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9.1322272606234132E-3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9.6850991039905722E-3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9.9547979122313023E-3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8.640152423721327E-3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9.0672502219018881E-3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6.9709129426289438E-3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7.1178308868974586E-3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8.6128403528348239E-3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8.4264250378179098E-3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8.1838319518789497E-3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7.9263036456355927E-3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9.9147669845225366E-3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8.2827839760373483E-3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8.0063625023109961E-3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7.0775415988703575E-3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7.4755992039582169E-3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6.2233821812503302E-3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5.9483052323365364E-3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6.0910292571556349E-3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5.1436305153882388E-3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4.5292518108310878E-3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4.8306029872102751E-3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4.3303370663620435E-3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4.4121786626325748E-3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6.1989678611195234E-3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5.1323753735062353E-3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5.0466221713817011E-3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4.6072476264028533E-3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4.7360454189746522E-3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3.5162751085558962E-3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3.9534452901708898E-3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4.3530299235972451E-3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4.8947072521298898E-3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3.9653224807924964E-3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5.7558127202389491E-3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5.2556858381370272E-3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5.8768110476162712E-3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5.1415787790677105E-3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6.0185494423565045E-3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6.9354155101542135E-3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6.1029931318361992E-3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6.2051177780772342E-3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8.8866016676683434E-3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6.5120945310568248E-3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7.0750122439599264E-3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6.2103140872320738E-3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6.0168911093990401E-3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6.2490090560960616E-3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6.3478985987151151E-3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5.2627492868952182E-3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6.4153207913179898E-3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5.7947333498170397E-3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6.5984442735849335E-3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5.7564417738431043E-3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7.6432323841878497E-3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6.4037322701443614E-3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6.5828870397035225E-3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6.4647609496853971E-3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5.6734532126101224E-3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5.3935665605395807E-3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5.7632245896486762E-3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5.1259228173621656E-3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4.8569761477240594E-3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7.022506323180279E-3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6.6285979550062355E-3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6.4477175636976315E-3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6.4925444096712104E-3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6.7696476741743892E-3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5.5503468052378498E-3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5.8037467340767857E-3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6.4823848293980952E-3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6.0047153257493787E-3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6.6648629766549814E-3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5.8566982273108026E-3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5.76006482223954E-3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5.660493946440465E-3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7.167057511112504E-3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6.0725634380185212E-3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6.4027120865087911E-3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5.5968422363371836E-3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7.0391608880047739E-3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5.3797784371509847E-3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5.2798373403040409E-3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4.4751810216805046E-3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4.5073066782823296E-3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4.004327407696821E-3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3.7715765785246956E-3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3.457509702803245E-3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3.3118819755342506E-3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4.8014645757973734E-3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4.2871037082174712E-3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4.3151923077904154E-3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4.8026682796815344E-3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4.9880102746738481E-3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5.213286794554412E-3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5.4845756330521621E-3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5.6388036286010579E-3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5.1311415215872756E-3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4.4623096983043668E-3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4.5182327620472123E-3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5.4930483789565835E-3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4.7114514550970574E-3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4.9910908029271468E-3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5.9585183248311848E-3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5.2952036353807108E-3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5.4885646312586005E-3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6.042103351947126E-3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4.7968902058697551E-3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5.2303971298597353E-3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4.6366087498757192E-3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4.5653535146786411E-3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4.6742718281267397E-3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4.8323130010040844E-3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5.7281634628591335E-3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5.60136338770307E-3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5.6603767369574707E-3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5.6014707943864185E-3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6.4028834110791948E-3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8.5375278699375418E-3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7.048315184276603E-3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8.946309530935094E-3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8.0042615188820401E-3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7.3654603631114878E-3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5.9726286099430021E-3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5.4388605690160602E-3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4.360628590202989E-3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4.2679285451067165E-3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3.8033918151095599E-3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4.9952577254602408E-3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4.5147260058652034E-3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4.8323245053407925E-3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5.3351580930353897E-3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5.4739069228033743E-3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5.3240256858555022E-3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5.139440622083916E-3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5.5094249542242003E-3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4.8922821283205846E-3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6.1214880475374198E-3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5.362298302362299E-3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6.0283970453523829E-3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6.1903851113623721E-3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6.2590781741842395E-3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6.0117014117725678E-3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6.5400347893199203E-3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8.9584425816039114E-3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6.8591806885845135E-3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6.0773986531441667E-3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7.6546735151668101E-3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5.9535971484885233E-3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6.2857577359785484E-3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6.6084247002369482E-3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8.5212966344251941E-3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1.9790822302970489E-2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1.987167647247973E-2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1.7565408413213735E-2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1.6385019877196032E-2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1.5163151212575162E-2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1.1453163992493307E-2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1.186325783209392E-2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8.9805043950346546E-3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9.9305652933579912E-3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1.0615529953688013E-2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1.0543427626977934E-2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1.2103966142653161E-2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1.0848940075925999E-2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1.0190935912078463E-2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8.7282128675589786E-3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9.2813047010954983E-3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7.342516859815424E-3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9.5187404223112376E-3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9.01036889258202E-3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8.787847571511671E-3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9.7336488071058849E-3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8.8635139943551502E-3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9.8822257444781923E-3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9.7674221920403242E-3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9.2909598383854076E-3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8.5804937514639846E-3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8.4610213781630642E-3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9.7780343581012549E-3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1.2278899538943237E-2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9.6795257133805157E-3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8.7837406762241322E-3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9.2538837353980819E-3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8.7693134467313142E-3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6.02120020792916E-3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5.2549816733824823E-3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5.8866024207767289E-3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6.309127036196932E-3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5.7312729085758499E-3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5.4599417790020454E-3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5.8901671433571334E-3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5.7028031163444473E-3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6.0433028472199214E-3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6.5465362199224782E-3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6.066539887103599E-3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5.046638932249152E-3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5.1890455439104373E-3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5.629714815633605E-3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4.8708360809666118E-3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4.8497937095546709E-3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5.29207058899061E-3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5.6218545811993047E-3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5.1332694651192654E-3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5.4779245160805163E-3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5.6831415147668958E-3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6.1892436886344659E-3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5.4338130772003685E-3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5.2045128016259658E-3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5.5994976000619924E-3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5.2582657104845963E-3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5.6805566475930346E-3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5.7342612675589533E-3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6.0607994374963876E-3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5.1928065046658468E-3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6.1735697572907478E-3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5.2819245521333203E-3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5.895506049541371E-3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4.4859081823772472E-3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4.7261539719580716E-3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4.4794316380187176E-3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4.5166514109585536E-3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4.6848808112560959E-3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6.6908520714581265E-3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6.9899204185266215E-3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7.0985964524850099E-3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7.5591204371234224E-3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9.8763087694644959E-3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8.5817210891696114E-3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8.6374796336216846E-3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9.1554738774812343E-3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9.4407221088310504E-3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8.7345760449500081E-3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8.4959367467052904E-3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8.5224368833235007E-3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7.3863998543710341E-3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7.1533786673976607E-3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6.2179862192498526E-3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5.1051619183943306E-3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5.3907134215031866E-3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5.5508614462096758E-3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4.7975214048731098E-3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4.8866102107729126E-3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9.2825657787107933E-3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7.2755000003718135E-3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8.7691882259966249E-3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9.8674106744481016E-3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1.1034484425667549E-2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9.5809862286609822E-3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1.0121763074082676E-2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1.1387062741562721E-2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1.1799937969720247E-2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1.3134358384147881E-2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1.1901421861359687E-2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1.6477792918002162E-2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1.4062789035005054E-2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1.192161285070378E-2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1.011864389468136E-2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1.0321125050228622E-2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1.0088165966930586E-2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9.0726764105241876E-3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9.1455299114474621E-3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9.6741133929568249E-3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9.9210134719287628E-3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1.2456102057515283E-2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1.0200478854801649E-2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1.0687862046507332E-2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1.2952492818772015E-2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1.1744819333698251E-2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1.1819752980941216E-2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1.3218264655608238E-2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1.10342271568431E-2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9.2781183278616841E-3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118" si="261">C4057*$H$3+D4057*$I$3+E4057*$J$3+$K$3</f>
        <v>9.5062253486813859E-3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7.8393164027254665E-3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7.3766977461126888E-3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7.4098405828636228E-3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7.1021443093816378E-3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1.0297696068634229E-2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8.7173725820675028E-3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8.5819639291487646E-3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8.9211824570152413E-3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8.8967412769771111E-3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7.4654439715850281E-3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7.0873332832170274E-3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7.0920692799391061E-3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6.6427556807810142E-3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6.3304872069087264E-3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5.7392970063295124E-3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8.1181705617186725E-3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6.4684871510666715E-3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6.0948814073216537E-3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6.4863902161935447E-3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6.7284400007515052E-3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6.4695357940425533E-3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5.5582219883511495E-3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5.404798208334817E-3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5.322411083845761E-3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4.6618913463113438E-3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5.0202149435929133E-3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4.4570949946214329E-3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5.7171746480415876E-3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5.4407942953379352E-3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4.9220026849890845E-3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6.4347759411621502E-3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5.1872572730841532E-3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5.0209354768711439E-3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5.5458930325211243E-3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6.0372321469752549E-3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 t="shared" si="261"/>
        <v>5.9496143211418655E-3</v>
      </c>
      <c r="G4093">
        <f>SQRT((B4093-F4093)^2)</f>
        <v>2.4490790653750854E-3</v>
      </c>
      <c r="H4093" s="12">
        <f>ABS(B4093-F4093)/B4093</f>
        <v>0.29160239011782174</v>
      </c>
      <c r="I4093" s="12">
        <f>B4093/F4093-LN(B4093/F4093)-1</f>
        <v>6.6886862183407114E-2</v>
      </c>
      <c r="K4093" s="14">
        <f>AVERAGE(G4093:G5848)</f>
        <v>2.9448092664684658E-3</v>
      </c>
      <c r="L4093" s="13">
        <f>1-AVERAGE(H4093:H5848)</f>
        <v>0.56754950968236395</v>
      </c>
      <c r="M4093" s="13">
        <f t="shared" ref="M4093" si="265">AVERAGE(I4093:I5848)</f>
        <v>0.11096222188788123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>F4093*$H$3+D4093*$I$3+E4093*$J$3+$K$3</f>
        <v>5.719411102355681E-3</v>
      </c>
      <c r="G4094">
        <f t="shared" ref="G4094:G4157" si="269">SQRT((B4094-F4094)^2)</f>
        <v>2.0786291620784013E-4</v>
      </c>
      <c r="H4094" s="12">
        <f t="shared" ref="H4094:H4157" si="270">ABS(B4094-F4094)/B4094</f>
        <v>3.7714070382304093E-2</v>
      </c>
      <c r="I4094" s="12">
        <f t="shared" ref="I4094:I4157" si="271">B4094/F4094-LN(B4094/F4094)-1</f>
        <v>6.7687236737801193E-4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>F4094*$H$3+D4093*$I$3+E4093*$J$3+$K$3</f>
        <v>5.6705082863918966E-3</v>
      </c>
      <c r="G4095">
        <f t="shared" si="269"/>
        <v>1.3375841587774748E-3</v>
      </c>
      <c r="H4095" s="12">
        <f t="shared" si="270"/>
        <v>0.30870241882446914</v>
      </c>
      <c r="I4095" s="12">
        <f t="shared" si="271"/>
        <v>3.3151776788399534E-2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>F4095*$H$3+D4093*$I$3+E4093*$J$3+$K$3</f>
        <v>5.6601197026796548E-3</v>
      </c>
      <c r="G4096">
        <f t="shared" si="269"/>
        <v>2.8667855691657533E-3</v>
      </c>
      <c r="H4096" s="12">
        <f t="shared" si="270"/>
        <v>1.0262952558272909</v>
      </c>
      <c r="I4096" s="12">
        <f t="shared" si="271"/>
        <v>0.19972062308734073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>F4096*$H$3+D4093*$I$3+E4093*$J$3+$K$3</f>
        <v>5.6579128221673717E-3</v>
      </c>
      <c r="G4097">
        <f t="shared" si="269"/>
        <v>3.1444009674525247E-3</v>
      </c>
      <c r="H4097" s="12">
        <f t="shared" si="270"/>
        <v>1.2509990599623613</v>
      </c>
      <c r="I4097" s="12">
        <f t="shared" si="271"/>
        <v>0.25562133116992669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 t="shared" si="261"/>
        <v>4.5543853860877566E-3</v>
      </c>
      <c r="G4098">
        <f t="shared" si="269"/>
        <v>4.6379924590882107E-4</v>
      </c>
      <c r="H4098" s="12">
        <f t="shared" si="270"/>
        <v>9.242371094749656E-2</v>
      </c>
      <c r="I4098" s="12">
        <f t="shared" si="271"/>
        <v>4.8580974497325347E-3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>F4098*$H$3+D4098*$I$3+E4098*$J$3+$K$3</f>
        <v>4.9879347657894712E-3</v>
      </c>
      <c r="G4099">
        <f t="shared" si="269"/>
        <v>7.5285260702976763E-4</v>
      </c>
      <c r="H4099" s="12">
        <f t="shared" si="270"/>
        <v>0.17776576198707084</v>
      </c>
      <c r="I4099" s="12">
        <f t="shared" si="271"/>
        <v>1.2684487654140986E-2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>F4099*$H$3+D4098*$I$3+E4098*$J$3+$K$3</f>
        <v>5.0800350658572052E-3</v>
      </c>
      <c r="G4100">
        <f t="shared" si="269"/>
        <v>1.8713648919709697E-5</v>
      </c>
      <c r="H4100" s="12">
        <f t="shared" si="270"/>
        <v>3.6973840185460798E-3</v>
      </c>
      <c r="I4100" s="12">
        <f t="shared" si="271"/>
        <v>6.8017668128916853E-6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>F4100*$H$3+D4098*$I$3+E4098*$J$3+$K$3</f>
        <v>5.0996002311410361E-3</v>
      </c>
      <c r="G4101">
        <f t="shared" si="269"/>
        <v>1.0347736726499133E-3</v>
      </c>
      <c r="H4101" s="12">
        <f t="shared" si="270"/>
        <v>0.25456773069157096</v>
      </c>
      <c r="I4101" s="12">
        <f t="shared" si="271"/>
        <v>2.3878371471167892E-2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>F4101*$H$3+D4098*$I$3+E4098*$J$3+$K$3</f>
        <v>5.1037565226221947E-3</v>
      </c>
      <c r="G4102">
        <f t="shared" si="269"/>
        <v>4.7428353672531159E-4</v>
      </c>
      <c r="H4102" s="12">
        <f t="shared" si="270"/>
        <v>0.10244871028952059</v>
      </c>
      <c r="I4102" s="12">
        <f t="shared" si="271"/>
        <v>4.6054825702732671E-3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 t="shared" si="261"/>
        <v>4.9318187550554775E-3</v>
      </c>
      <c r="G4103">
        <f t="shared" si="269"/>
        <v>1.7350861955228187E-3</v>
      </c>
      <c r="H4103" s="12">
        <f t="shared" si="270"/>
        <v>0.26025362719057737</v>
      </c>
      <c r="I4103" s="12">
        <f t="shared" si="271"/>
        <v>5.0366780584723436E-2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>F4103*$H$3+D4103*$I$3+E4103*$J$3+$K$3</f>
        <v>4.9960470468428508E-3</v>
      </c>
      <c r="G4104">
        <f t="shared" si="269"/>
        <v>9.7416119035971353E-4</v>
      </c>
      <c r="H4104" s="12">
        <f t="shared" si="270"/>
        <v>0.24221502676148809</v>
      </c>
      <c r="I4104" s="12">
        <f t="shared" si="271"/>
        <v>2.1909705476607311E-2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>F4104*$H$3+D4103*$I$3+E4103*$J$3+$K$3</f>
        <v>5.0096912710613818E-3</v>
      </c>
      <c r="G4105">
        <f t="shared" si="269"/>
        <v>9.401960673186497E-4</v>
      </c>
      <c r="H4105" s="12">
        <f t="shared" si="270"/>
        <v>0.15801913781692473</v>
      </c>
      <c r="I4105" s="12">
        <f t="shared" si="271"/>
        <v>1.5677456733969253E-2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>F4105*$H$3+D4103*$I$3+E4103*$J$3+$K$3</f>
        <v>5.01258975783948E-3</v>
      </c>
      <c r="G4106">
        <f t="shared" si="269"/>
        <v>1.7006436285323208E-3</v>
      </c>
      <c r="H4106" s="12">
        <f t="shared" si="270"/>
        <v>0.25332705280062395</v>
      </c>
      <c r="I4106" s="12">
        <f t="shared" si="271"/>
        <v>4.7146437666666152E-2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>F4106*$H$3+D4103*$I$3+E4103*$J$3+$K$3</f>
        <v>5.0132054927811117E-3</v>
      </c>
      <c r="G4107">
        <f t="shared" si="269"/>
        <v>2.4187074371743843E-3</v>
      </c>
      <c r="H4107" s="12">
        <f t="shared" si="270"/>
        <v>0.32544883934597818</v>
      </c>
      <c r="I4107" s="12">
        <f t="shared" si="271"/>
        <v>8.8759487429343142E-2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 t="shared" si="261"/>
        <v>6.3903992451713604E-3</v>
      </c>
      <c r="G4108">
        <f t="shared" si="269"/>
        <v>2.3823885663184106E-3</v>
      </c>
      <c r="H4108" s="12">
        <f t="shared" si="270"/>
        <v>0.59440674120165393</v>
      </c>
      <c r="I4108" s="12">
        <f t="shared" si="271"/>
        <v>9.3694249296825127E-2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>F4108*$H$3+D4108*$I$3+E4108*$J$3+$K$3</f>
        <v>6.1691471170763632E-3</v>
      </c>
      <c r="G4109">
        <f t="shared" si="269"/>
        <v>9.9459485950813449E-4</v>
      </c>
      <c r="H4109" s="12">
        <f t="shared" si="270"/>
        <v>0.13883733707314982</v>
      </c>
      <c r="I4109" s="12">
        <f t="shared" si="271"/>
        <v>1.1748935072362299E-2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>F4109*$H$3+D4108*$I$3+E4108*$J$3+$K$3</f>
        <v>6.1221458103228078E-3</v>
      </c>
      <c r="G4110">
        <f t="shared" si="269"/>
        <v>1.7196508075496093E-3</v>
      </c>
      <c r="H4110" s="12">
        <f t="shared" si="270"/>
        <v>0.39060823611755952</v>
      </c>
      <c r="I4110" s="12">
        <f t="shared" si="271"/>
        <v>4.8851023784449499E-2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>F4110*$H$3+D4108*$I$3+E4108*$J$3+$K$3</f>
        <v>6.1121611703757817E-3</v>
      </c>
      <c r="G4111">
        <f t="shared" si="269"/>
        <v>1.49641675850794E-3</v>
      </c>
      <c r="H4111" s="12">
        <f t="shared" si="270"/>
        <v>0.32419835783376683</v>
      </c>
      <c r="I4111" s="12">
        <f t="shared" si="271"/>
        <v>3.5981134496208655E-2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>F4111*$H$3+D4108*$I$3+E4108*$J$3+$K$3</f>
        <v>6.1100401009469155E-3</v>
      </c>
      <c r="G4112">
        <f t="shared" si="269"/>
        <v>1.1660084225510823E-4</v>
      </c>
      <c r="H4112" s="12">
        <f t="shared" si="270"/>
        <v>1.9454746635833728E-2</v>
      </c>
      <c r="I4112" s="12">
        <f t="shared" si="271"/>
        <v>1.8443992285499533E-4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 t="shared" si="261"/>
        <v>5.6141510937656796E-3</v>
      </c>
      <c r="G4113">
        <f t="shared" si="269"/>
        <v>1.5319688620961712E-3</v>
      </c>
      <c r="H4113" s="12">
        <f t="shared" si="270"/>
        <v>0.37528184072998499</v>
      </c>
      <c r="I4113" s="12">
        <f t="shared" si="271"/>
        <v>4.5782370230234903E-2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>F4113*$H$3+D4113*$I$3+E4113*$J$3+$K$3</f>
        <v>5.5335776794388719E-3</v>
      </c>
      <c r="G4114">
        <f t="shared" si="269"/>
        <v>6.9240302572014158E-4</v>
      </c>
      <c r="H4114" s="12">
        <f t="shared" si="270"/>
        <v>0.14302376494272412</v>
      </c>
      <c r="I4114" s="12">
        <f t="shared" si="271"/>
        <v>8.549624884449214E-3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>F4114*$H$3+D4113*$I$3+E4113*$J$3+$K$3</f>
        <v>5.5164612078570504E-3</v>
      </c>
      <c r="G4115">
        <f t="shared" si="269"/>
        <v>1.0347630714110006E-3</v>
      </c>
      <c r="H4115" s="12">
        <f t="shared" si="270"/>
        <v>0.23088638277444523</v>
      </c>
      <c r="I4115" s="12">
        <f t="shared" si="271"/>
        <v>2.0157214984993121E-2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>F4115*$H$3+D4113*$I$3+E4113*$J$3+$K$3</f>
        <v>5.5128251003163792E-3</v>
      </c>
      <c r="G4116">
        <f t="shared" si="269"/>
        <v>8.6720464026106801E-4</v>
      </c>
      <c r="H4116" s="12">
        <f t="shared" si="270"/>
        <v>0.13592485858578124</v>
      </c>
      <c r="I4116" s="12">
        <f t="shared" si="271"/>
        <v>1.121121260025415E-2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>F4116*$H$3+D4113*$I$3+E4113*$J$3+$K$3</f>
        <v>5.5120526702051777E-3</v>
      </c>
      <c r="G4117">
        <f t="shared" si="269"/>
        <v>8.2659425033869069E-4</v>
      </c>
      <c r="H4117" s="12">
        <f t="shared" si="270"/>
        <v>0.13040547307654221</v>
      </c>
      <c r="I4117" s="12">
        <f t="shared" si="271"/>
        <v>1.0233002468973407E-2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 t="shared" si="261"/>
        <v>5.629900504439434E-3</v>
      </c>
      <c r="G4118">
        <f t="shared" si="269"/>
        <v>8.9816256092739404E-4</v>
      </c>
      <c r="H4118" s="12">
        <f t="shared" si="270"/>
        <v>0.13758484744003069</v>
      </c>
      <c r="I4118" s="12">
        <f t="shared" si="271"/>
        <v>1.1515848947366347E-2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>F4118*$H$3+D4118*$I$3+E4118*$J$3+$K$3</f>
        <v>5.4793392058854846E-3</v>
      </c>
      <c r="G4119">
        <f t="shared" si="269"/>
        <v>1.777349347964809E-3</v>
      </c>
      <c r="H4119" s="12">
        <f t="shared" si="270"/>
        <v>0.24492567577835117</v>
      </c>
      <c r="I4119" s="12">
        <f t="shared" si="271"/>
        <v>4.3433844539573219E-2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>F4119*$H$3+D4118*$I$3+E4118*$J$3+$K$3</f>
        <v>5.4473549811936009E-3</v>
      </c>
      <c r="G4120">
        <f t="shared" si="269"/>
        <v>2.8683895620558461E-3</v>
      </c>
      <c r="H4120" s="12">
        <f t="shared" si="270"/>
        <v>0.34493478571132236</v>
      </c>
      <c r="I4120" s="12">
        <f t="shared" si="271"/>
        <v>0.10354508208037805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>F4120*$H$3+D4118*$I$3+E4118*$J$3+$K$3</f>
        <v>5.4405604686663701E-3</v>
      </c>
      <c r="G4121">
        <f t="shared" si="269"/>
        <v>2.1336696538681978E-3</v>
      </c>
      <c r="H4121" s="12">
        <f t="shared" si="270"/>
        <v>0.28170119198255983</v>
      </c>
      <c r="I4121" s="12">
        <f t="shared" si="271"/>
        <v>6.1308651940025882E-2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>F4121*$H$3+D4118*$I$3+E4118*$J$3+$K$3</f>
        <v>5.4391170883459966E-3</v>
      </c>
      <c r="G4122">
        <f t="shared" si="269"/>
        <v>1.0568582543565071E-4</v>
      </c>
      <c r="H4122" s="12">
        <f t="shared" si="270"/>
        <v>1.9815728416827872E-2</v>
      </c>
      <c r="I4122" s="12">
        <f t="shared" si="271"/>
        <v>1.9125751966164728E-4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 t="shared" ref="F4123" si="272">C4123*$H$3+D4123*$I$3+E4123*$J$3+$K$3</f>
        <v>6.4775505892691165E-3</v>
      </c>
      <c r="G4123">
        <f t="shared" si="269"/>
        <v>3.6128092267419848E-3</v>
      </c>
      <c r="H4123" s="12">
        <f t="shared" si="270"/>
        <v>1.2611292851774043</v>
      </c>
      <c r="I4123" s="12">
        <f t="shared" si="271"/>
        <v>0.25812125973594036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>F4123*$H$3+D4123*$I$3+E4123*$J$3+$K$3</f>
        <v>6.7205995663970151E-3</v>
      </c>
      <c r="G4124">
        <f t="shared" si="269"/>
        <v>3.6241551889144765E-4</v>
      </c>
      <c r="H4124" s="12">
        <f t="shared" si="270"/>
        <v>5.6999847155042631E-2</v>
      </c>
      <c r="I4124" s="12">
        <f t="shared" si="271"/>
        <v>1.5084928461528424E-3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>F4124*$H$3+D4123*$I$3+E4123*$J$3+$K$3</f>
        <v>6.7722312484444821E-3</v>
      </c>
      <c r="G4125">
        <f t="shared" si="269"/>
        <v>1.6921113573916454E-3</v>
      </c>
      <c r="H4125" s="12">
        <f t="shared" si="270"/>
        <v>0.33308492588370026</v>
      </c>
      <c r="I4125" s="12">
        <f t="shared" si="271"/>
        <v>3.7635504735112679E-2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>F4125*$H$3+D4123*$I$3+E4123*$J$3+$K$3</f>
        <v>6.7831995340244203E-3</v>
      </c>
      <c r="G4126">
        <f t="shared" si="269"/>
        <v>3.7791642554555064E-3</v>
      </c>
      <c r="H4126" s="12">
        <f t="shared" si="270"/>
        <v>1.2580292523248444</v>
      </c>
      <c r="I4126" s="12">
        <f t="shared" si="271"/>
        <v>0.25735647960348862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>F4126*$H$3+D4123*$I$3+E4123*$J$3+$K$3</f>
        <v>6.7855295624835452E-3</v>
      </c>
      <c r="G4127">
        <f t="shared" si="269"/>
        <v>5.6619216287967728E-3</v>
      </c>
      <c r="H4127" s="12">
        <f t="shared" si="270"/>
        <v>5.0390545127417576</v>
      </c>
      <c r="I4127" s="12">
        <f t="shared" si="271"/>
        <v>0.96383629685819217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 t="shared" ref="F4128" si="273">C4128*$H$3+D4128*$I$3+E4128*$J$3+$K$3</f>
        <v>3.7941218393025477E-3</v>
      </c>
      <c r="G4128">
        <f t="shared" si="269"/>
        <v>2.2829129555339295E-3</v>
      </c>
      <c r="H4128" s="12">
        <f t="shared" si="270"/>
        <v>0.37566231436977626</v>
      </c>
      <c r="I4128" s="12">
        <f t="shared" si="271"/>
        <v>0.13063342932578004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>F4128*$H$3+D4128*$I$3+E4128*$J$3+$K$3</f>
        <v>4.3614277646656253E-3</v>
      </c>
      <c r="G4129">
        <f t="shared" si="269"/>
        <v>1.7493795421597144E-3</v>
      </c>
      <c r="H4129" s="12">
        <f t="shared" si="270"/>
        <v>0.28627633867717955</v>
      </c>
      <c r="I4129" s="12">
        <f t="shared" si="271"/>
        <v>6.3843070811971492E-2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>F4129*$H$3+D4128*$I$3+E4128*$J$3+$K$3</f>
        <v>4.4819424012961535E-3</v>
      </c>
      <c r="G4130">
        <f t="shared" si="269"/>
        <v>1.2111045541757896E-3</v>
      </c>
      <c r="H4130" s="12">
        <f t="shared" si="270"/>
        <v>0.21273398298809418</v>
      </c>
      <c r="I4130" s="12">
        <f t="shared" si="271"/>
        <v>3.1029605122552706E-2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>F4130*$H$3+D4128*$I$3+E4128*$J$3+$K$3</f>
        <v>4.5075437162002642E-3</v>
      </c>
      <c r="G4131">
        <f t="shared" si="269"/>
        <v>1.987458103662733E-3</v>
      </c>
      <c r="H4131" s="12">
        <f t="shared" si="270"/>
        <v>0.30599808264636569</v>
      </c>
      <c r="I4131" s="12">
        <f t="shared" si="271"/>
        <v>7.5637653572535379E-2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>F4131*$H$3+D4128*$I$3+E4128*$J$3+$K$3</f>
        <v>4.5129822865112613E-3</v>
      </c>
      <c r="G4132">
        <f t="shared" si="269"/>
        <v>5.6151345651210549E-4</v>
      </c>
      <c r="H4132" s="12">
        <f t="shared" si="270"/>
        <v>0.14210246383551137</v>
      </c>
      <c r="I4132" s="12">
        <f t="shared" si="271"/>
        <v>8.4490132830170595E-3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 t="shared" ref="F4133" si="274">C4133*$H$3+D4133*$I$3+E4133*$J$3+$K$3</f>
        <v>5.4146803332123959E-3</v>
      </c>
      <c r="G4133">
        <f t="shared" si="269"/>
        <v>1.9063590944820557E-3</v>
      </c>
      <c r="H4133" s="12">
        <f t="shared" si="270"/>
        <v>0.5433821377121002</v>
      </c>
      <c r="I4133" s="12">
        <f t="shared" si="271"/>
        <v>8.1903876557112731E-2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>F4133*$H$3+D4133*$I$3+E4133*$J$3+$K$3</f>
        <v>5.7255150957974954E-3</v>
      </c>
      <c r="G4134">
        <f t="shared" si="269"/>
        <v>3.4977044095429442E-3</v>
      </c>
      <c r="H4134" s="12">
        <f t="shared" si="270"/>
        <v>1.570018687460095</v>
      </c>
      <c r="I4134" s="12">
        <f t="shared" si="271"/>
        <v>0.3330153993194922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>F4134*$H$3+D4133*$I$3+E4133*$J$3+$K$3</f>
        <v>5.7915467319752858E-3</v>
      </c>
      <c r="G4135">
        <f t="shared" si="269"/>
        <v>1.8266229025008093E-3</v>
      </c>
      <c r="H4135" s="12">
        <f t="shared" si="270"/>
        <v>0.46069558484883066</v>
      </c>
      <c r="I4135" s="12">
        <f t="shared" si="271"/>
        <v>6.3518091953311373E-2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>F4135*$H$3+D4133*$I$3+E4133*$J$3+$K$3</f>
        <v>5.8055740464881614E-3</v>
      </c>
      <c r="G4136">
        <f t="shared" si="269"/>
        <v>6.017179574918834E-4</v>
      </c>
      <c r="H4136" s="12">
        <f t="shared" si="270"/>
        <v>0.11562924631298616</v>
      </c>
      <c r="I4136" s="12">
        <f t="shared" si="271"/>
        <v>5.7737238910491318E-3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>F4136*$H$3+D4133*$I$3+E4133*$J$3+$K$3</f>
        <v>5.8085539143792634E-3</v>
      </c>
      <c r="G4137">
        <f t="shared" si="269"/>
        <v>1.6201348301010492E-4</v>
      </c>
      <c r="H4137" s="12">
        <f t="shared" si="270"/>
        <v>2.7135357869160867E-2</v>
      </c>
      <c r="I4137" s="12">
        <f t="shared" si="271"/>
        <v>3.8190291194539761E-4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 t="shared" ref="F4138" si="275">C4138*$H$3+D4138*$I$3+E4138*$J$3+$K$3</f>
        <v>5.039044557040363E-3</v>
      </c>
      <c r="G4138">
        <f t="shared" si="269"/>
        <v>5.0877973923456766E-4</v>
      </c>
      <c r="H4138" s="12">
        <f t="shared" si="270"/>
        <v>9.1707976327978918E-2</v>
      </c>
      <c r="I4138" s="12">
        <f t="shared" si="271"/>
        <v>4.7781614587458776E-3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>F4138*$H$3+D4138*$I$3+E4138*$J$3+$K$3</f>
        <v>4.8411581405608415E-3</v>
      </c>
      <c r="G4139">
        <f t="shared" si="269"/>
        <v>3.2095001647644301E-4</v>
      </c>
      <c r="H4139" s="12">
        <f t="shared" si="270"/>
        <v>6.2174213850770516E-2</v>
      </c>
      <c r="I4139" s="12">
        <f t="shared" si="271"/>
        <v>2.1050469138768069E-3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>F4139*$H$3+D4138*$I$3+E4138*$J$3+$K$3</f>
        <v>4.7991204876650356E-3</v>
      </c>
      <c r="G4140">
        <f t="shared" si="269"/>
        <v>5.9995373013380319E-3</v>
      </c>
      <c r="H4140" s="12">
        <f t="shared" si="270"/>
        <v>0.55558176011908877</v>
      </c>
      <c r="I4140" s="12">
        <f t="shared" si="271"/>
        <v>0.43914349020254928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>F4140*$H$3+D4138*$I$3+E4138*$J$3+$K$3</f>
        <v>4.7901902927965506E-3</v>
      </c>
      <c r="G4141">
        <f t="shared" si="269"/>
        <v>4.5516968450526416E-4</v>
      </c>
      <c r="H4141" s="12">
        <f t="shared" si="270"/>
        <v>8.6775681073351429E-2</v>
      </c>
      <c r="I4141" s="12">
        <f t="shared" si="271"/>
        <v>4.2474771784568599E-3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>F4141*$H$3+D4138*$I$3+E4138*$J$3+$K$3</f>
        <v>4.7882932225536724E-3</v>
      </c>
      <c r="G4142">
        <f t="shared" si="269"/>
        <v>4.8924964350604352E-3</v>
      </c>
      <c r="H4142" s="12">
        <f t="shared" si="270"/>
        <v>0.50538195830051968</v>
      </c>
      <c r="I4142" s="12">
        <f t="shared" si="271"/>
        <v>0.31779263119331547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 t="shared" ref="F4143" si="276">C4143*$H$3+D4143*$I$3+E4143*$J$3+$K$3</f>
        <v>7.4638712431837704E-3</v>
      </c>
      <c r="G4143">
        <f t="shared" si="269"/>
        <v>4.2501101980390969E-3</v>
      </c>
      <c r="H4143" s="12">
        <f t="shared" si="270"/>
        <v>1.3224723737504172</v>
      </c>
      <c r="I4143" s="12">
        <f t="shared" si="271"/>
        <v>0.2732079242250649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>F4143*$H$3+D4143*$I$3+E4143*$J$3+$K$3</f>
        <v>6.9929240783298003E-3</v>
      </c>
      <c r="G4144">
        <f t="shared" si="269"/>
        <v>1.02010005058213E-3</v>
      </c>
      <c r="H4144" s="12">
        <f t="shared" si="270"/>
        <v>0.17079024023528883</v>
      </c>
      <c r="I4144" s="12">
        <f t="shared" si="271"/>
        <v>1.1802902965355022E-2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>F4144*$H$3+D4143*$I$3+E4143*$J$3+$K$3</f>
        <v>6.8928792455383407E-3</v>
      </c>
      <c r="G4145">
        <f t="shared" si="269"/>
        <v>1.8714873442286653E-3</v>
      </c>
      <c r="H4145" s="12">
        <f t="shared" si="270"/>
        <v>0.37270290409727741</v>
      </c>
      <c r="I4145" s="12">
        <f t="shared" si="271"/>
        <v>4.5271472211949604E-2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>F4145*$H$3+D4143*$I$3+E4143*$J$3+$K$3</f>
        <v>6.8716263974160363E-3</v>
      </c>
      <c r="G4146">
        <f t="shared" si="269"/>
        <v>8.109822966088075E-3</v>
      </c>
      <c r="H4146" s="12">
        <f t="shared" si="270"/>
        <v>0.54132432512465634</v>
      </c>
      <c r="I4146" s="12">
        <f t="shared" si="271"/>
        <v>0.40077782987521759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>F4146*$H$3+D4143*$I$3+E4143*$J$3+$K$3</f>
        <v>6.8671115859989269E-3</v>
      </c>
      <c r="G4147">
        <f t="shared" si="269"/>
        <v>2.874273480232184E-3</v>
      </c>
      <c r="H4147" s="12">
        <f t="shared" si="270"/>
        <v>0.2950579882316699</v>
      </c>
      <c r="I4147" s="12">
        <f t="shared" si="271"/>
        <v>6.891666419936926E-2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 t="shared" ref="F4148" si="277">C4148*$H$3+D4148*$I$3+E4148*$J$3+$K$3</f>
        <v>7.8396570307768983E-3</v>
      </c>
      <c r="G4148">
        <f t="shared" si="269"/>
        <v>2.1925524079413755E-3</v>
      </c>
      <c r="H4148" s="12">
        <f t="shared" si="270"/>
        <v>0.38826133999275042</v>
      </c>
      <c r="I4148" s="12">
        <f t="shared" si="271"/>
        <v>4.8377598064373473E-2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>F4148*$H$3+D4148*$I$3+E4148*$J$3+$K$3</f>
        <v>7.4356667798092706E-3</v>
      </c>
      <c r="G4149">
        <f t="shared" si="269"/>
        <v>1.0686343064707929E-3</v>
      </c>
      <c r="H4149" s="12">
        <f t="shared" si="270"/>
        <v>0.16783867695753518</v>
      </c>
      <c r="I4149" s="12">
        <f t="shared" si="271"/>
        <v>1.1437408325837284E-2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>F4149*$H$3+D4148*$I$3+E4148*$J$3+$K$3</f>
        <v>7.3498458212735741E-3</v>
      </c>
      <c r="G4150">
        <f t="shared" si="269"/>
        <v>2.4975501713690599E-3</v>
      </c>
      <c r="H4150" s="12">
        <f t="shared" si="270"/>
        <v>0.51471516815307983</v>
      </c>
      <c r="I4150" s="12">
        <f t="shared" si="271"/>
        <v>7.5417540973050201E-2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>F4150*$H$3+D4148*$I$3+E4148*$J$3+$K$3</f>
        <v>7.3316145968656968E-3</v>
      </c>
      <c r="G4151">
        <f t="shared" si="269"/>
        <v>3.8694701558368827E-3</v>
      </c>
      <c r="H4151" s="12">
        <f t="shared" si="270"/>
        <v>1.1176512770469587</v>
      </c>
      <c r="I4151" s="12">
        <f t="shared" si="271"/>
        <v>0.22252886792306126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>F4151*$H$3+D4148*$I$3+E4148*$J$3+$K$3</f>
        <v>7.3277416787687474E-3</v>
      </c>
      <c r="G4152">
        <f t="shared" si="269"/>
        <v>2.2419466371436511E-3</v>
      </c>
      <c r="H4152" s="12">
        <f t="shared" si="270"/>
        <v>0.4408252040820087</v>
      </c>
      <c r="I4152" s="12">
        <f t="shared" si="271"/>
        <v>5.9262722994015027E-2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 t="shared" ref="F4153" si="278">C4153*$H$3+D4153*$I$3+E4153*$J$3+$K$3</f>
        <v>5.4709955339013088E-3</v>
      </c>
      <c r="G4153">
        <f t="shared" si="269"/>
        <v>2.5187933139067644E-3</v>
      </c>
      <c r="H4153" s="12">
        <f t="shared" si="270"/>
        <v>0.31525154943209455</v>
      </c>
      <c r="I4153" s="12">
        <f t="shared" si="271"/>
        <v>8.1686573471769552E-2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>F4153*$H$3+D4153*$I$3+E4153*$J$3+$K$3</f>
        <v>5.552824923091732E-3</v>
      </c>
      <c r="G4154">
        <f t="shared" si="269"/>
        <v>5.8288909148885779E-4</v>
      </c>
      <c r="H4154" s="12">
        <f t="shared" si="270"/>
        <v>9.4999390470890691E-2</v>
      </c>
      <c r="I4154" s="12">
        <f t="shared" si="271"/>
        <v>5.1519697084296823E-3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>F4154*$H$3+D4153*$I$3+E4153*$J$3+$K$3</f>
        <v>5.5702082054850371E-3</v>
      </c>
      <c r="G4155">
        <f t="shared" si="269"/>
        <v>8.7730206266640152E-4</v>
      </c>
      <c r="H4155" s="12">
        <f t="shared" si="270"/>
        <v>0.13606834672291762</v>
      </c>
      <c r="I4155" s="12">
        <f t="shared" si="271"/>
        <v>1.1237353057022004E-2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>F4155*$H$3+D4153*$I$3+E4153*$J$3+$K$3</f>
        <v>5.5739009925112508E-3</v>
      </c>
      <c r="G4156">
        <f t="shared" si="269"/>
        <v>1.0513202967819641E-3</v>
      </c>
      <c r="H4156" s="12">
        <f t="shared" si="270"/>
        <v>0.23246026273776282</v>
      </c>
      <c r="I4156" s="12">
        <f t="shared" si="271"/>
        <v>2.0397571618754995E-2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>F4156*$H$3+D4153*$I$3+E4153*$J$3+$K$3</f>
        <v>5.5746854632292911E-3</v>
      </c>
      <c r="G4157">
        <f t="shared" si="269"/>
        <v>1.9037722406586161E-3</v>
      </c>
      <c r="H4157" s="12">
        <f t="shared" si="270"/>
        <v>0.51860998210288345</v>
      </c>
      <c r="I4157" s="12">
        <f t="shared" si="271"/>
        <v>7.6292353705099458E-2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9">B4157</f>
        <v>3.670913222570675E-3</v>
      </c>
      <c r="D4158" s="8">
        <f t="shared" ref="D4158:D4221" si="280">AVERAGE(B4153:B4157)</f>
        <v>5.7533014097680118E-3</v>
      </c>
      <c r="E4158" s="8">
        <f t="shared" ref="E4158:E4221" si="281">AVERAGE(B4136:B4157)</f>
        <v>6.3964024565966622E-3</v>
      </c>
      <c r="F4158" s="8">
        <f t="shared" ref="F4158" si="282">C4158*$H$3+D4158*$I$3+E4158*$J$3+$K$3</f>
        <v>5.5954559253258325E-3</v>
      </c>
      <c r="G4158">
        <f t="shared" ref="G4158:G4221" si="283">SQRT((B4158-F4158)^2)</f>
        <v>2.8120970816863191E-3</v>
      </c>
      <c r="H4158" s="12">
        <f t="shared" ref="H4158:H4221" si="284">ABS(B4158-F4158)/B4158</f>
        <v>1.0103250208331842</v>
      </c>
      <c r="I4158" s="12">
        <f t="shared" ref="I4158:I4221" si="285">B4158/F4158-LN(B4158/F4158)-1</f>
        <v>0.19572841301327037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9"/>
        <v>2.7833588436395134E-3</v>
      </c>
      <c r="D4159" s="8">
        <f t="shared" si="280"/>
        <v>4.7120154089343004E-3</v>
      </c>
      <c r="E4159" s="8">
        <f t="shared" si="281"/>
        <v>6.2863798545349904E-3</v>
      </c>
      <c r="F4159" s="8">
        <f>F4158*$H$3+D4158*$I$3+E4158*$J$3+$K$3</f>
        <v>6.0042927700212825E-3</v>
      </c>
      <c r="G4159">
        <f t="shared" si="283"/>
        <v>1.7067505284977472E-3</v>
      </c>
      <c r="H4159" s="12">
        <f t="shared" si="284"/>
        <v>0.39714572483007909</v>
      </c>
      <c r="I4159" s="12">
        <f t="shared" si="285"/>
        <v>5.0176339701164974E-2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9"/>
        <v>4.2975422415235352E-3</v>
      </c>
      <c r="D4160" s="8">
        <f t="shared" si="280"/>
        <v>4.3443810543228895E-3</v>
      </c>
      <c r="E4160" s="8">
        <f t="shared" si="281"/>
        <v>6.2103332565410898E-3</v>
      </c>
      <c r="F4160" s="8">
        <f>F4159*$H$3+D4158*$I$3+E4158*$J$3+$K$3</f>
        <v>6.0911433061726725E-3</v>
      </c>
      <c r="G4160">
        <f t="shared" si="283"/>
        <v>3.0636255321061828E-3</v>
      </c>
      <c r="H4160" s="12">
        <f t="shared" si="284"/>
        <v>1.0119265222318394</v>
      </c>
      <c r="I4160" s="12">
        <f t="shared" si="285"/>
        <v>0.19612877608905377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9"/>
        <v>3.0275177740664897E-3</v>
      </c>
      <c r="D4161" s="8">
        <f t="shared" si="280"/>
        <v>3.6603825555058997E-3</v>
      </c>
      <c r="E4161" s="8">
        <f t="shared" si="281"/>
        <v>6.0957738691679777E-3</v>
      </c>
      <c r="F4161" s="8">
        <f>F4160*$H$3+D4158*$I$3+E4158*$J$3+$K$3</f>
        <v>6.1095932470907974E-3</v>
      </c>
      <c r="G4161">
        <f t="shared" si="283"/>
        <v>3.7574858110304113E-3</v>
      </c>
      <c r="H4161" s="12">
        <f t="shared" si="284"/>
        <v>1.5974975264411964</v>
      </c>
      <c r="I4161" s="12">
        <f t="shared" si="285"/>
        <v>0.33953442136385537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9"/>
        <v>2.3521074360603861E-3</v>
      </c>
      <c r="D4162" s="8">
        <f t="shared" si="280"/>
        <v>3.2262879035721199E-3</v>
      </c>
      <c r="E4162" s="8">
        <f t="shared" si="281"/>
        <v>5.9680465636690275E-3</v>
      </c>
      <c r="F4162" s="8">
        <f>F4161*$H$3+D4158*$I$3+E4158*$J$3+$K$3</f>
        <v>6.1135126278449806E-3</v>
      </c>
      <c r="G4162">
        <f t="shared" si="283"/>
        <v>3.7198676563424318E-3</v>
      </c>
      <c r="H4162" s="12">
        <f t="shared" si="284"/>
        <v>1.5540598963627346</v>
      </c>
      <c r="I4162" s="12">
        <f t="shared" si="285"/>
        <v>0.32921770523294236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9"/>
        <v>2.3936449715025489E-3</v>
      </c>
      <c r="D4163" s="8">
        <f t="shared" si="280"/>
        <v>2.9708342533584951E-3</v>
      </c>
      <c r="E4163" s="8">
        <f t="shared" si="281"/>
        <v>5.5860005265099136E-3</v>
      </c>
      <c r="F4163" s="8">
        <f t="shared" ref="F4163" si="286">C4163*$H$3+D4163*$I$3+E4163*$J$3+$K$3</f>
        <v>3.7172404414190724E-3</v>
      </c>
      <c r="G4163">
        <f t="shared" si="283"/>
        <v>1.0809916052027715E-3</v>
      </c>
      <c r="H4163" s="12">
        <f t="shared" si="284"/>
        <v>0.41004915406782089</v>
      </c>
      <c r="I4163" s="12">
        <f t="shared" si="285"/>
        <v>5.2819699698801736E-2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9"/>
        <v>2.636248836216301E-3</v>
      </c>
      <c r="D4164" s="8">
        <f t="shared" si="280"/>
        <v>2.9414122518738525E-3</v>
      </c>
      <c r="E4164" s="8">
        <f t="shared" si="281"/>
        <v>5.4674045655514819E-3</v>
      </c>
      <c r="F4164" s="8">
        <f>F4163*$H$3+D4163*$I$3+E4163*$J$3+$K$3</f>
        <v>3.9984161174896416E-3</v>
      </c>
      <c r="G4164">
        <f t="shared" si="283"/>
        <v>8.3673207332108333E-5</v>
      </c>
      <c r="H4164" s="12">
        <f t="shared" si="284"/>
        <v>2.0497642426225458E-2</v>
      </c>
      <c r="I4164" s="12">
        <f t="shared" si="285"/>
        <v>2.1595346237401891E-4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9"/>
        <v>4.0820893248217499E-3</v>
      </c>
      <c r="D4165" s="8">
        <f t="shared" si="280"/>
        <v>2.8983216685334952E-3</v>
      </c>
      <c r="E4165" s="8">
        <f t="shared" si="281"/>
        <v>5.2129181867881921E-3</v>
      </c>
      <c r="F4165" s="8">
        <f>F4164*$H$3+D4163*$I$3+E4163*$J$3+$K$3</f>
        <v>4.0581471777800847E-3</v>
      </c>
      <c r="G4165">
        <f t="shared" si="283"/>
        <v>1.311344867782381E-3</v>
      </c>
      <c r="H4165" s="12">
        <f t="shared" si="284"/>
        <v>0.47740780725624088</v>
      </c>
      <c r="I4165" s="12">
        <f t="shared" si="285"/>
        <v>6.7150256132059827E-2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9"/>
        <v>2.7468023099977037E-3</v>
      </c>
      <c r="D4166" s="8">
        <f t="shared" si="280"/>
        <v>2.8421785757197378E-3</v>
      </c>
      <c r="E4166" s="8">
        <f t="shared" si="281"/>
        <v>5.1916927897360573E-3</v>
      </c>
      <c r="F4166" s="8">
        <f>F4165*$H$3+D4163*$I$3+E4163*$J$3+$K$3</f>
        <v>4.0708360405340774E-3</v>
      </c>
      <c r="G4166">
        <f t="shared" si="283"/>
        <v>4.8431880969906959E-4</v>
      </c>
      <c r="H4166" s="12">
        <f t="shared" si="284"/>
        <v>0.13503875167116128</v>
      </c>
      <c r="I4166" s="12">
        <f t="shared" si="285"/>
        <v>7.6939810952627585E-3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9"/>
        <v>3.5865172308350078E-3</v>
      </c>
      <c r="D4167" s="8">
        <f t="shared" si="280"/>
        <v>3.0890605346746624E-3</v>
      </c>
      <c r="E4167" s="8">
        <f t="shared" si="281"/>
        <v>5.0832242989673005E-3</v>
      </c>
      <c r="F4167" s="8">
        <f>F4166*$H$3+D4163*$I$3+E4163*$J$3+$K$3</f>
        <v>4.073531576779487E-3</v>
      </c>
      <c r="G4167">
        <f t="shared" si="283"/>
        <v>1.1527291834548987E-3</v>
      </c>
      <c r="H4167" s="12">
        <f t="shared" si="284"/>
        <v>0.22056480461629349</v>
      </c>
      <c r="I4167" s="12">
        <f t="shared" si="285"/>
        <v>3.3794568894451427E-2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9"/>
        <v>5.2262607602343858E-3</v>
      </c>
      <c r="D4168" s="8">
        <f t="shared" si="280"/>
        <v>3.6555836924210298E-3</v>
      </c>
      <c r="E4168" s="8">
        <f t="shared" si="281"/>
        <v>5.0925365198275143E-3</v>
      </c>
      <c r="F4168" s="8">
        <f t="shared" ref="F4168" si="287">C4168*$H$3+D4168*$I$3+E4168*$J$3+$K$3</f>
        <v>4.5809468251665469E-3</v>
      </c>
      <c r="G4168">
        <f t="shared" si="283"/>
        <v>5.1945033348764404E-4</v>
      </c>
      <c r="H4168" s="12">
        <f t="shared" si="284"/>
        <v>0.12789629008713452</v>
      </c>
      <c r="I4168" s="12">
        <f t="shared" si="285"/>
        <v>6.9605459706718609E-3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9"/>
        <v>4.0614964916789028E-3</v>
      </c>
      <c r="D4169" s="8">
        <f t="shared" si="280"/>
        <v>3.9406332235135504E-3</v>
      </c>
      <c r="E4169" s="8">
        <f t="shared" si="281"/>
        <v>4.5961750256536408E-3</v>
      </c>
      <c r="F4169" s="8">
        <f>F4168*$H$3+D4168*$I$3+E4168*$J$3+$K$3</f>
        <v>4.4438606941737428E-3</v>
      </c>
      <c r="G4169">
        <f t="shared" si="283"/>
        <v>2.6970281299280429E-4</v>
      </c>
      <c r="H4169" s="12">
        <f t="shared" si="284"/>
        <v>5.7218453211194786E-2</v>
      </c>
      <c r="I4169" s="12">
        <f t="shared" si="285"/>
        <v>1.770423438741231E-3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9"/>
        <v>4.7135635071665471E-3</v>
      </c>
      <c r="D4170" s="8">
        <f t="shared" si="280"/>
        <v>4.0669280599825094E-3</v>
      </c>
      <c r="E4170" s="8">
        <f t="shared" si="281"/>
        <v>4.3676376820597973E-3</v>
      </c>
      <c r="F4170" s="8">
        <f>F4169*$H$3+D4168*$I$3+E4168*$J$3+$K$3</f>
        <v>4.4147390430062366E-3</v>
      </c>
      <c r="G4170">
        <f t="shared" si="283"/>
        <v>7.1467029698755059E-4</v>
      </c>
      <c r="H4170" s="12">
        <f t="shared" si="284"/>
        <v>0.19315054558284722</v>
      </c>
      <c r="I4170" s="12">
        <f t="shared" si="285"/>
        <v>1.4714530577510487E-2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9"/>
        <v>3.700068746018686E-3</v>
      </c>
      <c r="D4171" s="8">
        <f t="shared" si="280"/>
        <v>4.2575813471867063E-3</v>
      </c>
      <c r="E4171" s="8">
        <f t="shared" si="281"/>
        <v>4.2791360512953961E-3</v>
      </c>
      <c r="F4171" s="8">
        <f>F4170*$H$3+D4168*$I$3+E4168*$J$3+$K$3</f>
        <v>4.4085526362517384E-3</v>
      </c>
      <c r="G4171">
        <f t="shared" si="283"/>
        <v>5.0745565073648507E-4</v>
      </c>
      <c r="H4171" s="12">
        <f t="shared" si="284"/>
        <v>0.13008024476721919</v>
      </c>
      <c r="I4171" s="12">
        <f t="shared" si="285"/>
        <v>7.1815565227471012E-3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9"/>
        <v>3.9010969855152533E-3</v>
      </c>
      <c r="D4172" s="8">
        <f t="shared" si="280"/>
        <v>4.3204972981227552E-3</v>
      </c>
      <c r="E4172" s="8">
        <f t="shared" si="281"/>
        <v>4.1670480745761591E-3</v>
      </c>
      <c r="F4172" s="8">
        <f>F4171*$H$3+D4168*$I$3+E4168*$J$3+$K$3</f>
        <v>4.4072384378118232E-3</v>
      </c>
      <c r="G4172">
        <f t="shared" si="283"/>
        <v>1.0436950939088745E-3</v>
      </c>
      <c r="H4172" s="12">
        <f t="shared" si="284"/>
        <v>0.19147088986414607</v>
      </c>
      <c r="I4172" s="12">
        <f t="shared" si="285"/>
        <v>2.4275252592434127E-2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9"/>
        <v>5.4509335317206977E-3</v>
      </c>
      <c r="D4173" s="8">
        <f t="shared" si="280"/>
        <v>4.3654318524200169E-3</v>
      </c>
      <c r="E4173" s="8">
        <f t="shared" si="281"/>
        <v>4.1942588873859861E-3</v>
      </c>
      <c r="F4173" s="8">
        <f t="shared" ref="F4173" si="288">C4173*$H$3+D4173*$I$3+E4173*$J$3+$K$3</f>
        <v>4.8257426975845327E-3</v>
      </c>
      <c r="G4173">
        <f t="shared" si="283"/>
        <v>2.3310452220087889E-3</v>
      </c>
      <c r="H4173" s="12">
        <f t="shared" si="284"/>
        <v>0.9343999602480112</v>
      </c>
      <c r="I4173" s="12">
        <f t="shared" si="285"/>
        <v>0.17675335306927553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9"/>
        <v>2.4946974755757439E-3</v>
      </c>
      <c r="D4174" s="8">
        <f t="shared" si="280"/>
        <v>4.0520720491993853E-3</v>
      </c>
      <c r="E4174" s="8">
        <f t="shared" si="281"/>
        <v>4.1502840253199377E-3</v>
      </c>
      <c r="F4174" s="8">
        <f>F4173*$H$3+D4173*$I$3+E4173*$J$3+$K$3</f>
        <v>4.6929313821510903E-3</v>
      </c>
      <c r="G4174">
        <f t="shared" si="283"/>
        <v>2.006073510127015E-3</v>
      </c>
      <c r="H4174" s="12">
        <f t="shared" si="284"/>
        <v>0.74662434921270737</v>
      </c>
      <c r="I4174" s="12">
        <f t="shared" si="285"/>
        <v>0.13021793686161987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9"/>
        <v>2.6868578720240753E-3</v>
      </c>
      <c r="D4175" s="8">
        <f t="shared" si="280"/>
        <v>3.6467309221708917E-3</v>
      </c>
      <c r="E4175" s="8">
        <f t="shared" si="281"/>
        <v>4.0412414267017097E-3</v>
      </c>
      <c r="F4175" s="8">
        <f>F4174*$H$3+D4173*$I$3+E4173*$J$3+$K$3</f>
        <v>4.6647178439095495E-3</v>
      </c>
      <c r="G4175">
        <f t="shared" si="283"/>
        <v>6.5813093127104622E-4</v>
      </c>
      <c r="H4175" s="12">
        <f t="shared" si="284"/>
        <v>0.16426223756559913</v>
      </c>
      <c r="I4175" s="12">
        <f t="shared" si="285"/>
        <v>1.1000638630232151E-2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9"/>
        <v>4.0065869126385033E-3</v>
      </c>
      <c r="D4176" s="8">
        <f t="shared" si="280"/>
        <v>3.7080345554948548E-3</v>
      </c>
      <c r="E4176" s="8">
        <f t="shared" si="281"/>
        <v>3.8601867932849102E-3</v>
      </c>
      <c r="F4176" s="8">
        <f>F4175*$H$3+D4173*$I$3+E4173*$J$3+$K$3</f>
        <v>4.6587243505275353E-3</v>
      </c>
      <c r="G4176">
        <f t="shared" si="283"/>
        <v>2.3116700648296213E-3</v>
      </c>
      <c r="H4176" s="12">
        <f t="shared" si="284"/>
        <v>0.98492398702326101</v>
      </c>
      <c r="I4176" s="12">
        <f t="shared" si="285"/>
        <v>0.1893782495171541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9"/>
        <v>2.347054285697914E-3</v>
      </c>
      <c r="D4177" s="8">
        <f t="shared" si="280"/>
        <v>3.3972260155313871E-3</v>
      </c>
      <c r="E4177" s="8">
        <f t="shared" si="281"/>
        <v>3.6879749874266067E-3</v>
      </c>
      <c r="F4177" s="8">
        <f>F4176*$H$3+D4173*$I$3+E4173*$J$3+$K$3</f>
        <v>4.6574511333006595E-3</v>
      </c>
      <c r="G4177">
        <f t="shared" si="283"/>
        <v>1.7807979014664902E-3</v>
      </c>
      <c r="H4177" s="12">
        <f t="shared" si="284"/>
        <v>0.61905198783067916</v>
      </c>
      <c r="I4177" s="12">
        <f t="shared" si="285"/>
        <v>9.9486177445303747E-2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9"/>
        <v>2.8766532318341693E-3</v>
      </c>
      <c r="D4178" s="8">
        <f t="shared" si="280"/>
        <v>2.8823699555540817E-3</v>
      </c>
      <c r="E4178" s="8">
        <f t="shared" si="281"/>
        <v>3.5256633039576395E-3</v>
      </c>
      <c r="F4178" s="8">
        <f t="shared" ref="F4178" si="289">C4178*$H$3+D4178*$I$3+E4178*$J$3+$K$3</f>
        <v>3.3768202925415856E-3</v>
      </c>
      <c r="G4178">
        <f t="shared" si="283"/>
        <v>3.2536888044036637E-4</v>
      </c>
      <c r="H4178" s="12">
        <f t="shared" si="284"/>
        <v>0.10662758028852848</v>
      </c>
      <c r="I4178" s="12">
        <f t="shared" si="285"/>
        <v>4.9635483525762858E-3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9"/>
        <v>3.0514514121012192E-3</v>
      </c>
      <c r="D4179" s="8">
        <f t="shared" si="280"/>
        <v>2.9937207428591761E-3</v>
      </c>
      <c r="E4179" s="8">
        <f t="shared" si="281"/>
        <v>3.4587937910654548E-3</v>
      </c>
      <c r="F4179" s="8">
        <f>F4178*$H$3+D4178*$I$3+E4178*$J$3+$K$3</f>
        <v>3.4830724025246354E-3</v>
      </c>
      <c r="G4179">
        <f t="shared" si="283"/>
        <v>7.6443897442458279E-5</v>
      </c>
      <c r="H4179" s="12">
        <f t="shared" si="284"/>
        <v>2.1475922850294288E-2</v>
      </c>
      <c r="I4179" s="12">
        <f t="shared" si="285"/>
        <v>2.3737425798397993E-4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9"/>
        <v>3.5595162999670937E-3</v>
      </c>
      <c r="D4180" s="8">
        <f t="shared" si="280"/>
        <v>3.1682524284477797E-3</v>
      </c>
      <c r="E4180" s="8">
        <f t="shared" si="281"/>
        <v>3.4537302945834738E-3</v>
      </c>
      <c r="F4180" s="8">
        <f>F4179*$H$3+D4178*$I$3+E4178*$J$3+$K$3</f>
        <v>3.5056438826614575E-3</v>
      </c>
      <c r="G4180">
        <f t="shared" si="283"/>
        <v>7.0146748855405908E-4</v>
      </c>
      <c r="H4180" s="12">
        <f t="shared" si="284"/>
        <v>0.2501509855186354</v>
      </c>
      <c r="I4180" s="12">
        <f t="shared" si="285"/>
        <v>2.3167713373321464E-2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9"/>
        <v>2.8041763941073984E-3</v>
      </c>
      <c r="D4181" s="8">
        <f t="shared" si="280"/>
        <v>2.9277703247415588E-3</v>
      </c>
      <c r="E4181" s="8">
        <f t="shared" si="281"/>
        <v>3.4546765468774694E-3</v>
      </c>
      <c r="F4181" s="8">
        <f>F4180*$H$3+D4178*$I$3+E4178*$J$3+$K$3</f>
        <v>3.5104388153517183E-3</v>
      </c>
      <c r="G4181">
        <f t="shared" si="283"/>
        <v>2.4245436578432512E-3</v>
      </c>
      <c r="H4181" s="12">
        <f t="shared" si="284"/>
        <v>0.40851740823053356</v>
      </c>
      <c r="I4181" s="12">
        <f t="shared" si="285"/>
        <v>0.16554380601072882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9"/>
        <v>5.9349824731949694E-3</v>
      </c>
      <c r="D4182" s="8">
        <f t="shared" si="280"/>
        <v>3.6453559622409704E-3</v>
      </c>
      <c r="E4182" s="8">
        <f t="shared" si="281"/>
        <v>3.5291056483170795E-3</v>
      </c>
      <c r="F4182" s="8">
        <f>F4181*$H$3+D4178*$I$3+E4178*$J$3+$K$3</f>
        <v>3.5114574184457454E-3</v>
      </c>
      <c r="G4182">
        <f t="shared" si="283"/>
        <v>1.7066990360897478E-3</v>
      </c>
      <c r="H4182" s="12">
        <f t="shared" si="284"/>
        <v>0.94566621924302163</v>
      </c>
      <c r="I4182" s="12">
        <f t="shared" si="285"/>
        <v>0.17956721783214613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9"/>
        <v>1.8047583823559976E-3</v>
      </c>
      <c r="D4183" s="8">
        <f t="shared" si="280"/>
        <v>3.4309769923453358E-3</v>
      </c>
      <c r="E4183" s="8">
        <f t="shared" si="281"/>
        <v>3.4735256759666029E-3</v>
      </c>
      <c r="F4183" s="8">
        <f t="shared" ref="F4183" si="290">C4183*$H$3+D4183*$I$3+E4183*$J$3+$K$3</f>
        <v>3.42511166948884E-3</v>
      </c>
      <c r="G4183">
        <f t="shared" si="283"/>
        <v>1.0610594802917704E-3</v>
      </c>
      <c r="H4183" s="12">
        <f t="shared" si="284"/>
        <v>0.23651783332957771</v>
      </c>
      <c r="I4183" s="12">
        <f t="shared" si="285"/>
        <v>3.9922776060788978E-2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9"/>
        <v>4.4861711497806104E-3</v>
      </c>
      <c r="D4184" s="8">
        <f t="shared" si="280"/>
        <v>3.7179209398812141E-3</v>
      </c>
      <c r="E4184" s="8">
        <f t="shared" si="281"/>
        <v>3.5705285720447951E-3</v>
      </c>
      <c r="F4184" s="8">
        <f>F4183*$H$3+D4183*$I$3+E4183*$J$3+$K$3</f>
        <v>3.7693285706025008E-3</v>
      </c>
      <c r="G4184">
        <f t="shared" si="283"/>
        <v>1.289926013958817E-3</v>
      </c>
      <c r="H4184" s="12">
        <f t="shared" si="284"/>
        <v>0.52025678948438425</v>
      </c>
      <c r="I4184" s="12">
        <f t="shared" si="285"/>
        <v>7.6662871622371398E-2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9"/>
        <v>2.4794025566436837E-3</v>
      </c>
      <c r="D4185" s="8">
        <f t="shared" si="280"/>
        <v>3.501898191216532E-3</v>
      </c>
      <c r="E4185" s="8">
        <f t="shared" si="281"/>
        <v>3.5744266440966648E-3</v>
      </c>
      <c r="F4185" s="8">
        <f>F4184*$H$3+D4183*$I$3+E4183*$J$3+$K$3</f>
        <v>3.8424516826751449E-3</v>
      </c>
      <c r="G4185">
        <f t="shared" si="283"/>
        <v>6.1778677506716707E-5</v>
      </c>
      <c r="H4185" s="12">
        <f t="shared" si="284"/>
        <v>1.5823522642715943E-2</v>
      </c>
      <c r="I4185" s="12">
        <f t="shared" si="285"/>
        <v>1.2788106359029605E-4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9"/>
        <v>3.9042303601818616E-3</v>
      </c>
      <c r="D4186" s="8">
        <f t="shared" si="280"/>
        <v>3.7219089844314247E-3</v>
      </c>
      <c r="E4186" s="8">
        <f t="shared" si="281"/>
        <v>3.6320621679132806E-3</v>
      </c>
      <c r="F4186" s="8">
        <f>F4185*$H$3+D4183*$I$3+E4183*$J$3+$K$3</f>
        <v>3.8579854623991766E-3</v>
      </c>
      <c r="G4186">
        <f t="shared" si="283"/>
        <v>4.3930781346970815E-5</v>
      </c>
      <c r="H4186" s="12">
        <f t="shared" si="284"/>
        <v>1.1258770973718749E-2</v>
      </c>
      <c r="I4186" s="12">
        <f t="shared" si="285"/>
        <v>6.4343600054694861E-5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9"/>
        <v>3.9019162437461475E-3</v>
      </c>
      <c r="D4187" s="8">
        <f t="shared" si="280"/>
        <v>3.3152957385416599E-3</v>
      </c>
      <c r="E4187" s="8">
        <f t="shared" si="281"/>
        <v>3.6238724824098445E-3</v>
      </c>
      <c r="F4187" s="8">
        <f>F4186*$H$3+D4183*$I$3+E4183*$J$3+$K$3</f>
        <v>3.8612853535782477E-3</v>
      </c>
      <c r="G4187">
        <f t="shared" si="283"/>
        <v>3.6939397110585673E-4</v>
      </c>
      <c r="H4187" s="12">
        <f t="shared" si="284"/>
        <v>8.7313157712192849E-2</v>
      </c>
      <c r="I4187" s="12">
        <f t="shared" si="285"/>
        <v>4.3036080170735236E-3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9"/>
        <v>4.2306793246841045E-3</v>
      </c>
      <c r="D4188" s="8">
        <f t="shared" si="280"/>
        <v>3.8004799270072811E-3</v>
      </c>
      <c r="E4188" s="8">
        <f t="shared" si="281"/>
        <v>3.6913214376228629E-3</v>
      </c>
      <c r="F4188" s="8">
        <f t="shared" ref="F4188" si="291">C4188*$H$3+D4188*$I$3+E4188*$J$3+$K$3</f>
        <v>4.1750711459353756E-3</v>
      </c>
      <c r="G4188">
        <f t="shared" si="283"/>
        <v>1.1312479004960954E-3</v>
      </c>
      <c r="H4188" s="12">
        <f t="shared" si="284"/>
        <v>0.37165361102721828</v>
      </c>
      <c r="I4188" s="12">
        <f t="shared" si="285"/>
        <v>4.5064063667727527E-2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9"/>
        <v>3.0438232454392802E-3</v>
      </c>
      <c r="D4189" s="8">
        <f t="shared" si="280"/>
        <v>3.5120103461390153E-3</v>
      </c>
      <c r="E4189" s="8">
        <f t="shared" si="281"/>
        <v>3.6666535291957837E-3</v>
      </c>
      <c r="F4189" s="8">
        <f>F4188*$H$3+D4188*$I$3+E4188*$J$3+$K$3</f>
        <v>4.1632581202714894E-3</v>
      </c>
      <c r="G4189">
        <f t="shared" si="283"/>
        <v>1.8206726690387686E-3</v>
      </c>
      <c r="H4189" s="12">
        <f t="shared" si="284"/>
        <v>0.77720651260797768</v>
      </c>
      <c r="I4189" s="12">
        <f t="shared" si="285"/>
        <v>0.13772356657686657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9"/>
        <v>2.3425854512327208E-3</v>
      </c>
      <c r="D4190" s="8">
        <f t="shared" si="280"/>
        <v>3.4846469250568225E-3</v>
      </c>
      <c r="E4190" s="8">
        <f t="shared" si="281"/>
        <v>3.5355773787866169E-3</v>
      </c>
      <c r="F4190" s="8">
        <f>F4189*$H$3+D4188*$I$3+E4188*$J$3+$K$3</f>
        <v>4.1607486409381313E-3</v>
      </c>
      <c r="G4190">
        <f t="shared" si="283"/>
        <v>4.1739344429515442E-3</v>
      </c>
      <c r="H4190" s="12">
        <f t="shared" si="284"/>
        <v>0.50079101999924269</v>
      </c>
      <c r="I4190" s="12">
        <f t="shared" si="285"/>
        <v>0.30843862032470515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9"/>
        <v>8.3346830838896754E-3</v>
      </c>
      <c r="D4191" s="8">
        <f t="shared" si="280"/>
        <v>4.3707374697983855E-3</v>
      </c>
      <c r="E4191" s="8">
        <f t="shared" si="281"/>
        <v>3.729813132978016E-3</v>
      </c>
      <c r="F4191" s="8">
        <f>F4190*$H$3+D4188*$I$3+E4188*$J$3+$K$3</f>
        <v>4.160215544108942E-3</v>
      </c>
      <c r="G4191">
        <f t="shared" si="283"/>
        <v>9.6305545711750746E-4</v>
      </c>
      <c r="H4191" s="12">
        <f t="shared" si="284"/>
        <v>0.30122215682473191</v>
      </c>
      <c r="I4191" s="12">
        <f t="shared" si="285"/>
        <v>3.1812222205480634E-2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9"/>
        <v>3.1971600869914346E-3</v>
      </c>
      <c r="D4192" s="8">
        <f t="shared" si="280"/>
        <v>4.2297862384474434E-3</v>
      </c>
      <c r="E4192" s="8">
        <f t="shared" si="281"/>
        <v>3.6608857047882386E-3</v>
      </c>
      <c r="F4192" s="8">
        <f>F4191*$H$3+D4188*$I$3+E4188*$J$3+$K$3</f>
        <v>4.1601022966214988E-3</v>
      </c>
      <c r="G4192">
        <f t="shared" si="283"/>
        <v>4.2425424128600701E-4</v>
      </c>
      <c r="H4192" s="12">
        <f t="shared" si="284"/>
        <v>0.11356303441733728</v>
      </c>
      <c r="I4192" s="12">
        <f t="shared" si="285"/>
        <v>5.5831305459845826E-3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9"/>
        <v>3.7358480553354918E-3</v>
      </c>
      <c r="D4193" s="8">
        <f t="shared" si="280"/>
        <v>4.1308199845777206E-3</v>
      </c>
      <c r="E4193" s="8">
        <f t="shared" si="281"/>
        <v>3.662512037029911E-3</v>
      </c>
      <c r="F4193" s="8">
        <f t="shared" ref="F4193" si="292">C4193*$H$3+D4193*$I$3+E4193*$J$3+$K$3</f>
        <v>4.2366405266987739E-3</v>
      </c>
      <c r="G4193">
        <f t="shared" si="283"/>
        <v>1.5959337648538581E-4</v>
      </c>
      <c r="H4193" s="12">
        <f t="shared" si="284"/>
        <v>3.6302294190896783E-2</v>
      </c>
      <c r="I4193" s="12">
        <f t="shared" si="285"/>
        <v>6.9217740521576587E-4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9"/>
        <v>4.3962339031841597E-3</v>
      </c>
      <c r="D4194" s="8">
        <f t="shared" si="280"/>
        <v>4.4013021161266961E-3</v>
      </c>
      <c r="E4194" s="8">
        <f t="shared" si="281"/>
        <v>3.6850182605603159E-3</v>
      </c>
      <c r="F4194" s="8">
        <f>F4193*$H$3+D4193*$I$3+E4193*$J$3+$K$3</f>
        <v>4.3430254946946996E-3</v>
      </c>
      <c r="G4194">
        <f t="shared" si="283"/>
        <v>1.3974328984141639E-3</v>
      </c>
      <c r="H4194" s="12">
        <f t="shared" si="284"/>
        <v>0.24343576814209</v>
      </c>
      <c r="I4194" s="12">
        <f t="shared" si="285"/>
        <v>4.2796996109975005E-2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9"/>
        <v>5.7404583931088635E-3</v>
      </c>
      <c r="D4195" s="8">
        <f t="shared" si="280"/>
        <v>5.0808767045019245E-3</v>
      </c>
      <c r="E4195" s="8">
        <f t="shared" si="281"/>
        <v>3.6981784815325052E-3</v>
      </c>
      <c r="F4195" s="8">
        <f>F4194*$H$3+D4193*$I$3+E4193*$J$3+$K$3</f>
        <v>4.3656251982898521E-3</v>
      </c>
      <c r="G4195">
        <f t="shared" si="283"/>
        <v>1.7759141416673514E-4</v>
      </c>
      <c r="H4195" s="12">
        <f t="shared" si="284"/>
        <v>3.9089356576090861E-2</v>
      </c>
      <c r="I4195" s="12">
        <f t="shared" si="285"/>
        <v>8.056344892206635E-4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9"/>
        <v>4.5432166124565873E-3</v>
      </c>
      <c r="D4196" s="8">
        <f t="shared" si="280"/>
        <v>4.3225834102153075E-3</v>
      </c>
      <c r="E4196" s="8">
        <f t="shared" si="281"/>
        <v>3.7912929877543617E-3</v>
      </c>
      <c r="F4196" s="8">
        <f>F4195*$H$3+D4193*$I$3+E4193*$J$3+$K$3</f>
        <v>4.3704261265808519E-3</v>
      </c>
      <c r="G4196">
        <f t="shared" si="283"/>
        <v>8.6916728844019329E-4</v>
      </c>
      <c r="H4196" s="12">
        <f t="shared" si="284"/>
        <v>0.24824422546884994</v>
      </c>
      <c r="I4196" s="12">
        <f t="shared" si="285"/>
        <v>2.2863220571508691E-2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9"/>
        <v>3.5012588381406586E-3</v>
      </c>
      <c r="D4197" s="8">
        <f t="shared" si="280"/>
        <v>4.3834031604451521E-3</v>
      </c>
      <c r="E4197" s="8">
        <f t="shared" si="281"/>
        <v>3.8283112134869343E-3</v>
      </c>
      <c r="F4197" s="8">
        <f>F4196*$H$3+D4193*$I$3+E4193*$J$3+$K$3</f>
        <v>4.3714460033397783E-3</v>
      </c>
      <c r="G4197">
        <f t="shared" si="283"/>
        <v>1.6596135381150125E-3</v>
      </c>
      <c r="H4197" s="12">
        <f t="shared" si="284"/>
        <v>0.61198970046899936</v>
      </c>
      <c r="I4197" s="12">
        <f t="shared" si="285"/>
        <v>9.7820612920751948E-2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9"/>
        <v>2.7118324652247658E-3</v>
      </c>
      <c r="D4198" s="8">
        <f t="shared" si="280"/>
        <v>4.1786000424230071E-3</v>
      </c>
      <c r="E4198" s="8">
        <f t="shared" si="281"/>
        <v>3.7694587386044916E-3</v>
      </c>
      <c r="F4198" s="8">
        <f t="shared" ref="F4198" si="293">C4198*$H$3+D4198*$I$3+E4198*$J$3+$K$3</f>
        <v>4.0646200386681959E-3</v>
      </c>
      <c r="G4198">
        <f t="shared" si="283"/>
        <v>1.034470484230215E-3</v>
      </c>
      <c r="H4198" s="12">
        <f t="shared" si="284"/>
        <v>0.34139255031657473</v>
      </c>
      <c r="I4198" s="12">
        <f t="shared" si="285"/>
        <v>3.9202218017061696E-2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9"/>
        <v>3.030149554437981E-3</v>
      </c>
      <c r="D4199" s="8">
        <f t="shared" si="280"/>
        <v>3.9053831726737708E-3</v>
      </c>
      <c r="E4199" s="8">
        <f t="shared" si="281"/>
        <v>3.8005085235472223E-3</v>
      </c>
      <c r="F4199" s="8">
        <f>F4198*$H$3+D4198*$I$3+E4198*$J$3+$K$3</f>
        <v>4.3519970879163389E-3</v>
      </c>
      <c r="G4199">
        <f t="shared" si="283"/>
        <v>3.4697687173252841E-3</v>
      </c>
      <c r="H4199" s="12">
        <f t="shared" si="284"/>
        <v>0.44360427091796556</v>
      </c>
      <c r="I4199" s="12">
        <f t="shared" si="285"/>
        <v>0.21100645337017898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9"/>
        <v>7.821765805241623E-3</v>
      </c>
      <c r="D4200" s="8">
        <f t="shared" si="280"/>
        <v>4.3216446551003233E-3</v>
      </c>
      <c r="E4200" s="8">
        <f t="shared" si="281"/>
        <v>4.0252863677930142E-3</v>
      </c>
      <c r="F4200" s="8">
        <f>F4199*$H$3+D4198*$I$3+E4198*$J$3+$K$3</f>
        <v>4.4130455260124653E-3</v>
      </c>
      <c r="G4200">
        <f t="shared" si="283"/>
        <v>5.8904105395019314E-3</v>
      </c>
      <c r="H4200" s="12">
        <f t="shared" si="284"/>
        <v>0.57169269243716181</v>
      </c>
      <c r="I4200" s="12">
        <f t="shared" si="285"/>
        <v>0.48685787952628834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9"/>
        <v>1.0303456065514397E-2</v>
      </c>
      <c r="D4201" s="8">
        <f t="shared" si="280"/>
        <v>5.473692545711885E-3</v>
      </c>
      <c r="E4201" s="8">
        <f t="shared" si="281"/>
        <v>4.3549229429481603E-3</v>
      </c>
      <c r="F4201" s="8">
        <f>F4200*$H$3+D4198*$I$3+E4198*$J$3+$K$3</f>
        <v>4.4260142436039615E-3</v>
      </c>
      <c r="G4201">
        <f t="shared" si="283"/>
        <v>2.7981104195050127E-3</v>
      </c>
      <c r="H4201" s="12">
        <f t="shared" si="284"/>
        <v>0.38732864533664041</v>
      </c>
      <c r="I4201" s="12">
        <f t="shared" si="285"/>
        <v>0.14226982054385351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9"/>
        <v>7.2241246631089742E-3</v>
      </c>
      <c r="D4202" s="8">
        <f t="shared" si="280"/>
        <v>6.218265710705548E-3</v>
      </c>
      <c r="E4202" s="8">
        <f t="shared" si="281"/>
        <v>4.5214960503636983E-3</v>
      </c>
      <c r="F4202" s="8">
        <f>F4201*$H$3+D4198*$I$3+E4198*$J$3+$K$3</f>
        <v>4.4287692303196444E-3</v>
      </c>
      <c r="G4202">
        <f t="shared" si="283"/>
        <v>1.9050315296512913E-3</v>
      </c>
      <c r="H4202" s="12">
        <f t="shared" si="284"/>
        <v>0.30077225379284478</v>
      </c>
      <c r="I4202" s="12">
        <f t="shared" si="285"/>
        <v>7.2370424708092962E-2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9"/>
        <v>6.3338007599709357E-3</v>
      </c>
      <c r="D4203" s="8">
        <f t="shared" si="280"/>
        <v>6.9426593696547811E-3</v>
      </c>
      <c r="E4203" s="8">
        <f t="shared" si="281"/>
        <v>4.6819335215393136E-3</v>
      </c>
      <c r="F4203" s="8">
        <f t="shared" ref="F4203" si="294">C4203*$H$3+D4203*$I$3+E4203*$J$3+$K$3</f>
        <v>6.4509932542362565E-3</v>
      </c>
      <c r="G4203">
        <f t="shared" si="283"/>
        <v>7.7861022547924714E-5</v>
      </c>
      <c r="H4203" s="12">
        <f t="shared" si="284"/>
        <v>1.1925679337765146E-2</v>
      </c>
      <c r="I4203" s="12">
        <f t="shared" si="285"/>
        <v>7.2257007464937573E-5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9"/>
        <v>6.5288542767841812E-3</v>
      </c>
      <c r="D4204" s="8">
        <f t="shared" si="280"/>
        <v>7.6424003141240216E-3</v>
      </c>
      <c r="E4204" s="8">
        <f t="shared" si="281"/>
        <v>4.7089276944297332E-3</v>
      </c>
      <c r="F4204" s="8">
        <f>F4203*$H$3+D4203*$I$3+E4203*$J$3+$K$3</f>
        <v>6.475888835669099E-3</v>
      </c>
      <c r="G4204">
        <f t="shared" si="283"/>
        <v>1.5349138494830262E-3</v>
      </c>
      <c r="H4204" s="12">
        <f t="shared" si="284"/>
        <v>0.31064999393324649</v>
      </c>
      <c r="I4204" s="12">
        <f t="shared" si="285"/>
        <v>3.3503396927657025E-2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9"/>
        <v>4.9409749861860728E-3</v>
      </c>
      <c r="D4205" s="8">
        <f t="shared" si="280"/>
        <v>7.0662421503129109E-3</v>
      </c>
      <c r="E4205" s="8">
        <f t="shared" si="281"/>
        <v>4.851482994603828E-3</v>
      </c>
      <c r="F4205" s="8">
        <f>F4204*$H$3+D4203*$I$3+E4203*$J$3+$K$3</f>
        <v>6.4811774847311808E-3</v>
      </c>
      <c r="G4205">
        <f t="shared" si="283"/>
        <v>4.7003398874761668E-5</v>
      </c>
      <c r="H4205" s="12">
        <f t="shared" si="284"/>
        <v>7.2000760568384573E-3</v>
      </c>
      <c r="I4205" s="12">
        <f t="shared" si="285"/>
        <v>2.6171418719300732E-5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9"/>
        <v>6.5281808836059425E-3</v>
      </c>
      <c r="D4206" s="8">
        <f t="shared" si="280"/>
        <v>6.3111871139312197E-3</v>
      </c>
      <c r="E4206" s="8">
        <f t="shared" si="281"/>
        <v>4.9443016188686151E-3</v>
      </c>
      <c r="F4206" s="8">
        <f>F4205*$H$3+D4203*$I$3+E4203*$J$3+$K$3</f>
        <v>6.4823009695944402E-3</v>
      </c>
      <c r="G4206">
        <f t="shared" si="283"/>
        <v>1.6527880977934258E-3</v>
      </c>
      <c r="H4206" s="12">
        <f t="shared" si="284"/>
        <v>0.34222666792004441</v>
      </c>
      <c r="I4206" s="12">
        <f t="shared" si="285"/>
        <v>3.9360572255225712E-2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9"/>
        <v>4.8295128718010144E-3</v>
      </c>
      <c r="D4207" s="8">
        <f t="shared" si="280"/>
        <v>5.8322647556696295E-3</v>
      </c>
      <c r="E4207" s="8">
        <f t="shared" si="281"/>
        <v>5.0511248150121304E-3</v>
      </c>
      <c r="F4207" s="8">
        <f>F4206*$H$3+D4203*$I$3+E4203*$J$3+$K$3</f>
        <v>6.4825396351256863E-3</v>
      </c>
      <c r="G4207">
        <f t="shared" si="283"/>
        <v>5.4131522829023448E-4</v>
      </c>
      <c r="H4207" s="12">
        <f t="shared" si="284"/>
        <v>9.1111729034749914E-2</v>
      </c>
      <c r="I4207" s="12">
        <f t="shared" si="285"/>
        <v>3.6935373303501606E-3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9"/>
        <v>5.9412244068354518E-3</v>
      </c>
      <c r="D4208" s="8">
        <f t="shared" si="280"/>
        <v>5.7537494850425329E-3</v>
      </c>
      <c r="E4208" s="8">
        <f t="shared" si="281"/>
        <v>5.1437154534963855E-3</v>
      </c>
      <c r="F4208" s="8">
        <f t="shared" ref="F4208" si="295">C4208*$H$3+D4208*$I$3+E4208*$J$3+$K$3</f>
        <v>5.8366621521769059E-3</v>
      </c>
      <c r="G4208">
        <f t="shared" si="283"/>
        <v>9.5213965328331748E-4</v>
      </c>
      <c r="H4208" s="12">
        <f t="shared" si="284"/>
        <v>0.19492993501391184</v>
      </c>
      <c r="I4208" s="12">
        <f t="shared" si="285"/>
        <v>1.4956702693284418E-2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9"/>
        <v>4.8845224988935884E-3</v>
      </c>
      <c r="D4209" s="8">
        <f t="shared" si="280"/>
        <v>5.4248831294644142E-3</v>
      </c>
      <c r="E4209" s="8">
        <f t="shared" si="281"/>
        <v>5.1883793741849043E-3</v>
      </c>
      <c r="F4209" s="8">
        <f>F4208*$H$3+D4208*$I$3+E4208*$J$3+$K$3</f>
        <v>5.8144496534842851E-3</v>
      </c>
      <c r="G4209">
        <f t="shared" si="283"/>
        <v>2.5672320533627496E-3</v>
      </c>
      <c r="H4209" s="12">
        <f t="shared" si="284"/>
        <v>0.79059440096243139</v>
      </c>
      <c r="I4209" s="12">
        <f t="shared" si="285"/>
        <v>0.14102139915385026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9"/>
        <v>3.2472176001215355E-3</v>
      </c>
      <c r="D4210" s="8">
        <f t="shared" si="280"/>
        <v>5.086131652251507E-3</v>
      </c>
      <c r="E4210" s="8">
        <f t="shared" si="281"/>
        <v>5.1436765685229698E-3</v>
      </c>
      <c r="F4210" s="8">
        <f>F4209*$H$3+D4208*$I$3+E4208*$J$3+$K$3</f>
        <v>5.8097309803858445E-3</v>
      </c>
      <c r="G4210">
        <f t="shared" si="283"/>
        <v>1.7572803321140836E-3</v>
      </c>
      <c r="H4210" s="12">
        <f t="shared" si="284"/>
        <v>0.43363398709457618</v>
      </c>
      <c r="I4210" s="12">
        <f t="shared" si="285"/>
        <v>5.7740576671838628E-2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9"/>
        <v>4.0524506482717609E-3</v>
      </c>
      <c r="D4211" s="8">
        <f t="shared" si="280"/>
        <v>4.5909856051846703E-3</v>
      </c>
      <c r="E4211" s="8">
        <f t="shared" si="281"/>
        <v>5.1895232686517186E-3</v>
      </c>
      <c r="F4211" s="8">
        <f>F4210*$H$3+D4208*$I$3+E4208*$J$3+$K$3</f>
        <v>5.8087285773641001E-3</v>
      </c>
      <c r="G4211">
        <f t="shared" si="283"/>
        <v>1.070167757796503E-4</v>
      </c>
      <c r="H4211" s="12">
        <f t="shared" si="284"/>
        <v>1.8769236240581536E-2</v>
      </c>
      <c r="I4211" s="12">
        <f t="shared" si="285"/>
        <v>1.7182529431880589E-4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9"/>
        <v>5.7017118015844498E-3</v>
      </c>
      <c r="D4212" s="8">
        <f t="shared" si="280"/>
        <v>4.7654253911413574E-3</v>
      </c>
      <c r="E4212" s="8">
        <f t="shared" si="281"/>
        <v>5.3422108300313423E-3</v>
      </c>
      <c r="F4212" s="8">
        <f>F4211*$H$3+D4208*$I$3+E4208*$J$3+$K$3</f>
        <v>5.8085156336409316E-3</v>
      </c>
      <c r="G4212">
        <f t="shared" si="283"/>
        <v>9.2250970311467777E-5</v>
      </c>
      <c r="H4212" s="12">
        <f t="shared" si="284"/>
        <v>1.6138330840989399E-2</v>
      </c>
      <c r="I4212" s="12">
        <f t="shared" si="285"/>
        <v>1.2747076771768562E-4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9"/>
        <v>5.7162646633294638E-3</v>
      </c>
      <c r="D4213" s="8">
        <f t="shared" si="280"/>
        <v>4.7204334424401596E-3</v>
      </c>
      <c r="E4213" s="8">
        <f t="shared" si="281"/>
        <v>5.22319181091497E-3</v>
      </c>
      <c r="F4213" s="8">
        <f t="shared" ref="F4213" si="296">C4213*$H$3+D4213*$I$3+E4213*$J$3+$K$3</f>
        <v>5.2654171750014444E-3</v>
      </c>
      <c r="G4213">
        <f t="shared" si="283"/>
        <v>3.1343029512922683E-3</v>
      </c>
      <c r="H4213" s="12">
        <f t="shared" si="284"/>
        <v>0.37314373623960806</v>
      </c>
      <c r="I4213" s="12">
        <f t="shared" si="285"/>
        <v>0.12822402759790341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9"/>
        <v>8.3997201262937127E-3</v>
      </c>
      <c r="D4214" s="8">
        <f t="shared" si="280"/>
        <v>5.4234729679201845E-3</v>
      </c>
      <c r="E4214" s="8">
        <f t="shared" si="281"/>
        <v>5.4596718127014367E-3</v>
      </c>
      <c r="F4214" s="8">
        <f>F4213*$H$3+D4213*$I$3+E4213*$J$3+$K$3</f>
        <v>5.1696421816469088E-3</v>
      </c>
      <c r="G4214">
        <f t="shared" si="283"/>
        <v>1.2231224949704675E-3</v>
      </c>
      <c r="H4214" s="12">
        <f t="shared" si="284"/>
        <v>0.19132919117830913</v>
      </c>
      <c r="I4214" s="12">
        <f t="shared" si="285"/>
        <v>2.4233772431746292E-2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9"/>
        <v>6.3927646766173763E-3</v>
      </c>
      <c r="D4215" s="8">
        <f t="shared" si="280"/>
        <v>6.0525823832193529E-3</v>
      </c>
      <c r="E4215" s="8">
        <f t="shared" si="281"/>
        <v>5.580440750032431E-3</v>
      </c>
      <c r="F4215" s="8">
        <f>F4214*$H$3+D4213*$I$3+E4213*$J$3+$K$3</f>
        <v>5.1492963893567502E-3</v>
      </c>
      <c r="G4215">
        <f t="shared" si="283"/>
        <v>1.6128918947767683E-3</v>
      </c>
      <c r="H4215" s="12">
        <f t="shared" si="284"/>
        <v>0.45608241287124907</v>
      </c>
      <c r="I4215" s="12">
        <f t="shared" si="285"/>
        <v>6.2523864263406503E-2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9"/>
        <v>3.5364044945799819E-3</v>
      </c>
      <c r="D4216" s="8">
        <f t="shared" si="280"/>
        <v>5.9493731524809966E-3</v>
      </c>
      <c r="E4216" s="8">
        <f t="shared" si="281"/>
        <v>5.5413575950958773E-3</v>
      </c>
      <c r="F4216" s="8">
        <f>F4215*$H$3+D4213*$I$3+E4213*$J$3+$K$3</f>
        <v>5.1449742667502582E-3</v>
      </c>
      <c r="G4216">
        <f t="shared" si="283"/>
        <v>1.3748886534780437E-3</v>
      </c>
      <c r="H4216" s="12">
        <f t="shared" si="284"/>
        <v>0.21087692644769593</v>
      </c>
      <c r="I4216" s="12">
        <f t="shared" si="285"/>
        <v>3.0396468383568687E-2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9"/>
        <v>6.5198629202283019E-3</v>
      </c>
      <c r="D4217" s="8">
        <f t="shared" si="280"/>
        <v>6.113003376209767E-3</v>
      </c>
      <c r="E4217" s="8">
        <f t="shared" si="281"/>
        <v>5.5767850736013064E-3</v>
      </c>
      <c r="F4217" s="8">
        <f>F4216*$H$3+D4213*$I$3+E4213*$J$3+$K$3</f>
        <v>5.1440561042349264E-3</v>
      </c>
      <c r="G4217">
        <f t="shared" si="283"/>
        <v>1.0872259450572372E-3</v>
      </c>
      <c r="H4217" s="12">
        <f t="shared" si="284"/>
        <v>0.26799888149066992</v>
      </c>
      <c r="I4217" s="12">
        <f t="shared" si="285"/>
        <v>2.6084202699659276E-2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9"/>
        <v>4.0568301591776892E-3</v>
      </c>
      <c r="D4218" s="8">
        <f t="shared" si="280"/>
        <v>5.7811164753794123E-3</v>
      </c>
      <c r="E4218" s="8">
        <f t="shared" si="281"/>
        <v>5.5546765984522649E-3</v>
      </c>
      <c r="F4218" s="8">
        <f t="shared" ref="F4218" si="297">C4218*$H$3+D4218*$I$3+E4218*$J$3+$K$3</f>
        <v>5.5297905370705162E-3</v>
      </c>
      <c r="G4218">
        <f t="shared" si="283"/>
        <v>1.5955336760013934E-4</v>
      </c>
      <c r="H4218" s="12">
        <f t="shared" si="284"/>
        <v>2.8044247328616278E-2</v>
      </c>
      <c r="I4218" s="12">
        <f t="shared" si="285"/>
        <v>4.0842226801762749E-4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9"/>
        <v>5.6893439046706556E-3</v>
      </c>
      <c r="D4219" s="8">
        <f t="shared" si="280"/>
        <v>5.2390412310548019E-3</v>
      </c>
      <c r="E4219" s="8">
        <f t="shared" si="281"/>
        <v>5.6541350105672652E-3</v>
      </c>
      <c r="F4219" s="8">
        <f>F4218*$H$3+D4218*$I$3+E4218*$J$3+$K$3</f>
        <v>5.842696284704494E-3</v>
      </c>
      <c r="G4219">
        <f t="shared" si="283"/>
        <v>6.9240698262922323E-4</v>
      </c>
      <c r="H4219" s="12">
        <f t="shared" si="284"/>
        <v>0.10595195734553726</v>
      </c>
      <c r="I4219" s="12">
        <f t="shared" si="285"/>
        <v>6.5123589030728901E-3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9"/>
        <v>6.5351032673337172E-3</v>
      </c>
      <c r="D4220" s="8">
        <f t="shared" si="280"/>
        <v>5.2675089491980697E-3</v>
      </c>
      <c r="E4220" s="8">
        <f t="shared" si="281"/>
        <v>5.827920047026763E-3</v>
      </c>
      <c r="F4220" s="8">
        <f>F4219*$H$3+D4218*$I$3+E4218*$J$3+$K$3</f>
        <v>5.9091678669492553E-3</v>
      </c>
      <c r="G4220">
        <f t="shared" si="283"/>
        <v>6.7596515514210635E-4</v>
      </c>
      <c r="H4220" s="12">
        <f t="shared" si="284"/>
        <v>0.12916854025489863</v>
      </c>
      <c r="I4220" s="12">
        <f t="shared" si="285"/>
        <v>7.0889434327057188E-3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9"/>
        <v>5.233202711807149E-3</v>
      </c>
      <c r="D4221" s="8">
        <f t="shared" si="280"/>
        <v>5.6068685926435021E-3</v>
      </c>
      <c r="E4221" s="8">
        <f t="shared" si="281"/>
        <v>5.9280588269071807E-3</v>
      </c>
      <c r="F4221" s="8">
        <f>F4220*$H$3+D4218*$I$3+E4218*$J$3+$K$3</f>
        <v>5.9232886406312101E-3</v>
      </c>
      <c r="G4221">
        <f t="shared" si="283"/>
        <v>1.8190049070841412E-3</v>
      </c>
      <c r="H4221" s="12">
        <f t="shared" si="284"/>
        <v>0.23494393436178942</v>
      </c>
      <c r="I4221" s="12">
        <f t="shared" si="285"/>
        <v>3.9287588228277048E-2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98">B4221</f>
        <v>7.7422935477153513E-3</v>
      </c>
      <c r="D4222" s="8">
        <f t="shared" ref="D4222:D4285" si="299">AVERAGE(B4217:B4221)</f>
        <v>5.8513547181409126E-3</v>
      </c>
      <c r="E4222" s="8">
        <f t="shared" ref="E4222:E4285" si="300">AVERAGE(B4200:B4221)</f>
        <v>5.9244464515650769E-3</v>
      </c>
      <c r="F4222" s="8">
        <f>F4221*$H$3+D4218*$I$3+E4218*$J$3+$K$3</f>
        <v>5.926288362356545E-3</v>
      </c>
      <c r="G4222">
        <f t="shared" ref="G4222:G4285" si="301">SQRT((B4222-F4222)^2)</f>
        <v>1.9021973573396375E-3</v>
      </c>
      <c r="H4222" s="12">
        <f t="shared" ref="H4222:H4285" si="302">ABS(B4222-F4222)/B4222</f>
        <v>0.47270237053986436</v>
      </c>
      <c r="I4222" s="12">
        <f t="shared" ref="I4222:I4285" si="303">B4222/F4222-LN(B4222/F4222)-1</f>
        <v>6.6122887624363358E-2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98"/>
        <v>4.0240910050169075E-3</v>
      </c>
      <c r="D4223" s="8">
        <f t="shared" si="299"/>
        <v>5.8448068873087561E-3</v>
      </c>
      <c r="E4223" s="8">
        <f t="shared" si="300"/>
        <v>5.63902076699701E-3</v>
      </c>
      <c r="F4223" s="8">
        <f t="shared" ref="F4223" si="304">C4223*$H$3+D4223*$I$3+E4223*$J$3+$K$3</f>
        <v>5.5722915625149904E-3</v>
      </c>
      <c r="G4223">
        <f t="shared" si="301"/>
        <v>2.2687925915324198E-3</v>
      </c>
      <c r="H4223" s="12">
        <f t="shared" si="302"/>
        <v>0.28934679783551548</v>
      </c>
      <c r="I4223" s="12">
        <f t="shared" si="303"/>
        <v>6.5585387466910117E-2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98"/>
        <v>7.8410841540474101E-3</v>
      </c>
      <c r="D4224" s="8">
        <f t="shared" si="299"/>
        <v>6.2751549371841062E-3</v>
      </c>
      <c r="E4224" s="8">
        <f t="shared" si="300"/>
        <v>5.6670643802214848E-3</v>
      </c>
      <c r="F4224" s="8">
        <f>F4223*$H$3+D4223*$I$3+E4223*$J$3+$K$3</f>
        <v>5.9011808253913653E-3</v>
      </c>
      <c r="G4224">
        <f t="shared" si="301"/>
        <v>8.7060228591078967E-4</v>
      </c>
      <c r="H4224" s="12">
        <f t="shared" si="302"/>
        <v>0.12856322649462121</v>
      </c>
      <c r="I4224" s="12">
        <f t="shared" si="303"/>
        <v>9.9182170997829111E-3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98"/>
        <v>6.771783111302155E-3</v>
      </c>
      <c r="D4225" s="8">
        <f t="shared" si="299"/>
        <v>6.3224909059777954E-3</v>
      </c>
      <c r="E4225" s="8">
        <f t="shared" si="300"/>
        <v>5.6869726689183584E-3</v>
      </c>
      <c r="F4225" s="8">
        <f>F4224*$H$3+D4223*$I$3+E4223*$J$3+$K$3</f>
        <v>5.9710478375891692E-3</v>
      </c>
      <c r="G4225">
        <f t="shared" si="301"/>
        <v>2.6903817943806406E-3</v>
      </c>
      <c r="H4225" s="12">
        <f t="shared" si="302"/>
        <v>0.82007182655794397</v>
      </c>
      <c r="I4225" s="12">
        <f t="shared" si="303"/>
        <v>0.1483048316141804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98"/>
        <v>3.2806660432085286E-3</v>
      </c>
      <c r="D4226" s="8">
        <f t="shared" si="299"/>
        <v>5.9319835722580708E-3</v>
      </c>
      <c r="E4226" s="8">
        <f t="shared" si="300"/>
        <v>5.5393277492103736E-3</v>
      </c>
      <c r="F4226" s="8">
        <f>F4225*$H$3+D4223*$I$3+E4223*$J$3+$K$3</f>
        <v>5.9858899134622359E-3</v>
      </c>
      <c r="G4226">
        <f t="shared" si="301"/>
        <v>9.6101954772893992E-4</v>
      </c>
      <c r="H4226" s="12">
        <f t="shared" si="302"/>
        <v>0.19125260509853872</v>
      </c>
      <c r="I4226" s="12">
        <f t="shared" si="303"/>
        <v>1.4457881748423773E-2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98"/>
        <v>5.0248703657332959E-3</v>
      </c>
      <c r="D4227" s="8">
        <f t="shared" si="299"/>
        <v>5.3884989358616592E-3</v>
      </c>
      <c r="E4227" s="8">
        <f t="shared" si="300"/>
        <v>5.5431411755534283E-3</v>
      </c>
      <c r="F4227" s="8">
        <f>F4226*$H$3+D4223*$I$3+E4223*$J$3+$K$3</f>
        <v>5.9890428637501087E-3</v>
      </c>
      <c r="G4227">
        <f t="shared" si="301"/>
        <v>2.6302972128223103E-3</v>
      </c>
      <c r="H4227" s="12">
        <f t="shared" si="302"/>
        <v>0.78311890395622363</v>
      </c>
      <c r="I4227" s="12">
        <f t="shared" si="303"/>
        <v>0.13917912062975279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98"/>
        <v>3.3587456509277984E-3</v>
      </c>
      <c r="D4228" s="8">
        <f t="shared" si="299"/>
        <v>5.2554298650438367E-3</v>
      </c>
      <c r="E4228" s="8">
        <f t="shared" si="300"/>
        <v>5.3990759377044216E-3</v>
      </c>
      <c r="F4228" s="8">
        <f t="shared" ref="F4228" si="305">C4228*$H$3+D4228*$I$3+E4228*$J$3+$K$3</f>
        <v>5.0774287209532417E-3</v>
      </c>
      <c r="G4228">
        <f t="shared" si="301"/>
        <v>1.5239398592282408E-4</v>
      </c>
      <c r="H4228" s="12">
        <f t="shared" si="302"/>
        <v>2.9139417235398733E-2</v>
      </c>
      <c r="I4228" s="12">
        <f t="shared" si="303"/>
        <v>4.4160584905639233E-4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98"/>
        <v>5.2298227068760658E-3</v>
      </c>
      <c r="D4229" s="8">
        <f t="shared" si="299"/>
        <v>4.7331775756095686E-3</v>
      </c>
      <c r="E4229" s="8">
        <f t="shared" si="300"/>
        <v>5.4172718392987429E-3</v>
      </c>
      <c r="F4229" s="8">
        <f>F4228*$H$3+D4228*$I$3+E4228*$J$3+$K$3</f>
        <v>5.4425341365799077E-3</v>
      </c>
      <c r="G4229">
        <f t="shared" si="301"/>
        <v>2.4424417977090412E-4</v>
      </c>
      <c r="H4229" s="12">
        <f t="shared" si="302"/>
        <v>4.6985485957931179E-2</v>
      </c>
      <c r="I4229" s="12">
        <f t="shared" si="303"/>
        <v>1.0381473171152678E-3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98"/>
        <v>5.1982899568090036E-3</v>
      </c>
      <c r="D4230" s="8">
        <f t="shared" si="299"/>
        <v>4.4184789447109379E-3</v>
      </c>
      <c r="E4230" s="8">
        <f t="shared" si="300"/>
        <v>5.3835020915702679E-3</v>
      </c>
      <c r="F4230" s="8">
        <f>F4229*$H$3+D4228*$I$3+E4228*$J$3+$K$3</f>
        <v>5.520094663500061E-3</v>
      </c>
      <c r="G4230">
        <f t="shared" si="301"/>
        <v>1.1382840563638084E-3</v>
      </c>
      <c r="H4230" s="12">
        <f t="shared" si="302"/>
        <v>0.25977481877240194</v>
      </c>
      <c r="I4230" s="12">
        <f t="shared" si="303"/>
        <v>2.4725646243700217E-2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98"/>
        <v>4.3818106071362526E-3</v>
      </c>
      <c r="D4231" s="8">
        <f t="shared" si="299"/>
        <v>4.6387078574964824E-3</v>
      </c>
      <c r="E4231" s="8">
        <f t="shared" si="300"/>
        <v>5.3606515510358438E-3</v>
      </c>
      <c r="F4231" s="8">
        <f>F4230*$H$3+D4228*$I$3+E4228*$J$3+$K$3</f>
        <v>5.5365710976439005E-3</v>
      </c>
      <c r="G4231">
        <f t="shared" si="301"/>
        <v>2.2982548106123884E-3</v>
      </c>
      <c r="H4231" s="12">
        <f t="shared" si="302"/>
        <v>0.70970671389209616</v>
      </c>
      <c r="I4231" s="12">
        <f t="shared" si="303"/>
        <v>0.1212174819201004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98"/>
        <v>3.238316287031512E-3</v>
      </c>
      <c r="D4232" s="8">
        <f t="shared" si="299"/>
        <v>4.2813970417561265E-3</v>
      </c>
      <c r="E4232" s="8">
        <f t="shared" si="300"/>
        <v>5.360246945895388E-3</v>
      </c>
      <c r="F4232" s="8">
        <f>F4231*$H$3+D4228*$I$3+E4228*$J$3+$K$3</f>
        <v>5.5400712399569585E-3</v>
      </c>
      <c r="G4232">
        <f t="shared" si="301"/>
        <v>1.1243473038296675E-3</v>
      </c>
      <c r="H4232" s="12">
        <f t="shared" si="302"/>
        <v>0.16870898735463119</v>
      </c>
      <c r="I4232" s="12">
        <f t="shared" si="303"/>
        <v>1.8172817405461394E-2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98"/>
        <v>6.664418543786626E-3</v>
      </c>
      <c r="D4233" s="8">
        <f t="shared" si="299"/>
        <v>4.9425316203278915E-3</v>
      </c>
      <c r="E4233" s="8">
        <f t="shared" si="300"/>
        <v>5.478972759327883E-3</v>
      </c>
      <c r="F4233" s="8">
        <f t="shared" ref="F4233" si="306">C4233*$H$3+D4233*$I$3+E4233*$J$3+$K$3</f>
        <v>5.6319110740028532E-3</v>
      </c>
      <c r="G4233">
        <f t="shared" si="301"/>
        <v>1.8715219143662165E-3</v>
      </c>
      <c r="H4233" s="12">
        <f t="shared" si="302"/>
        <v>0.49769367874336179</v>
      </c>
      <c r="I4233" s="12">
        <f t="shared" si="303"/>
        <v>7.1619654162690782E-2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98"/>
        <v>3.7603891596366366E-3</v>
      </c>
      <c r="D4234" s="8">
        <f t="shared" si="299"/>
        <v>4.6486449108800055E-3</v>
      </c>
      <c r="E4234" s="8">
        <f t="shared" si="300"/>
        <v>5.3907308210575273E-3</v>
      </c>
      <c r="F4234" s="8">
        <f>F4233*$H$3+D4233*$I$3+E4233*$J$3+$K$3</f>
        <v>5.4125721653537672E-3</v>
      </c>
      <c r="G4234">
        <f t="shared" si="301"/>
        <v>4.9123816646220748E-4</v>
      </c>
      <c r="H4234" s="12">
        <f t="shared" si="302"/>
        <v>8.3206969542177975E-2</v>
      </c>
      <c r="I4234" s="12">
        <f t="shared" si="303"/>
        <v>3.8851932002985645E-3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98"/>
        <v>5.9038103318159747E-3</v>
      </c>
      <c r="D4235" s="8">
        <f t="shared" si="299"/>
        <v>4.7897489858814007E-3</v>
      </c>
      <c r="E4235" s="8">
        <f t="shared" si="300"/>
        <v>5.3992556241705498E-3</v>
      </c>
      <c r="F4235" s="8">
        <f>F4234*$H$3+D4233*$I$3+E4233*$J$3+$K$3</f>
        <v>5.3659772900087515E-3</v>
      </c>
      <c r="G4235">
        <f t="shared" si="301"/>
        <v>3.1493176515342983E-3</v>
      </c>
      <c r="H4235" s="12">
        <f t="shared" si="302"/>
        <v>1.420749309849715</v>
      </c>
      <c r="I4235" s="12">
        <f t="shared" si="303"/>
        <v>0.29717235733452041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98"/>
        <v>2.2166596384744532E-3</v>
      </c>
      <c r="D4236" s="8">
        <f t="shared" si="299"/>
        <v>4.3567187921490407E-3</v>
      </c>
      <c r="E4236" s="8">
        <f t="shared" si="300"/>
        <v>5.1182074201787655E-3</v>
      </c>
      <c r="F4236" s="8">
        <f>F4235*$H$3+D4233*$I$3+E4233*$J$3+$K$3</f>
        <v>5.3560789896032772E-3</v>
      </c>
      <c r="G4236">
        <f t="shared" si="301"/>
        <v>2.9615663975878564E-3</v>
      </c>
      <c r="H4236" s="12">
        <f t="shared" si="302"/>
        <v>0.35605826645946692</v>
      </c>
      <c r="I4236" s="12">
        <f t="shared" si="303"/>
        <v>0.11278850140774566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98"/>
        <v>8.3176453871911336E-3</v>
      </c>
      <c r="D4237" s="8">
        <f t="shared" si="299"/>
        <v>5.3725846121809653E-3</v>
      </c>
      <c r="E4237" s="8">
        <f t="shared" si="300"/>
        <v>5.205701997932119E-3</v>
      </c>
      <c r="F4237" s="8">
        <f>F4236*$H$3+D4233*$I$3+E4233*$J$3+$K$3</f>
        <v>5.3539762615630896E-3</v>
      </c>
      <c r="G4237">
        <f t="shared" si="301"/>
        <v>1.4987370432005724E-3</v>
      </c>
      <c r="H4237" s="12">
        <f t="shared" si="302"/>
        <v>0.38875331939509306</v>
      </c>
      <c r="I4237" s="12">
        <f t="shared" si="303"/>
        <v>4.8476738258544705E-2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98"/>
        <v>3.8552392183625172E-3</v>
      </c>
      <c r="D4238" s="8">
        <f t="shared" si="299"/>
        <v>4.8107487470961429E-3</v>
      </c>
      <c r="E4238" s="8">
        <f t="shared" si="300"/>
        <v>5.2201944853767787E-3</v>
      </c>
      <c r="F4238" s="8">
        <f t="shared" ref="F4238" si="307">C4238*$H$3+D4238*$I$3+E4238*$J$3+$K$3</f>
        <v>4.9165860973519708E-3</v>
      </c>
      <c r="G4238">
        <f t="shared" si="301"/>
        <v>1.2910337653963743E-3</v>
      </c>
      <c r="H4238" s="12">
        <f t="shared" si="302"/>
        <v>0.35609298865091821</v>
      </c>
      <c r="I4238" s="12">
        <f t="shared" si="303"/>
        <v>4.2020321128616978E-2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98"/>
        <v>3.6255523319555965E-3</v>
      </c>
      <c r="D4239" s="8">
        <f t="shared" si="299"/>
        <v>4.7837813815599355E-3</v>
      </c>
      <c r="E4239" s="8">
        <f t="shared" si="300"/>
        <v>5.088634913182565E-3</v>
      </c>
      <c r="F4239" s="8">
        <f>F4238*$H$3+D4238*$I$3+E4238*$J$3+$K$3</f>
        <v>5.1420514551807255E-3</v>
      </c>
      <c r="G4239">
        <f t="shared" si="301"/>
        <v>1.0710908622115316E-3</v>
      </c>
      <c r="H4239" s="12">
        <f t="shared" si="302"/>
        <v>0.26310519047061598</v>
      </c>
      <c r="I4239" s="12">
        <f t="shared" si="303"/>
        <v>2.5272825812061583E-2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98"/>
        <v>4.0709605929691939E-3</v>
      </c>
      <c r="D4240" s="8">
        <f t="shared" si="299"/>
        <v>4.4172114337905789E-3</v>
      </c>
      <c r="E4240" s="8">
        <f t="shared" si="300"/>
        <v>5.0892772056276353E-3</v>
      </c>
      <c r="F4240" s="8">
        <f>F4239*$H$3+D4238*$I$3+E4238*$J$3+$K$3</f>
        <v>5.1899477919836847E-3</v>
      </c>
      <c r="G4240">
        <f t="shared" si="301"/>
        <v>3.1006906610590015E-3</v>
      </c>
      <c r="H4240" s="12">
        <f t="shared" si="302"/>
        <v>0.37399902053635448</v>
      </c>
      <c r="I4240" s="12">
        <f t="shared" si="303"/>
        <v>0.12903824679354603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98"/>
        <v>8.2906384530426862E-3</v>
      </c>
      <c r="D4241" s="8">
        <f t="shared" si="299"/>
        <v>5.6320071967042255E-3</v>
      </c>
      <c r="E4241" s="8">
        <f t="shared" si="300"/>
        <v>5.2075178669172724E-3</v>
      </c>
      <c r="F4241" s="8">
        <f>F4240*$H$3+D4238*$I$3+E4238*$J$3+$K$3</f>
        <v>5.2001225660653193E-3</v>
      </c>
      <c r="G4241">
        <f t="shared" si="301"/>
        <v>1.5744248274817234E-3</v>
      </c>
      <c r="H4241" s="12">
        <f t="shared" si="302"/>
        <v>0.23240295417837209</v>
      </c>
      <c r="I4241" s="12">
        <f t="shared" si="303"/>
        <v>3.8276505502699232E-2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98"/>
        <v>6.7745473935470427E-3</v>
      </c>
      <c r="D4242" s="8">
        <f t="shared" si="299"/>
        <v>5.3233875979754068E-3</v>
      </c>
      <c r="E4242" s="8">
        <f t="shared" si="300"/>
        <v>5.2184016908360603E-3</v>
      </c>
      <c r="F4242" s="8">
        <f>F4241*$H$3+D4238*$I$3+E4238*$J$3+$K$3</f>
        <v>5.2022840263047151E-3</v>
      </c>
      <c r="G4242">
        <f t="shared" si="301"/>
        <v>6.5292754198126631E-3</v>
      </c>
      <c r="H4242" s="12">
        <f t="shared" si="302"/>
        <v>0.55655647911101547</v>
      </c>
      <c r="I4242" s="12">
        <f t="shared" si="303"/>
        <v>0.44189377897435023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98"/>
        <v>1.1731559446117378E-2</v>
      </c>
      <c r="D4243" s="8">
        <f t="shared" si="299"/>
        <v>6.8986516435263793E-3</v>
      </c>
      <c r="E4243" s="8">
        <f t="shared" si="300"/>
        <v>5.513781542395616E-3</v>
      </c>
      <c r="F4243" s="8">
        <f t="shared" ref="F4243" si="308">C4243*$H$3+D4243*$I$3+E4243*$J$3+$K$3</f>
        <v>7.7349579609977126E-3</v>
      </c>
      <c r="G4243">
        <f t="shared" si="301"/>
        <v>7.5563945052028667E-5</v>
      </c>
      <c r="H4243" s="12">
        <f t="shared" si="302"/>
        <v>9.6746345456760873E-3</v>
      </c>
      <c r="I4243" s="12">
        <f t="shared" si="303"/>
        <v>4.7409603675108158E-5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98"/>
        <v>7.8105219060497413E-3</v>
      </c>
      <c r="D4244" s="8">
        <f t="shared" si="299"/>
        <v>7.7356455583452079E-3</v>
      </c>
      <c r="E4244" s="8">
        <f t="shared" si="300"/>
        <v>5.5168828314108151E-3</v>
      </c>
      <c r="F4244" s="8">
        <f>F4243*$H$3+D4243*$I$3+E4243*$J$3+$K$3</f>
        <v>6.8859469526463216E-3</v>
      </c>
      <c r="G4244">
        <f t="shared" si="301"/>
        <v>2.7409820490326498E-3</v>
      </c>
      <c r="H4244" s="12">
        <f t="shared" si="302"/>
        <v>0.66127991738675551</v>
      </c>
      <c r="I4244" s="12">
        <f t="shared" si="303"/>
        <v>0.10953385759490897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98"/>
        <v>4.1449649036136718E-3</v>
      </c>
      <c r="D4245" s="8">
        <f t="shared" si="299"/>
        <v>7.7504464204741037E-3</v>
      </c>
      <c r="E4245" s="8">
        <f t="shared" si="300"/>
        <v>5.5223770995288489E-3</v>
      </c>
      <c r="F4245" s="8">
        <f>F4244*$H$3+D4243*$I$3+E4243*$J$3+$K$3</f>
        <v>6.7055887920977574E-3</v>
      </c>
      <c r="G4245">
        <f t="shared" si="301"/>
        <v>2.3306170285570743E-3</v>
      </c>
      <c r="H4245" s="12">
        <f t="shared" si="302"/>
        <v>0.53271590184410611</v>
      </c>
      <c r="I4245" s="12">
        <f t="shared" si="303"/>
        <v>7.9477892492362034E-2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98"/>
        <v>4.374971763540683E-3</v>
      </c>
      <c r="D4246" s="8">
        <f t="shared" si="299"/>
        <v>6.9673130825737032E-3</v>
      </c>
      <c r="E4246" s="8">
        <f t="shared" si="300"/>
        <v>5.3648265363239979E-3</v>
      </c>
      <c r="F4246" s="8">
        <f>F4245*$H$3+D4243*$I$3+E4243*$J$3+$K$3</f>
        <v>6.6672747234266961E-3</v>
      </c>
      <c r="G4246">
        <f t="shared" si="301"/>
        <v>2.537680690839047E-3</v>
      </c>
      <c r="H4246" s="12">
        <f t="shared" si="302"/>
        <v>0.61451093517028077</v>
      </c>
      <c r="I4246" s="12">
        <f t="shared" si="303"/>
        <v>9.8414696213974251E-2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98"/>
        <v>4.129594032587649E-3</v>
      </c>
      <c r="D4247" s="8">
        <f t="shared" si="299"/>
        <v>6.4383224103818247E-3</v>
      </c>
      <c r="E4247" s="8">
        <f t="shared" si="300"/>
        <v>5.2447270327460665E-3</v>
      </c>
      <c r="F4247" s="8">
        <f>F4246*$H$3+D4243*$I$3+E4243*$J$3+$K$3</f>
        <v>6.6591355416249637E-3</v>
      </c>
      <c r="G4247">
        <f t="shared" si="301"/>
        <v>3.5410192583936267E-3</v>
      </c>
      <c r="H4247" s="12">
        <f t="shared" si="302"/>
        <v>1.1356277113321864</v>
      </c>
      <c r="I4247" s="12">
        <f t="shared" si="303"/>
        <v>0.22700701927936029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98"/>
        <v>3.118116283231337E-3</v>
      </c>
      <c r="D4248" s="8">
        <f t="shared" si="299"/>
        <v>4.715633777804617E-3</v>
      </c>
      <c r="E4248" s="8">
        <f t="shared" si="300"/>
        <v>5.2373384072925567E-3</v>
      </c>
      <c r="F4248" s="8">
        <f t="shared" ref="F4248" si="309">C4248*$H$3+D4248*$I$3+E4248*$J$3+$K$3</f>
        <v>4.7137067621022544E-3</v>
      </c>
      <c r="G4248">
        <f t="shared" si="301"/>
        <v>2.8292428156017537E-3</v>
      </c>
      <c r="H4248" s="12">
        <f t="shared" si="302"/>
        <v>1.5013515227265199</v>
      </c>
      <c r="I4248" s="12">
        <f t="shared" si="303"/>
        <v>0.31661506809218043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98"/>
        <v>1.8844639465005007E-3</v>
      </c>
      <c r="D4249" s="8">
        <f t="shared" si="299"/>
        <v>3.5304221858947688E-3</v>
      </c>
      <c r="E4249" s="8">
        <f t="shared" si="300"/>
        <v>5.0945926609637935E-3</v>
      </c>
      <c r="F4249" s="8">
        <f>F4248*$H$3+D4248*$I$3+E4248*$J$3+$K$3</f>
        <v>5.0526632195889119E-3</v>
      </c>
      <c r="G4249">
        <f t="shared" si="301"/>
        <v>3.1792283486185976E-3</v>
      </c>
      <c r="H4249" s="12">
        <f t="shared" si="302"/>
        <v>1.6970050028864732</v>
      </c>
      <c r="I4249" s="12">
        <f t="shared" si="303"/>
        <v>0.36292356210467003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98"/>
        <v>1.8734348709703143E-3</v>
      </c>
      <c r="D4250" s="8">
        <f t="shared" si="299"/>
        <v>3.0761161793660965E-3</v>
      </c>
      <c r="E4250" s="8">
        <f t="shared" si="300"/>
        <v>5.02707853460209E-3</v>
      </c>
      <c r="F4250" s="8">
        <f>F4249*$H$3+D4248*$I$3+E4248*$J$3+$K$3</f>
        <v>5.1246688385702972E-3</v>
      </c>
      <c r="G4250">
        <f t="shared" si="301"/>
        <v>2.4118139426143313E-3</v>
      </c>
      <c r="H4250" s="12">
        <f t="shared" si="302"/>
        <v>0.8890316788448972</v>
      </c>
      <c r="I4250" s="12">
        <f t="shared" si="303"/>
        <v>0.16543610556214849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98"/>
        <v>2.7128548959559659E-3</v>
      </c>
      <c r="D4251" s="8">
        <f t="shared" si="299"/>
        <v>2.7436928058491537E-3</v>
      </c>
      <c r="E4251" s="8">
        <f t="shared" si="300"/>
        <v>4.9126709068329942E-3</v>
      </c>
      <c r="F4251" s="8">
        <f>F4250*$H$3+D4248*$I$3+E4248*$J$3+$K$3</f>
        <v>5.139965225614631E-3</v>
      </c>
      <c r="G4251">
        <f t="shared" si="301"/>
        <v>2.6402704662419488E-3</v>
      </c>
      <c r="H4251" s="12">
        <f t="shared" si="302"/>
        <v>1.0562371490927738</v>
      </c>
      <c r="I4251" s="12">
        <f t="shared" si="303"/>
        <v>0.20720291365823251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98"/>
        <v>2.4996947593726821E-3</v>
      </c>
      <c r="D4252" s="8">
        <f t="shared" si="299"/>
        <v>2.4177129512061601E-3</v>
      </c>
      <c r="E4252" s="8">
        <f t="shared" si="300"/>
        <v>4.7900074887677066E-3</v>
      </c>
      <c r="F4252" s="8">
        <f>F4251*$H$3+D4248*$I$3+E4248*$J$3+$K$3</f>
        <v>5.1432146866972521E-3</v>
      </c>
      <c r="G4252">
        <f t="shared" si="301"/>
        <v>2.8898013869329002E-3</v>
      </c>
      <c r="H4252" s="12">
        <f t="shared" si="302"/>
        <v>1.2824107265343192</v>
      </c>
      <c r="I4252" s="12">
        <f t="shared" si="303"/>
        <v>0.26336545767578867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98"/>
        <v>2.2534132997643519E-3</v>
      </c>
      <c r="D4253" s="8">
        <f t="shared" si="299"/>
        <v>2.2447723545127628E-3</v>
      </c>
      <c r="E4253" s="8">
        <f t="shared" si="300"/>
        <v>4.6932621566144386E-3</v>
      </c>
      <c r="F4253" s="8">
        <f t="shared" ref="F4253" si="310">C4253*$H$3+D4253*$I$3+E4253*$J$3+$K$3</f>
        <v>3.1369085198499303E-3</v>
      </c>
      <c r="G4253">
        <f t="shared" si="301"/>
        <v>1.8484682254713727E-3</v>
      </c>
      <c r="H4253" s="12">
        <f t="shared" si="302"/>
        <v>1.4346557101141646</v>
      </c>
      <c r="I4253" s="12">
        <f t="shared" si="303"/>
        <v>0.3005410472601111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98"/>
        <v>1.2884402943785576E-3</v>
      </c>
      <c r="D4254" s="8">
        <f t="shared" si="299"/>
        <v>2.1255676240883744E-3</v>
      </c>
      <c r="E4254" s="8">
        <f t="shared" si="300"/>
        <v>4.6046314296756671E-3</v>
      </c>
      <c r="F4254" s="8">
        <f>F4253*$H$3+D4253*$I$3+E4253*$J$3+$K$3</f>
        <v>3.3245922732767583E-3</v>
      </c>
      <c r="G4254">
        <f t="shared" si="301"/>
        <v>6.2751329404750955E-4</v>
      </c>
      <c r="H4254" s="12">
        <f t="shared" si="302"/>
        <v>0.23266404094211421</v>
      </c>
      <c r="I4254" s="12">
        <f t="shared" si="303"/>
        <v>2.0428766196058046E-2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98"/>
        <v>2.6970789792292488E-3</v>
      </c>
      <c r="D4255" s="8">
        <f t="shared" si="299"/>
        <v>2.2902964457401612E-3</v>
      </c>
      <c r="E4255" s="8">
        <f t="shared" si="300"/>
        <v>4.4242978131048766E-3</v>
      </c>
      <c r="F4255" s="8">
        <f>F4254*$H$3+D4253*$I$3+E4253*$J$3+$K$3</f>
        <v>3.3644625413886443E-3</v>
      </c>
      <c r="G4255">
        <f t="shared" si="301"/>
        <v>3.6396665972807454E-4</v>
      </c>
      <c r="H4255" s="12">
        <f t="shared" si="302"/>
        <v>0.12130216940229353</v>
      </c>
      <c r="I4255" s="12">
        <f t="shared" si="303"/>
        <v>6.3109281107236459E-3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98"/>
        <v>3.0004958816605698E-3</v>
      </c>
      <c r="D4256" s="8">
        <f t="shared" si="299"/>
        <v>2.3478246428810822E-3</v>
      </c>
      <c r="E4256" s="8">
        <f t="shared" si="300"/>
        <v>4.3897572095605106E-3</v>
      </c>
      <c r="F4256" s="8">
        <f>F4255*$H$3+D4253*$I$3+E4253*$J$3+$K$3</f>
        <v>3.3729323116819662E-3</v>
      </c>
      <c r="G4256">
        <f t="shared" si="301"/>
        <v>1.2955720610979618E-3</v>
      </c>
      <c r="H4256" s="12">
        <f t="shared" si="302"/>
        <v>0.27751330140159958</v>
      </c>
      <c r="I4256" s="12">
        <f t="shared" si="303"/>
        <v>5.9052257349543114E-2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98"/>
        <v>4.668504372779928E-3</v>
      </c>
      <c r="D4257" s="8">
        <f t="shared" si="299"/>
        <v>2.7815865655625312E-3</v>
      </c>
      <c r="E4257" s="8">
        <f t="shared" si="300"/>
        <v>4.3336069386952364E-3</v>
      </c>
      <c r="F4257" s="8">
        <f>F4256*$H$3+D4253*$I$3+E4253*$J$3+$K$3</f>
        <v>3.3747315724398908E-3</v>
      </c>
      <c r="G4257">
        <f t="shared" si="301"/>
        <v>6.9475557548288663E-4</v>
      </c>
      <c r="H4257" s="12">
        <f t="shared" si="302"/>
        <v>0.25923947687283444</v>
      </c>
      <c r="I4257" s="12">
        <f t="shared" si="303"/>
        <v>2.4638071425739039E-2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98"/>
        <v>2.6799759969570042E-3</v>
      </c>
      <c r="D4258" s="8">
        <f t="shared" si="299"/>
        <v>2.8668991050010617E-3</v>
      </c>
      <c r="E4258" s="8">
        <f t="shared" si="300"/>
        <v>4.3546667731717151E-3</v>
      </c>
      <c r="F4258" s="8">
        <f t="shared" ref="F4258" si="311">C4258*$H$3+D4258*$I$3+E4258*$J$3+$K$3</f>
        <v>3.4866718679406271E-3</v>
      </c>
      <c r="G4258">
        <f t="shared" si="301"/>
        <v>1.0279680049542169E-3</v>
      </c>
      <c r="H4258" s="12">
        <f t="shared" si="302"/>
        <v>0.4180934599035519</v>
      </c>
      <c r="I4258" s="12">
        <f t="shared" si="303"/>
        <v>5.4485475714681542E-2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98"/>
        <v>2.4587038629864102E-3</v>
      </c>
      <c r="D4259" s="8">
        <f t="shared" si="299"/>
        <v>3.1009518187226325E-3</v>
      </c>
      <c r="E4259" s="8">
        <f t="shared" si="300"/>
        <v>4.088351249344228E-3</v>
      </c>
      <c r="F4259" s="8">
        <f>F4258*$H$3+D4258*$I$3+E4258*$J$3+$K$3</f>
        <v>3.6580408866948712E-3</v>
      </c>
      <c r="G4259">
        <f t="shared" si="301"/>
        <v>1.1572388292454259E-3</v>
      </c>
      <c r="H4259" s="12">
        <f t="shared" si="302"/>
        <v>0.24032639794829608</v>
      </c>
      <c r="I4259" s="12">
        <f t="shared" si="303"/>
        <v>4.1488400945056014E-2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98"/>
        <v>4.8152797159402971E-3</v>
      </c>
      <c r="D4260" s="8">
        <f t="shared" si="299"/>
        <v>3.5245919660648424E-3</v>
      </c>
      <c r="E4260" s="8">
        <f t="shared" si="300"/>
        <v>4.1319894537795816E-3</v>
      </c>
      <c r="F4260" s="8">
        <f>F4259*$H$3+D4258*$I$3+E4258*$J$3+$K$3</f>
        <v>3.6944453628365227E-3</v>
      </c>
      <c r="G4260">
        <f t="shared" si="301"/>
        <v>1.1969058658332032E-3</v>
      </c>
      <c r="H4260" s="12">
        <f t="shared" si="302"/>
        <v>0.47923400901940261</v>
      </c>
      <c r="I4260" s="12">
        <f t="shared" si="303"/>
        <v>6.7549952782264722E-2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98"/>
        <v>2.4975394970033196E-3</v>
      </c>
      <c r="D4261" s="8">
        <f t="shared" si="299"/>
        <v>3.4240006891333918E-3</v>
      </c>
      <c r="E4261" s="8">
        <f t="shared" si="300"/>
        <v>4.0807161430999319E-3</v>
      </c>
      <c r="F4261" s="8">
        <f>F4260*$H$3+D4258*$I$3+E4258*$J$3+$K$3</f>
        <v>3.7021788837073438E-3</v>
      </c>
      <c r="G4261">
        <f t="shared" si="301"/>
        <v>3.5071327588773477E-3</v>
      </c>
      <c r="H4261" s="12">
        <f t="shared" si="302"/>
        <v>0.48647262495368643</v>
      </c>
      <c r="I4261" s="12">
        <f t="shared" si="303"/>
        <v>0.28086391582931602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98"/>
        <v>7.2093116425846916E-3</v>
      </c>
      <c r="D4262" s="8">
        <f t="shared" si="299"/>
        <v>3.9321621430943449E-3</v>
      </c>
      <c r="E4262" s="8">
        <f t="shared" si="300"/>
        <v>4.2233684635370004E-3</v>
      </c>
      <c r="F4262" s="8">
        <f>F4261*$H$3+D4258*$I$3+E4258*$J$3+$K$3</f>
        <v>3.7038217406139152E-3</v>
      </c>
      <c r="G4262">
        <f t="shared" si="301"/>
        <v>6.9515927596856646E-4</v>
      </c>
      <c r="H4262" s="12">
        <f t="shared" si="302"/>
        <v>0.15802734163845694</v>
      </c>
      <c r="I4262" s="12">
        <f t="shared" si="303"/>
        <v>1.5679285410774124E-2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98"/>
        <v>4.3989810165824816E-3</v>
      </c>
      <c r="D4263" s="8">
        <f t="shared" si="299"/>
        <v>4.2759631470194407E-3</v>
      </c>
      <c r="E4263" s="8">
        <f t="shared" si="300"/>
        <v>4.0464749436979015E-3</v>
      </c>
      <c r="F4263" s="8">
        <f t="shared" ref="F4263" si="312">C4263*$H$3+D4263*$I$3+E4263*$J$3+$K$3</f>
        <v>4.5271554139364656E-3</v>
      </c>
      <c r="G4263">
        <f t="shared" si="301"/>
        <v>1.4830610093646891E-3</v>
      </c>
      <c r="H4263" s="12">
        <f t="shared" si="302"/>
        <v>0.48719284367046972</v>
      </c>
      <c r="I4263" s="12">
        <f t="shared" si="303"/>
        <v>6.9298099614929942E-2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98"/>
        <v>3.0440944045717765E-3</v>
      </c>
      <c r="D4264" s="8">
        <f t="shared" si="299"/>
        <v>4.3930412553365135E-3</v>
      </c>
      <c r="E4264" s="8">
        <f t="shared" si="300"/>
        <v>3.87690889874448E-3</v>
      </c>
      <c r="F4264" s="8">
        <f>F4263*$H$3+D4263*$I$3+E4263*$J$3+$K$3</f>
        <v>4.5543839166399518E-3</v>
      </c>
      <c r="G4264">
        <f t="shared" si="301"/>
        <v>2.0161976403104765E-3</v>
      </c>
      <c r="H4264" s="12">
        <f t="shared" si="302"/>
        <v>0.79434581264309034</v>
      </c>
      <c r="I4264" s="12">
        <f t="shared" si="303"/>
        <v>0.1419466799112592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98"/>
        <v>2.5381862763294754E-3</v>
      </c>
      <c r="D4265" s="8">
        <f t="shared" si="299"/>
        <v>3.9376225674143481E-3</v>
      </c>
      <c r="E4265" s="8">
        <f t="shared" si="300"/>
        <v>3.4590283001177573E-3</v>
      </c>
      <c r="F4265" s="8">
        <f>F4264*$H$3+D4263*$I$3+E4263*$J$3+$K$3</f>
        <v>4.5601681557296521E-3</v>
      </c>
      <c r="G4265">
        <f t="shared" si="301"/>
        <v>1.6570114090335916E-4</v>
      </c>
      <c r="H4265" s="12">
        <f t="shared" si="302"/>
        <v>3.7706766336920404E-2</v>
      </c>
      <c r="I4265" s="12">
        <f t="shared" si="303"/>
        <v>6.7661658391693358E-4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98"/>
        <v>4.394467014826293E-3</v>
      </c>
      <c r="D4266" s="8">
        <f t="shared" si="299"/>
        <v>4.3170080709789439E-3</v>
      </c>
      <c r="E4266" s="8">
        <f t="shared" si="300"/>
        <v>3.303753077789419E-3</v>
      </c>
      <c r="F4266" s="8">
        <f>F4265*$H$3+D4263*$I$3+E4263*$J$3+$K$3</f>
        <v>4.5613969203889201E-3</v>
      </c>
      <c r="G4266">
        <f t="shared" si="301"/>
        <v>2.6346627679878368E-3</v>
      </c>
      <c r="H4266" s="12">
        <f t="shared" si="302"/>
        <v>0.36612575243690731</v>
      </c>
      <c r="I4266" s="12">
        <f t="shared" si="303"/>
        <v>0.12169528765064919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98"/>
        <v>7.1960596883767569E-3</v>
      </c>
      <c r="D4267" s="8">
        <f t="shared" si="299"/>
        <v>4.3143576801373557E-3</v>
      </c>
      <c r="E4267" s="8">
        <f t="shared" si="300"/>
        <v>3.4424392043695589E-3</v>
      </c>
      <c r="F4267" s="8">
        <f>F4266*$H$3+D4263*$I$3+E4263*$J$3+$K$3</f>
        <v>4.561657950848493E-3</v>
      </c>
      <c r="G4267">
        <f t="shared" si="301"/>
        <v>1.0457429722645411E-3</v>
      </c>
      <c r="H4267" s="12">
        <f t="shared" si="302"/>
        <v>0.18649334809539192</v>
      </c>
      <c r="I4267" s="12">
        <f t="shared" si="303"/>
        <v>2.2845073059410526E-2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98"/>
        <v>5.6074009231130342E-3</v>
      </c>
      <c r="D4268" s="8">
        <f t="shared" si="299"/>
        <v>4.556041661443468E-3</v>
      </c>
      <c r="E4268" s="8">
        <f t="shared" si="300"/>
        <v>3.4984587116228482E-3</v>
      </c>
      <c r="F4268" s="8">
        <f t="shared" ref="F4268" si="313">C4268*$H$3+D4268*$I$3+E4268*$J$3+$K$3</f>
        <v>4.8243260913338783E-3</v>
      </c>
      <c r="G4268">
        <f t="shared" si="301"/>
        <v>7.6810051907251313E-4</v>
      </c>
      <c r="H4268" s="12">
        <f t="shared" si="302"/>
        <v>0.18936336389307201</v>
      </c>
      <c r="I4268" s="12">
        <f t="shared" si="303"/>
        <v>1.4204120759343519E-2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98"/>
        <v>4.0562255722613651E-3</v>
      </c>
      <c r="D4269" s="8">
        <f t="shared" si="299"/>
        <v>4.7584678949813856E-3</v>
      </c>
      <c r="E4269" s="8">
        <f t="shared" si="300"/>
        <v>3.4951237816080159E-3</v>
      </c>
      <c r="F4269" s="8">
        <f>F4268*$H$3+D4268*$I$3+E4268*$J$3+$K$3</f>
        <v>4.6579749665047517E-3</v>
      </c>
      <c r="G4269">
        <f t="shared" si="301"/>
        <v>1.9380544083816126E-3</v>
      </c>
      <c r="H4269" s="12">
        <f t="shared" si="302"/>
        <v>0.7125408139563284</v>
      </c>
      <c r="I4269" s="12">
        <f t="shared" si="303"/>
        <v>0.12190581294739666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98"/>
        <v>2.7199205581231391E-3</v>
      </c>
      <c r="D4270" s="8">
        <f t="shared" si="299"/>
        <v>4.7948147513401183E-3</v>
      </c>
      <c r="E4270" s="8">
        <f t="shared" si="300"/>
        <v>3.4770239759212801E-3</v>
      </c>
      <c r="F4270" s="8">
        <f>F4269*$H$3+D4268*$I$3+E4268*$J$3+$K$3</f>
        <v>4.622636457834969E-3</v>
      </c>
      <c r="G4270">
        <f t="shared" si="301"/>
        <v>2.0709326605234156E-3</v>
      </c>
      <c r="H4270" s="12">
        <f t="shared" si="302"/>
        <v>0.81158818774550834</v>
      </c>
      <c r="I4270" s="12">
        <f t="shared" si="303"/>
        <v>0.14620574518232843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98"/>
        <v>2.5517037973115534E-3</v>
      </c>
      <c r="D4271" s="8">
        <f t="shared" si="299"/>
        <v>4.42626210783717E-3</v>
      </c>
      <c r="E4271" s="8">
        <f t="shared" si="300"/>
        <v>3.5073530600490551E-3</v>
      </c>
      <c r="F4271" s="8">
        <f>F4270*$H$3+D4268*$I$3+E4268*$J$3+$K$3</f>
        <v>4.6151293838894991E-3</v>
      </c>
      <c r="G4271">
        <f t="shared" si="301"/>
        <v>3.1912834136621823E-3</v>
      </c>
      <c r="H4271" s="12">
        <f t="shared" si="302"/>
        <v>2.2413122489314588</v>
      </c>
      <c r="I4271" s="12">
        <f t="shared" si="303"/>
        <v>0.48449528416577881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98"/>
        <v>1.4238459702273169E-3</v>
      </c>
      <c r="D4272" s="8">
        <f t="shared" si="299"/>
        <v>3.271819364207282E-3</v>
      </c>
      <c r="E4272" s="8">
        <f t="shared" si="300"/>
        <v>3.4869172009243735E-3</v>
      </c>
      <c r="F4272" s="8">
        <f>F4271*$H$3+D4268*$I$3+E4268*$J$3+$K$3</f>
        <v>4.613534631837302E-3</v>
      </c>
      <c r="G4272">
        <f t="shared" si="301"/>
        <v>2.4907607768269871E-3</v>
      </c>
      <c r="H4272" s="12">
        <f t="shared" si="302"/>
        <v>1.1733519192108592</v>
      </c>
      <c r="I4272" s="12">
        <f t="shared" si="303"/>
        <v>0.23638940356817417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98"/>
        <v>2.1227738550103148E-3</v>
      </c>
      <c r="D4273" s="8">
        <f t="shared" si="299"/>
        <v>2.5748939505867382E-3</v>
      </c>
      <c r="E4273" s="8">
        <f t="shared" si="300"/>
        <v>3.4600953354268441E-3</v>
      </c>
      <c r="F4273" s="8">
        <f t="shared" ref="F4273" si="314">C4273*$H$3+D4273*$I$3+E4273*$J$3+$K$3</f>
        <v>3.0437236691946163E-3</v>
      </c>
      <c r="G4273">
        <f t="shared" si="301"/>
        <v>1.9334895556062839E-3</v>
      </c>
      <c r="H4273" s="12">
        <f t="shared" si="302"/>
        <v>1.741515174089858</v>
      </c>
      <c r="I4273" s="12">
        <f t="shared" si="303"/>
        <v>0.37327254729351367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98"/>
        <v>1.1102341135883324E-3</v>
      </c>
      <c r="D4274" s="8">
        <f t="shared" si="299"/>
        <v>1.9856956588521313E-3</v>
      </c>
      <c r="E4274" s="8">
        <f t="shared" si="300"/>
        <v>3.396938033345738E-3</v>
      </c>
      <c r="F4274" s="8">
        <f>F4273*$H$3+D4273*$I$3+E4273*$J$3+$K$3</f>
        <v>3.2393640234538125E-3</v>
      </c>
      <c r="G4274">
        <f t="shared" si="301"/>
        <v>1.4919158145098917E-3</v>
      </c>
      <c r="H4274" s="12">
        <f t="shared" si="302"/>
        <v>0.85376825869508244</v>
      </c>
      <c r="I4274" s="12">
        <f t="shared" si="303"/>
        <v>0.15666221749234932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98"/>
        <v>1.7474482089439207E-3</v>
      </c>
      <c r="D4275" s="8">
        <f t="shared" si="299"/>
        <v>1.7912011890162875E-3</v>
      </c>
      <c r="E4275" s="8">
        <f t="shared" si="300"/>
        <v>3.3739396201266274E-3</v>
      </c>
      <c r="F4275" s="8">
        <f>F4274*$H$3+D4273*$I$3+E4273*$J$3+$K$3</f>
        <v>3.2809245380716091E-3</v>
      </c>
      <c r="G4275">
        <f t="shared" si="301"/>
        <v>5.1448979929044928E-4</v>
      </c>
      <c r="H4275" s="12">
        <f t="shared" si="302"/>
        <v>0.13555563465780579</v>
      </c>
      <c r="I4275" s="12">
        <f t="shared" si="303"/>
        <v>1.1144114535047711E-2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98"/>
        <v>3.7954143373620584E-3</v>
      </c>
      <c r="D4276" s="8">
        <f t="shared" si="299"/>
        <v>2.0399432970263885E-3</v>
      </c>
      <c r="E4276" s="8">
        <f t="shared" si="300"/>
        <v>3.4878929857167858E-3</v>
      </c>
      <c r="F4276" s="8">
        <f>F4275*$H$3+D4273*$I$3+E4273*$J$3+$K$3</f>
        <v>3.2897533729090668E-3</v>
      </c>
      <c r="G4276">
        <f t="shared" si="301"/>
        <v>3.4149453518353152E-4</v>
      </c>
      <c r="H4276" s="12">
        <f t="shared" si="302"/>
        <v>0.11582922463041984</v>
      </c>
      <c r="I4276" s="12">
        <f t="shared" si="303"/>
        <v>5.7923151306955578E-3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98"/>
        <v>2.9482588377255353E-3</v>
      </c>
      <c r="D4277" s="8">
        <f t="shared" si="299"/>
        <v>2.3448258705260324E-3</v>
      </c>
      <c r="E4277" s="8">
        <f t="shared" si="300"/>
        <v>3.4993102520120721E-3</v>
      </c>
      <c r="F4277" s="8">
        <f>F4276*$H$3+D4273*$I$3+E4273*$J$3+$K$3</f>
        <v>3.291628910911999E-3</v>
      </c>
      <c r="G4277">
        <f t="shared" si="301"/>
        <v>8.4433580616153237E-4</v>
      </c>
      <c r="H4277" s="12">
        <f t="shared" si="302"/>
        <v>0.20414482809199488</v>
      </c>
      <c r="I4277" s="12">
        <f t="shared" si="303"/>
        <v>2.8171968018254834E-2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98"/>
        <v>4.1359647170735314E-3</v>
      </c>
      <c r="D4278" s="8">
        <f t="shared" si="299"/>
        <v>2.7474640429386759E-3</v>
      </c>
      <c r="E4278" s="8">
        <f t="shared" si="300"/>
        <v>3.5509224718035695E-3</v>
      </c>
      <c r="F4278" s="8">
        <f t="shared" ref="F4278" si="315">C4278*$H$3+D4278*$I$3+E4278*$J$3+$K$3</f>
        <v>3.5788664905492254E-3</v>
      </c>
      <c r="G4278">
        <f t="shared" si="301"/>
        <v>4.2525667896273012E-3</v>
      </c>
      <c r="H4278" s="12">
        <f t="shared" si="302"/>
        <v>0.54301257988007079</v>
      </c>
      <c r="I4278" s="12">
        <f t="shared" si="303"/>
        <v>0.40514462787358685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98"/>
        <v>7.8314332801765266E-3</v>
      </c>
      <c r="D4279" s="8">
        <f t="shared" si="299"/>
        <v>4.0917038762563144E-3</v>
      </c>
      <c r="E4279" s="8">
        <f t="shared" si="300"/>
        <v>3.6946919675943241E-3</v>
      </c>
      <c r="F4279" s="8">
        <f>F4278*$H$3+D4278*$I$3+E4278*$J$3+$K$3</f>
        <v>3.4605203084709761E-3</v>
      </c>
      <c r="G4279">
        <f t="shared" si="301"/>
        <v>1.2720048166072824E-3</v>
      </c>
      <c r="H4279" s="12">
        <f t="shared" si="302"/>
        <v>0.58121810027676335</v>
      </c>
      <c r="I4279" s="12">
        <f t="shared" si="303"/>
        <v>9.0619325098432402E-2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98"/>
        <v>2.1885154918636937E-3</v>
      </c>
      <c r="D4280" s="8">
        <f t="shared" si="299"/>
        <v>4.1799173328402692E-3</v>
      </c>
      <c r="E4280" s="8">
        <f t="shared" si="300"/>
        <v>3.672352853726447E-3</v>
      </c>
      <c r="F4280" s="8">
        <f>F4279*$H$3+D4278*$I$3+E4278*$J$3+$K$3</f>
        <v>3.4353796453963879E-3</v>
      </c>
      <c r="G4280">
        <f t="shared" si="301"/>
        <v>1.5883700985566077E-3</v>
      </c>
      <c r="H4280" s="12">
        <f t="shared" si="302"/>
        <v>0.31617221786744104</v>
      </c>
      <c r="I4280" s="12">
        <f t="shared" si="303"/>
        <v>8.2307323385606868E-2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98"/>
        <v>5.0237497439529957E-3</v>
      </c>
      <c r="D4281" s="8">
        <f t="shared" si="299"/>
        <v>4.4255844141584564E-3</v>
      </c>
      <c r="E4281" s="8">
        <f t="shared" si="300"/>
        <v>3.7889458483158366E-3</v>
      </c>
      <c r="F4281" s="8">
        <f>F4280*$H$3+D4278*$I$3+E4278*$J$3+$K$3</f>
        <v>3.430038932846725E-3</v>
      </c>
      <c r="G4281">
        <f t="shared" si="301"/>
        <v>1.9445559883316922E-3</v>
      </c>
      <c r="H4281" s="12">
        <f t="shared" si="302"/>
        <v>0.3618051251954324</v>
      </c>
      <c r="I4281" s="12">
        <f t="shared" si="303"/>
        <v>0.11780791332126572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98"/>
        <v>5.3745949211784173E-3</v>
      </c>
      <c r="D4282" s="8">
        <f t="shared" si="299"/>
        <v>4.9108516308490327E-3</v>
      </c>
      <c r="E4282" s="8">
        <f t="shared" si="300"/>
        <v>3.8143692667357509E-3</v>
      </c>
      <c r="F4282" s="8">
        <f>F4281*$H$3+D4278*$I$3+E4278*$J$3+$K$3</f>
        <v>3.4289043879680361E-3</v>
      </c>
      <c r="G4282">
        <f t="shared" si="301"/>
        <v>1.2269546506591422E-3</v>
      </c>
      <c r="H4282" s="12">
        <f t="shared" si="302"/>
        <v>0.55721283273189559</v>
      </c>
      <c r="I4282" s="12">
        <f t="shared" si="303"/>
        <v>8.5070554224867312E-2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98"/>
        <v>2.201949737308894E-3</v>
      </c>
      <c r="D4283" s="8">
        <f t="shared" si="299"/>
        <v>4.5240486348961054E-3</v>
      </c>
      <c r="E4283" s="8">
        <f t="shared" si="300"/>
        <v>3.8009333685678228E-3</v>
      </c>
      <c r="F4283" s="8">
        <f t="shared" ref="F4283" si="316">C4283*$H$3+D4283*$I$3+E4283*$J$3+$K$3</f>
        <v>4.1424825951419221E-3</v>
      </c>
      <c r="G4283">
        <f t="shared" si="301"/>
        <v>3.1441632048560906E-4</v>
      </c>
      <c r="H4283" s="12">
        <f t="shared" si="302"/>
        <v>7.0545984200617501E-2</v>
      </c>
      <c r="I4283" s="12">
        <f t="shared" si="303"/>
        <v>2.7425115944468281E-3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98"/>
        <v>4.4568989156275312E-3</v>
      </c>
      <c r="D4284" s="8">
        <f t="shared" si="299"/>
        <v>3.8491417619863065E-3</v>
      </c>
      <c r="E4284" s="8">
        <f t="shared" si="300"/>
        <v>3.6758236991606794E-3</v>
      </c>
      <c r="F4284" s="8">
        <f>F4283*$H$3+D4283*$I$3+E4283*$J$3+$K$3</f>
        <v>4.5547162803121852E-3</v>
      </c>
      <c r="G4284">
        <f t="shared" si="301"/>
        <v>1.3069197096474312E-4</v>
      </c>
      <c r="H4284" s="12">
        <f t="shared" si="302"/>
        <v>2.789340094945307E-2</v>
      </c>
      <c r="I4284" s="12">
        <f t="shared" si="303"/>
        <v>4.0395698723560969E-4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98"/>
        <v>4.6854082512769284E-3</v>
      </c>
      <c r="D4285" s="8">
        <f t="shared" si="299"/>
        <v>4.3485203138689532E-3</v>
      </c>
      <c r="E4285" s="8">
        <f t="shared" si="300"/>
        <v>3.6888431189195177E-3</v>
      </c>
      <c r="F4285" s="8">
        <f>F4284*$H$3+D4283*$I$3+E4283*$J$3+$K$3</f>
        <v>4.6422884182963989E-3</v>
      </c>
      <c r="G4285">
        <f t="shared" si="301"/>
        <v>1.9497927488606563E-3</v>
      </c>
      <c r="H4285" s="12">
        <f t="shared" si="302"/>
        <v>0.29577802509090417</v>
      </c>
      <c r="I4285" s="12">
        <f t="shared" si="303"/>
        <v>6.9345142572204255E-2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317">B4285</f>
        <v>6.5920811671570552E-3</v>
      </c>
      <c r="D4286" s="8">
        <f t="shared" ref="D4286:D4349" si="318">AVERAGE(B4281:B4285)</f>
        <v>4.6621865985097648E-3</v>
      </c>
      <c r="E4286" s="8">
        <f t="shared" ref="E4286:E4349" si="319">AVERAGE(B4264:B4285)</f>
        <v>3.8501152444915757E-3</v>
      </c>
      <c r="F4286" s="8">
        <f>F4285*$H$3+D4283*$I$3+E4283*$J$3+$K$3</f>
        <v>4.6608916514309226E-3</v>
      </c>
      <c r="G4286">
        <f t="shared" ref="G4286:G4349" si="320">SQRT((B4286-F4286)^2)</f>
        <v>1.1910104515664667E-3</v>
      </c>
      <c r="H4286" s="12">
        <f t="shared" ref="H4286:H4349" si="321">ABS(B4286-F4286)/B4286</f>
        <v>0.34324242905289992</v>
      </c>
      <c r="I4286" s="12">
        <f t="shared" ref="I4286:I4349" si="322">B4286/F4286-LN(B4286/F4286)-1</f>
        <v>3.9553666374976704E-2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317"/>
        <v>3.4698811998644559E-3</v>
      </c>
      <c r="D4287" s="8">
        <f t="shared" si="318"/>
        <v>4.2812438542469732E-3</v>
      </c>
      <c r="E4287" s="8">
        <f t="shared" si="319"/>
        <v>3.8924650137431654E-3</v>
      </c>
      <c r="F4287" s="8">
        <f>F4286*$H$3+D4283*$I$3+E4283*$J$3+$K$3</f>
        <v>4.6648435965475285E-3</v>
      </c>
      <c r="G4287">
        <f t="shared" si="320"/>
        <v>6.6160369244653607E-4</v>
      </c>
      <c r="H4287" s="12">
        <f t="shared" si="321"/>
        <v>0.16526706075465952</v>
      </c>
      <c r="I4287" s="12">
        <f t="shared" si="322"/>
        <v>1.1122671556218267E-2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317"/>
        <v>4.0032399041009924E-3</v>
      </c>
      <c r="D4288" s="8">
        <f t="shared" si="318"/>
        <v>4.641501887605393E-3</v>
      </c>
      <c r="E4288" s="8">
        <f t="shared" si="319"/>
        <v>3.8746819632556519E-3</v>
      </c>
      <c r="F4288" s="8">
        <f t="shared" ref="F4288" si="323">C4288*$H$3+D4288*$I$3+E4288*$J$3+$K$3</f>
        <v>4.6005829916141291E-3</v>
      </c>
      <c r="G4288">
        <f t="shared" si="320"/>
        <v>1.0695964785232838E-3</v>
      </c>
      <c r="H4288" s="12">
        <f t="shared" si="321"/>
        <v>0.30291718038509691</v>
      </c>
      <c r="I4288" s="12">
        <f t="shared" si="322"/>
        <v>3.2114227160874087E-2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317"/>
        <v>3.5309865130908453E-3</v>
      </c>
      <c r="D4289" s="8">
        <f t="shared" si="318"/>
        <v>4.4563194070980552E-3</v>
      </c>
      <c r="E4289" s="8">
        <f t="shared" si="319"/>
        <v>3.7080877280153833E-3</v>
      </c>
      <c r="F4289" s="8">
        <f>F4288*$H$3+D4288*$I$3+E4288*$J$3+$K$3</f>
        <v>4.7274785199647815E-3</v>
      </c>
      <c r="G4289">
        <f t="shared" si="320"/>
        <v>1.4617453791578722E-4</v>
      </c>
      <c r="H4289" s="12">
        <f t="shared" si="321"/>
        <v>3.1906753729624912E-2</v>
      </c>
      <c r="I4289" s="12">
        <f t="shared" si="322"/>
        <v>4.8811724797959144E-4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317"/>
        <v>4.5813039820489943E-3</v>
      </c>
      <c r="D4290" s="8">
        <f t="shared" si="318"/>
        <v>4.4354985532524694E-3</v>
      </c>
      <c r="E4290" s="8">
        <f t="shared" si="319"/>
        <v>3.6614469579670183E-3</v>
      </c>
      <c r="F4290" s="8">
        <f>F4289*$H$3+D4288*$I$3+E4288*$J$3+$K$3</f>
        <v>4.7544353483804733E-3</v>
      </c>
      <c r="G4290">
        <f t="shared" si="320"/>
        <v>5.6501729902772371E-4</v>
      </c>
      <c r="H4290" s="12">
        <f t="shared" si="321"/>
        <v>0.13486772921003118</v>
      </c>
      <c r="I4290" s="12">
        <f t="shared" si="322"/>
        <v>7.676063467109806E-3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317"/>
        <v>4.1894180493527496E-3</v>
      </c>
      <c r="D4291" s="8">
        <f t="shared" si="318"/>
        <v>3.9549659296916079E-3</v>
      </c>
      <c r="E4291" s="8">
        <f t="shared" si="319"/>
        <v>3.6675011614711716E-3</v>
      </c>
      <c r="F4291" s="8">
        <f>F4290*$H$3+D4288*$I$3+E4288*$J$3+$K$3</f>
        <v>4.7601618748205942E-3</v>
      </c>
      <c r="G4291">
        <f t="shared" si="320"/>
        <v>9.0973335426050182E-4</v>
      </c>
      <c r="H4291" s="12">
        <f t="shared" si="321"/>
        <v>0.23626808013778422</v>
      </c>
      <c r="I4291" s="12">
        <f t="shared" si="322"/>
        <v>2.0983275529626866E-2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317"/>
        <v>3.8504285205600924E-3</v>
      </c>
      <c r="D4292" s="8">
        <f t="shared" si="318"/>
        <v>4.0310753938307348E-3</v>
      </c>
      <c r="E4292" s="8">
        <f t="shared" si="319"/>
        <v>3.7188878870364882E-3</v>
      </c>
      <c r="F4292" s="8">
        <f>F4291*$H$3+D4288*$I$3+E4288*$J$3+$K$3</f>
        <v>4.7613783793946374E-3</v>
      </c>
      <c r="G4292">
        <f t="shared" si="320"/>
        <v>3.3754904169683644E-4</v>
      </c>
      <c r="H4292" s="12">
        <f t="shared" si="321"/>
        <v>7.6302455616992657E-2</v>
      </c>
      <c r="I4292" s="12">
        <f t="shared" si="322"/>
        <v>2.6383795146196487E-3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317"/>
        <v>4.4238293376978009E-3</v>
      </c>
      <c r="D4293" s="8">
        <f t="shared" si="318"/>
        <v>4.1151932805500967E-3</v>
      </c>
      <c r="E4293" s="8">
        <f t="shared" si="319"/>
        <v>3.8039845025085897E-3</v>
      </c>
      <c r="F4293" s="8">
        <f t="shared" ref="F4293" si="324">C4293*$H$3+D4293*$I$3+E4293*$J$3+$K$3</f>
        <v>4.4018961083566888E-3</v>
      </c>
      <c r="G4293">
        <f t="shared" si="320"/>
        <v>2.1172113063863424E-4</v>
      </c>
      <c r="H4293" s="12">
        <f t="shared" si="321"/>
        <v>4.589048455279731E-2</v>
      </c>
      <c r="I4293" s="12">
        <f t="shared" si="322"/>
        <v>1.1208937995734747E-3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317"/>
        <v>4.6136172389953231E-3</v>
      </c>
      <c r="D4294" s="8">
        <f t="shared" si="318"/>
        <v>4.3317194257309925E-3</v>
      </c>
      <c r="E4294" s="8">
        <f t="shared" si="319"/>
        <v>3.9489741056344084E-3</v>
      </c>
      <c r="F4294" s="8">
        <f>F4293*$H$3+D4293*$I$3+E4293*$J$3+$K$3</f>
        <v>4.3972367613518311E-3</v>
      </c>
      <c r="G4294">
        <f t="shared" si="320"/>
        <v>2.5110216082362751E-3</v>
      </c>
      <c r="H4294" s="12">
        <f t="shared" si="321"/>
        <v>1.3312487730197138</v>
      </c>
      <c r="I4294" s="12">
        <f t="shared" si="322"/>
        <v>0.2753587274505418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317"/>
        <v>1.8862151531155557E-3</v>
      </c>
      <c r="D4295" s="8">
        <f t="shared" si="318"/>
        <v>3.7927016599443044E-3</v>
      </c>
      <c r="E4295" s="8">
        <f t="shared" si="319"/>
        <v>3.9382214373664647E-3</v>
      </c>
      <c r="F4295" s="8">
        <f>F4294*$H$3+D4293*$I$3+E4293*$J$3+$K$3</f>
        <v>4.3962469611644513E-3</v>
      </c>
      <c r="G4295">
        <f t="shared" si="320"/>
        <v>2.9765983255396963E-3</v>
      </c>
      <c r="H4295" s="12">
        <f t="shared" si="321"/>
        <v>2.0967148143876906</v>
      </c>
      <c r="I4295" s="12">
        <f t="shared" si="322"/>
        <v>0.45326467083589872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317"/>
        <v>1.419648635624755E-3</v>
      </c>
      <c r="D4296" s="8">
        <f t="shared" si="318"/>
        <v>3.2387477771987057E-3</v>
      </c>
      <c r="E4296" s="8">
        <f t="shared" si="319"/>
        <v>3.9522857338226657E-3</v>
      </c>
      <c r="F4296" s="8">
        <f>F4295*$H$3+D4293*$I$3+E4293*$J$3+$K$3</f>
        <v>4.3960366947022383E-3</v>
      </c>
      <c r="G4296">
        <f t="shared" si="320"/>
        <v>2.3889244242833877E-3</v>
      </c>
      <c r="H4296" s="12">
        <f t="shared" si="321"/>
        <v>0.35209110006521893</v>
      </c>
      <c r="I4296" s="12">
        <f t="shared" si="322"/>
        <v>0.10942168252169404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317"/>
        <v>6.784961118985626E-3</v>
      </c>
      <c r="D4297" s="8">
        <f t="shared" si="318"/>
        <v>3.8256542968838126E-3</v>
      </c>
      <c r="E4297" s="8">
        <f t="shared" si="319"/>
        <v>4.1812635933700165E-3</v>
      </c>
      <c r="F4297" s="8">
        <f>F4296*$H$3+D4293*$I$3+E4293*$J$3+$K$3</f>
        <v>4.395992027116098E-3</v>
      </c>
      <c r="G4297">
        <f t="shared" si="320"/>
        <v>1.2645653123171188E-3</v>
      </c>
      <c r="H4297" s="12">
        <f t="shared" si="321"/>
        <v>0.22339943515946045</v>
      </c>
      <c r="I4297" s="12">
        <f t="shared" si="322"/>
        <v>3.4834106273110121E-2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317"/>
        <v>5.6605573394332169E-3</v>
      </c>
      <c r="D4298" s="8">
        <f t="shared" si="318"/>
        <v>4.0729998972308954E-3</v>
      </c>
      <c r="E4298" s="8">
        <f t="shared" si="319"/>
        <v>4.2660428207368876E-3</v>
      </c>
      <c r="F4298" s="8">
        <f t="shared" ref="F4298" si="325">C4298*$H$3+D4298*$I$3+E4298*$J$3+$K$3</f>
        <v>4.7316294764481286E-3</v>
      </c>
      <c r="G4298">
        <f t="shared" si="320"/>
        <v>1.9060685851594004E-4</v>
      </c>
      <c r="H4298" s="12">
        <f t="shared" si="321"/>
        <v>3.872362998135713E-2</v>
      </c>
      <c r="I4298" s="12">
        <f t="shared" si="322"/>
        <v>7.9022998876232542E-4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317"/>
        <v>4.9222363349640686E-3</v>
      </c>
      <c r="D4299" s="8">
        <f t="shared" si="318"/>
        <v>4.1347237164246443E-3</v>
      </c>
      <c r="E4299" s="8">
        <f t="shared" si="319"/>
        <v>4.3557690706113664E-3</v>
      </c>
      <c r="F4299" s="8">
        <f>F4298*$H$3+D4298*$I$3+E4298*$J$3+$K$3</f>
        <v>4.5342943194215677E-3</v>
      </c>
      <c r="G4299">
        <f t="shared" si="320"/>
        <v>1.158836817439965E-3</v>
      </c>
      <c r="H4299" s="12">
        <f t="shared" si="321"/>
        <v>0.34331251889844738</v>
      </c>
      <c r="I4299" s="12">
        <f t="shared" si="322"/>
        <v>3.9567000635755356E-2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317"/>
        <v>3.3754575019816027E-3</v>
      </c>
      <c r="D4300" s="8">
        <f t="shared" si="318"/>
        <v>4.4325721861978532E-3</v>
      </c>
      <c r="E4300" s="8">
        <f t="shared" si="319"/>
        <v>4.3212005608344603E-3</v>
      </c>
      <c r="F4300" s="8">
        <f>F4299*$H$3+D4298*$I$3+E4298*$J$3+$K$3</f>
        <v>4.492373772358246E-3</v>
      </c>
      <c r="G4300">
        <f t="shared" si="320"/>
        <v>2.5182379043868323E-4</v>
      </c>
      <c r="H4300" s="12">
        <f t="shared" si="321"/>
        <v>5.3080375997289028E-2</v>
      </c>
      <c r="I4300" s="12">
        <f t="shared" si="322"/>
        <v>1.5147773855792579E-3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317"/>
        <v>4.7441975627969292E-3</v>
      </c>
      <c r="D4301" s="8">
        <f t="shared" si="318"/>
        <v>5.0974819716322894E-3</v>
      </c>
      <c r="E4301" s="8">
        <f t="shared" si="319"/>
        <v>4.1808716645899335E-3</v>
      </c>
      <c r="F4301" s="8">
        <f>F4300*$H$3+D4298*$I$3+E4298*$J$3+$K$3</f>
        <v>4.4834684546613511E-3</v>
      </c>
      <c r="G4301">
        <f t="shared" si="320"/>
        <v>7.2017789694659015E-4</v>
      </c>
      <c r="H4301" s="12">
        <f t="shared" si="321"/>
        <v>0.19136919828585186</v>
      </c>
      <c r="I4301" s="12">
        <f t="shared" si="322"/>
        <v>1.4473598495275741E-2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317"/>
        <v>3.763290557714761E-3</v>
      </c>
      <c r="D4302" s="8">
        <f t="shared" si="318"/>
        <v>4.493147859378115E-3</v>
      </c>
      <c r="E4302" s="8">
        <f t="shared" si="319"/>
        <v>4.252452349401345E-3</v>
      </c>
      <c r="F4302" s="8">
        <f>F4301*$H$3+D4298*$I$3+E4298*$J$3+$K$3</f>
        <v>4.481576669156672E-3</v>
      </c>
      <c r="G4302">
        <f t="shared" si="320"/>
        <v>4.8150539597945421E-4</v>
      </c>
      <c r="H4302" s="12">
        <f t="shared" si="321"/>
        <v>0.12037420413186767</v>
      </c>
      <c r="I4302" s="12">
        <f t="shared" si="322"/>
        <v>6.2216695870929151E-3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317"/>
        <v>4.0000712731772178E-3</v>
      </c>
      <c r="D4303" s="8">
        <f t="shared" si="318"/>
        <v>4.1610506461269162E-3</v>
      </c>
      <c r="E4303" s="8">
        <f t="shared" si="319"/>
        <v>4.2059215098206289E-3</v>
      </c>
      <c r="F4303" s="8">
        <f t="shared" ref="F4303" si="326">C4303*$H$3+D4303*$I$3+E4303*$J$3+$K$3</f>
        <v>4.413214565557072E-3</v>
      </c>
      <c r="G4303">
        <f t="shared" si="320"/>
        <v>1.6625196442281095E-3</v>
      </c>
      <c r="H4303" s="12">
        <f t="shared" si="321"/>
        <v>0.60439986686160196</v>
      </c>
      <c r="I4303" s="12">
        <f t="shared" si="322"/>
        <v>9.6035787252889415E-2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317"/>
        <v>2.7506949213289625E-3</v>
      </c>
      <c r="D4304" s="8">
        <f t="shared" si="318"/>
        <v>3.7267423633998943E-3</v>
      </c>
      <c r="E4304" s="8">
        <f t="shared" si="319"/>
        <v>4.0866533280092899E-3</v>
      </c>
      <c r="F4304" s="8">
        <f>F4303*$H$3+D4303*$I$3+E4303*$J$3+$K$3</f>
        <v>4.500979934349285E-3</v>
      </c>
      <c r="G4304">
        <f t="shared" si="320"/>
        <v>6.4633247821475285E-4</v>
      </c>
      <c r="H4304" s="12">
        <f t="shared" si="321"/>
        <v>0.16767615860333429</v>
      </c>
      <c r="I4304" s="12">
        <f t="shared" si="322"/>
        <v>1.1417415284163956E-2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317"/>
        <v>3.8546474561345322E-3</v>
      </c>
      <c r="D4305" s="8">
        <f t="shared" si="318"/>
        <v>3.8225803542304799E-3</v>
      </c>
      <c r="E4305" s="8">
        <f t="shared" si="319"/>
        <v>4.1617759515922732E-3</v>
      </c>
      <c r="F4305" s="8">
        <f>F4304*$H$3+D4303*$I$3+E4303*$J$3+$K$3</f>
        <v>4.5196242161307043E-3</v>
      </c>
      <c r="G4305">
        <f t="shared" si="320"/>
        <v>1.2045674544915535E-3</v>
      </c>
      <c r="H4305" s="12">
        <f t="shared" si="321"/>
        <v>0.36336254281689806</v>
      </c>
      <c r="I4305" s="12">
        <f t="shared" si="322"/>
        <v>4.3434723866269564E-2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317"/>
        <v>3.3150567616391509E-3</v>
      </c>
      <c r="D4306" s="8">
        <f t="shared" si="318"/>
        <v>3.5367521939989243E-3</v>
      </c>
      <c r="E4306" s="8">
        <f t="shared" si="319"/>
        <v>4.1098740355018926E-3</v>
      </c>
      <c r="F4306" s="8">
        <f>F4305*$H$3+D4303*$I$3+E4303*$J$3+$K$3</f>
        <v>4.5235848813444278E-3</v>
      </c>
      <c r="G4306">
        <f t="shared" si="320"/>
        <v>2.2688221700285002E-4</v>
      </c>
      <c r="H4306" s="12">
        <f t="shared" si="321"/>
        <v>4.775998071469309E-2</v>
      </c>
      <c r="I4306" s="12">
        <f t="shared" si="322"/>
        <v>1.2172468643156797E-3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317"/>
        <v>4.7504670983472778E-3</v>
      </c>
      <c r="D4307" s="8">
        <f t="shared" si="318"/>
        <v>3.7341875021254288E-3</v>
      </c>
      <c r="E4307" s="8">
        <f t="shared" si="319"/>
        <v>4.1128312558232714E-3</v>
      </c>
      <c r="F4307" s="8">
        <f>F4306*$H$3+D4303*$I$3+E4303*$J$3+$K$3</f>
        <v>4.5244262582941602E-3</v>
      </c>
      <c r="G4307">
        <f t="shared" si="320"/>
        <v>1.4575163534379034E-3</v>
      </c>
      <c r="H4307" s="12">
        <f t="shared" si="321"/>
        <v>0.47523937730613441</v>
      </c>
      <c r="I4307" s="12">
        <f t="shared" si="322"/>
        <v>6.6676358956935022E-2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317"/>
        <v>3.0669099048562568E-3</v>
      </c>
      <c r="D4308" s="8">
        <f t="shared" si="318"/>
        <v>3.547555228461236E-3</v>
      </c>
      <c r="E4308" s="8">
        <f t="shared" si="319"/>
        <v>3.952596198445962E-3</v>
      </c>
      <c r="F4308" s="8">
        <f t="shared" ref="F4308" si="327">C4308*$H$3+D4308*$I$3+E4308*$J$3+$K$3</f>
        <v>3.8463058681919428E-3</v>
      </c>
      <c r="G4308">
        <f t="shared" si="320"/>
        <v>1.0310582618860533E-3</v>
      </c>
      <c r="H4308" s="12">
        <f t="shared" si="321"/>
        <v>0.3662407027987804</v>
      </c>
      <c r="I4308" s="12">
        <f t="shared" si="322"/>
        <v>4.3998402937362124E-2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317"/>
        <v>2.8152476063058895E-3</v>
      </c>
      <c r="D4309" s="8">
        <f t="shared" si="318"/>
        <v>3.5604657654566218E-3</v>
      </c>
      <c r="E4309" s="8">
        <f t="shared" si="319"/>
        <v>3.9228401260114811E-3</v>
      </c>
      <c r="F4309" s="8">
        <f>F4308*$H$3+D4308*$I$3+E4308*$J$3+$K$3</f>
        <v>4.0118754790726789E-3</v>
      </c>
      <c r="G4309">
        <f t="shared" si="320"/>
        <v>8.4455416161657382E-4</v>
      </c>
      <c r="H4309" s="12">
        <f t="shared" si="321"/>
        <v>0.26664618994036693</v>
      </c>
      <c r="I4309" s="12">
        <f t="shared" si="322"/>
        <v>2.5859059016396957E-2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317"/>
        <v>3.1673213174561051E-3</v>
      </c>
      <c r="D4310" s="8">
        <f t="shared" si="318"/>
        <v>3.4230005377209362E-3</v>
      </c>
      <c r="E4310" s="8">
        <f t="shared" si="319"/>
        <v>3.8848438266185321E-3</v>
      </c>
      <c r="F4310" s="8">
        <f>F4309*$H$3+D4308*$I$3+E4308*$J$3+$K$3</f>
        <v>4.0470479682011493E-3</v>
      </c>
      <c r="G4310">
        <f t="shared" si="320"/>
        <v>2.5804044425186377E-4</v>
      </c>
      <c r="H4310" s="12">
        <f t="shared" si="321"/>
        <v>6.810238370361113E-2</v>
      </c>
      <c r="I4310" s="12">
        <f t="shared" si="322"/>
        <v>2.123436319461991E-3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317"/>
        <v>3.7890075239492855E-3</v>
      </c>
      <c r="D4311" s="8">
        <f t="shared" si="318"/>
        <v>3.5177906901829635E-3</v>
      </c>
      <c r="E4311" s="8">
        <f t="shared" si="319"/>
        <v>3.8965720543848244E-3</v>
      </c>
      <c r="F4311" s="8">
        <f>F4310*$H$3+D4308*$I$3+E4308*$J$3+$K$3</f>
        <v>4.0545197740773104E-3</v>
      </c>
      <c r="G4311">
        <f t="shared" si="320"/>
        <v>1.1327487675634944E-3</v>
      </c>
      <c r="H4311" s="12">
        <f t="shared" si="321"/>
        <v>0.38769252109016639</v>
      </c>
      <c r="I4311" s="12">
        <f t="shared" si="322"/>
        <v>4.8263042707640258E-2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317"/>
        <v>2.9217710065138161E-3</v>
      </c>
      <c r="D4312" s="8">
        <f t="shared" si="318"/>
        <v>3.1520514718162708E-3</v>
      </c>
      <c r="E4312" s="8">
        <f t="shared" si="319"/>
        <v>3.8211387373150441E-3</v>
      </c>
      <c r="F4312" s="8">
        <f>F4311*$H$3+D4308*$I$3+E4308*$J$3+$K$3</f>
        <v>4.0561070340192247E-3</v>
      </c>
      <c r="G4312">
        <f t="shared" si="320"/>
        <v>1.3004085713011048E-3</v>
      </c>
      <c r="H4312" s="12">
        <f t="shared" si="321"/>
        <v>0.47189799206783656</v>
      </c>
      <c r="I4312" s="12">
        <f t="shared" si="322"/>
        <v>6.5947626422704131E-2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317"/>
        <v>2.7556984627181199E-3</v>
      </c>
      <c r="D4313" s="8">
        <f t="shared" si="318"/>
        <v>3.089809183388643E-3</v>
      </c>
      <c r="E4313" s="8">
        <f t="shared" si="319"/>
        <v>3.7559696651952882E-3</v>
      </c>
      <c r="F4313" s="8">
        <f t="shared" ref="F4313" si="328">C4313*$H$3+D4313*$I$3+E4313*$J$3+$K$3</f>
        <v>3.5036494540622385E-3</v>
      </c>
      <c r="G4313">
        <f t="shared" si="320"/>
        <v>2.8883386890377538E-4</v>
      </c>
      <c r="H4313" s="12">
        <f t="shared" si="321"/>
        <v>7.6159562035433045E-2</v>
      </c>
      <c r="I4313" s="12">
        <f t="shared" si="322"/>
        <v>3.2220959031659113E-3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317"/>
        <v>3.7924833229660139E-3</v>
      </c>
      <c r="D4314" s="8">
        <f t="shared" si="318"/>
        <v>3.2852563267206682E-3</v>
      </c>
      <c r="E4314" s="8">
        <f t="shared" si="319"/>
        <v>3.7533357925773753E-3</v>
      </c>
      <c r="F4314" s="8">
        <f>F4313*$H$3+D4313*$I$3+E4313*$J$3+$K$3</f>
        <v>3.6625391076148444E-3</v>
      </c>
      <c r="G4314">
        <f t="shared" si="320"/>
        <v>1.0335631425005326E-4</v>
      </c>
      <c r="H4314" s="12">
        <f t="shared" si="321"/>
        <v>2.9039338592762174E-2</v>
      </c>
      <c r="I4314" s="12">
        <f t="shared" si="322"/>
        <v>4.0583331192989291E-4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317"/>
        <v>3.5591827933647911E-3</v>
      </c>
      <c r="D4315" s="8">
        <f t="shared" si="318"/>
        <v>3.363628621902405E-3</v>
      </c>
      <c r="E4315" s="8">
        <f t="shared" si="319"/>
        <v>3.714033676925875E-3</v>
      </c>
      <c r="F4315" s="8">
        <f>F4314*$H$3+D4313*$I$3+E4313*$J$3+$K$3</f>
        <v>3.696292551755213E-3</v>
      </c>
      <c r="G4315">
        <f t="shared" si="320"/>
        <v>1.2386805272002412E-3</v>
      </c>
      <c r="H4315" s="12">
        <f t="shared" si="321"/>
        <v>0.50401793074907475</v>
      </c>
      <c r="I4315" s="12">
        <f t="shared" si="322"/>
        <v>7.3025837724267184E-2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317"/>
        <v>2.4576120245549718E-3</v>
      </c>
      <c r="D4316" s="8">
        <f t="shared" si="318"/>
        <v>3.0973495220235426E-3</v>
      </c>
      <c r="E4316" s="8">
        <f t="shared" si="319"/>
        <v>3.616033439905859E-3</v>
      </c>
      <c r="F4316" s="8">
        <f>F4315*$H$3+D4313*$I$3+E4313*$J$3+$K$3</f>
        <v>3.7034629053047585E-3</v>
      </c>
      <c r="G4316">
        <f t="shared" si="320"/>
        <v>1.7452135453340342E-3</v>
      </c>
      <c r="H4316" s="12">
        <f t="shared" si="321"/>
        <v>0.89121108935795856</v>
      </c>
      <c r="I4316" s="12">
        <f t="shared" si="322"/>
        <v>0.16597911680918198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317"/>
        <v>1.9582493599707242E-3</v>
      </c>
      <c r="D4317" s="8">
        <f t="shared" si="318"/>
        <v>2.9046451927149243E-3</v>
      </c>
      <c r="E4317" s="8">
        <f t="shared" si="319"/>
        <v>3.6193077220356392E-3</v>
      </c>
      <c r="F4317" s="8">
        <f>F4316*$H$3+D4313*$I$3+E4313*$J$3+$K$3</f>
        <v>3.7049861267517809E-3</v>
      </c>
      <c r="G4317">
        <f t="shared" si="320"/>
        <v>5.1398379498306408E-3</v>
      </c>
      <c r="H4317" s="12">
        <f t="shared" si="321"/>
        <v>0.58111251341209691</v>
      </c>
      <c r="I4317" s="12">
        <f t="shared" si="322"/>
        <v>0.51712297276669439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317"/>
        <v>8.8448240765824221E-3</v>
      </c>
      <c r="D4318" s="8">
        <f t="shared" si="318"/>
        <v>4.1224703154877848E-3</v>
      </c>
      <c r="E4318" s="8">
        <f t="shared" si="319"/>
        <v>3.9568156966246241E-3</v>
      </c>
      <c r="F4318" s="8">
        <f t="shared" ref="F4318" si="329">C4318*$H$3+D4318*$I$3+E4318*$J$3+$K$3</f>
        <v>5.3742978849087167E-3</v>
      </c>
      <c r="G4318">
        <f t="shared" si="320"/>
        <v>2.6750102785126225E-3</v>
      </c>
      <c r="H4318" s="12">
        <f t="shared" si="321"/>
        <v>0.99100602402428495</v>
      </c>
      <c r="I4318" s="12">
        <f t="shared" si="322"/>
        <v>0.19089870182583635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317"/>
        <v>2.6992876063960942E-3</v>
      </c>
      <c r="D4319" s="8">
        <f t="shared" si="318"/>
        <v>3.9038311721738008E-3</v>
      </c>
      <c r="E4319" s="8">
        <f t="shared" si="319"/>
        <v>3.7711032642341906E-3</v>
      </c>
      <c r="F4319" s="8">
        <f>F4318*$H$3+D4318*$I$3+E4318*$J$3+$K$3</f>
        <v>4.6370427564018067E-3</v>
      </c>
      <c r="G4319">
        <f t="shared" si="320"/>
        <v>1.8670020461103742E-3</v>
      </c>
      <c r="H4319" s="12">
        <f t="shared" si="321"/>
        <v>0.67399805323220296</v>
      </c>
      <c r="I4319" s="12">
        <f t="shared" si="322"/>
        <v>0.11258706894670367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317"/>
        <v>2.7700407102914325E-3</v>
      </c>
      <c r="D4320" s="8">
        <f t="shared" si="318"/>
        <v>3.7460027555591287E-3</v>
      </c>
      <c r="E4320" s="8">
        <f t="shared" si="319"/>
        <v>3.6397161447277466E-3</v>
      </c>
      <c r="F4320" s="8">
        <f>F4319*$H$3+D4318*$I$3+E4318*$J$3+$K$3</f>
        <v>4.4804252596620381E-3</v>
      </c>
      <c r="G4320">
        <f t="shared" si="320"/>
        <v>1.1356087731337525E-3</v>
      </c>
      <c r="H4320" s="12">
        <f t="shared" si="321"/>
        <v>0.33951302790678506</v>
      </c>
      <c r="I4320" s="12">
        <f t="shared" si="322"/>
        <v>3.8846094205917892E-2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317"/>
        <v>3.3448164865282856E-3</v>
      </c>
      <c r="D4321" s="8">
        <f t="shared" si="318"/>
        <v>3.9234436479537917E-3</v>
      </c>
      <c r="E4321" s="8">
        <f t="shared" si="319"/>
        <v>3.5680152425261206E-3</v>
      </c>
      <c r="F4321" s="8">
        <f>F4320*$H$3+D4318*$I$3+E4318*$J$3+$K$3</f>
        <v>4.4471544971585505E-3</v>
      </c>
      <c r="G4321">
        <f t="shared" si="320"/>
        <v>2.076721965939065E-3</v>
      </c>
      <c r="H4321" s="12">
        <f t="shared" si="321"/>
        <v>0.87609410459393289</v>
      </c>
      <c r="I4321" s="12">
        <f t="shared" si="322"/>
        <v>0.16221431454266311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317"/>
        <v>2.3704325312194855E-3</v>
      </c>
      <c r="D4322" s="8">
        <f t="shared" si="318"/>
        <v>4.0058802822035442E-3</v>
      </c>
      <c r="E4322" s="8">
        <f t="shared" si="319"/>
        <v>3.5223322893096608E-3</v>
      </c>
      <c r="F4322" s="8">
        <f>F4321*$H$3+D4318*$I$3+E4318*$J$3+$K$3</f>
        <v>4.4400866812337259E-3</v>
      </c>
      <c r="G4322">
        <f t="shared" si="320"/>
        <v>1.4151579718317381E-3</v>
      </c>
      <c r="H4322" s="12">
        <f t="shared" si="321"/>
        <v>0.46783184259291433</v>
      </c>
      <c r="I4322" s="12">
        <f t="shared" si="322"/>
        <v>6.506332442011753E-2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317"/>
        <v>3.0249287094019878E-3</v>
      </c>
      <c r="D4323" s="8">
        <f t="shared" si="318"/>
        <v>2.8419012087674573E-3</v>
      </c>
      <c r="E4323" s="8">
        <f t="shared" si="319"/>
        <v>3.4441837050644365E-3</v>
      </c>
      <c r="F4323" s="8">
        <f t="shared" ref="F4323" si="330">C4323*$H$3+D4323*$I$3+E4323*$J$3+$K$3</f>
        <v>3.3715225236408426E-3</v>
      </c>
      <c r="G4323">
        <f t="shared" si="320"/>
        <v>7.663872325381323E-4</v>
      </c>
      <c r="H4323" s="12">
        <f t="shared" si="321"/>
        <v>0.18521120026692631</v>
      </c>
      <c r="I4323" s="12">
        <f t="shared" si="322"/>
        <v>2.2485571640904034E-2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317"/>
        <v>4.1379097561789749E-3</v>
      </c>
      <c r="D4324" s="8">
        <f t="shared" si="318"/>
        <v>3.1296256387240333E-3</v>
      </c>
      <c r="E4324" s="8">
        <f t="shared" si="319"/>
        <v>3.4612118504491734E-3</v>
      </c>
      <c r="F4324" s="8">
        <f>F4323*$H$3+D4323*$I$3+E4323*$J$3+$K$3</f>
        <v>3.4451505710733658E-3</v>
      </c>
      <c r="G4324">
        <f t="shared" si="320"/>
        <v>1.4145806446935853E-3</v>
      </c>
      <c r="H4324" s="12">
        <f t="shared" si="321"/>
        <v>0.29108207468431763</v>
      </c>
      <c r="I4324" s="12">
        <f t="shared" si="322"/>
        <v>6.6585007998292145E-2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317"/>
        <v>4.8597312157669511E-3</v>
      </c>
      <c r="D4325" s="8">
        <f t="shared" si="318"/>
        <v>3.5475637398191375E-3</v>
      </c>
      <c r="E4325" s="8">
        <f t="shared" si="319"/>
        <v>3.50028730238507E-3</v>
      </c>
      <c r="F4325" s="8">
        <f>F4324*$H$3+D4323*$I$3+E4323*$J$3+$K$3</f>
        <v>3.4607916158526301E-3</v>
      </c>
      <c r="G4325">
        <f t="shared" si="320"/>
        <v>9.6429937446833314E-4</v>
      </c>
      <c r="H4325" s="12">
        <f t="shared" si="321"/>
        <v>0.38626171493071904</v>
      </c>
      <c r="I4325" s="12">
        <f t="shared" si="322"/>
        <v>4.7975218489281435E-2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317"/>
        <v>2.496492241384297E-3</v>
      </c>
      <c r="D4326" s="8">
        <f t="shared" si="318"/>
        <v>3.3778988907903393E-3</v>
      </c>
      <c r="E4326" s="8">
        <f t="shared" si="319"/>
        <v>3.4887326351148574E-3</v>
      </c>
      <c r="F4326" s="8">
        <f>F4325*$H$3+D4323*$I$3+E4323*$J$3+$K$3</f>
        <v>3.4641142936950808E-3</v>
      </c>
      <c r="G4326">
        <f t="shared" si="320"/>
        <v>2.0397434106702835E-4</v>
      </c>
      <c r="H4326" s="12">
        <f t="shared" si="321"/>
        <v>6.2566130298363817E-2</v>
      </c>
      <c r="I4326" s="12">
        <f t="shared" si="322"/>
        <v>1.8047553065652089E-3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317"/>
        <v>3.2601399526280524E-3</v>
      </c>
      <c r="D4327" s="8">
        <f t="shared" si="318"/>
        <v>3.5558403750720522E-3</v>
      </c>
      <c r="E4327" s="8">
        <f t="shared" si="319"/>
        <v>3.4617095667736535E-3</v>
      </c>
      <c r="F4327" s="8">
        <f>F4326*$H$3+D4323*$I$3+E4323*$J$3+$K$3</f>
        <v>3.464820140919516E-3</v>
      </c>
      <c r="G4327">
        <f t="shared" si="320"/>
        <v>1.7796209922639559E-4</v>
      </c>
      <c r="H4327" s="12">
        <f t="shared" si="321"/>
        <v>4.885334546356724E-2</v>
      </c>
      <c r="I4327" s="12">
        <f t="shared" si="322"/>
        <v>1.2755618366961929E-3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317"/>
        <v>3.6427822401459116E-3</v>
      </c>
      <c r="D4328" s="8">
        <f t="shared" si="318"/>
        <v>3.6794110812208374E-3</v>
      </c>
      <c r="E4328" s="8">
        <f t="shared" si="319"/>
        <v>3.4766061794330519E-3</v>
      </c>
      <c r="F4328" s="8">
        <f t="shared" ref="F4328" si="331">C4328*$H$3+D4328*$I$3+E4328*$J$3+$K$3</f>
        <v>3.945694877664877E-3</v>
      </c>
      <c r="G4328">
        <f t="shared" si="320"/>
        <v>5.9357540319583246E-4</v>
      </c>
      <c r="H4328" s="12">
        <f t="shared" si="321"/>
        <v>0.17707465611435322</v>
      </c>
      <c r="I4328" s="12">
        <f t="shared" si="322"/>
        <v>1.2596040356039229E-2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317"/>
        <v>3.3521194744690445E-3</v>
      </c>
      <c r="D4329" s="8">
        <f t="shared" si="318"/>
        <v>3.5222530248788511E-3</v>
      </c>
      <c r="E4329" s="8">
        <f t="shared" si="319"/>
        <v>3.4130449238022236E-3</v>
      </c>
      <c r="F4329" s="8">
        <f>F4328*$H$3+D4328*$I$3+E4328*$J$3+$K$3</f>
        <v>4.0100435911355307E-3</v>
      </c>
      <c r="G4329">
        <f t="shared" si="320"/>
        <v>1.7004786114752351E-3</v>
      </c>
      <c r="H4329" s="12">
        <f t="shared" si="321"/>
        <v>0.73627658301493271</v>
      </c>
      <c r="I4329" s="12">
        <f t="shared" si="322"/>
        <v>0.12768803118668481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317"/>
        <v>2.3095649796602957E-3</v>
      </c>
      <c r="D4330" s="8">
        <f t="shared" si="318"/>
        <v>3.01221977765752E-3</v>
      </c>
      <c r="E4330" s="8">
        <f t="shared" si="319"/>
        <v>3.3786201544751342E-3</v>
      </c>
      <c r="F4330" s="8">
        <f>F4329*$H$3+D4328*$I$3+E4328*$J$3+$K$3</f>
        <v>4.023713396922585E-3</v>
      </c>
      <c r="G4330">
        <f t="shared" si="320"/>
        <v>1.7790534996006287E-3</v>
      </c>
      <c r="H4330" s="12">
        <f t="shared" si="321"/>
        <v>0.79257151683565508</v>
      </c>
      <c r="I4330" s="12">
        <f t="shared" si="322"/>
        <v>0.14150898899206643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317"/>
        <v>2.2446598973219563E-3</v>
      </c>
      <c r="D4331" s="8">
        <f t="shared" si="318"/>
        <v>2.9618533088450519E-3</v>
      </c>
      <c r="E4331" s="8">
        <f t="shared" si="319"/>
        <v>3.3526843495213193E-3</v>
      </c>
      <c r="F4331" s="8">
        <f>F4330*$H$3+D4328*$I$3+E4328*$J$3+$K$3</f>
        <v>4.0266173180762057E-3</v>
      </c>
      <c r="G4331">
        <f t="shared" si="320"/>
        <v>3.0924753905488041E-3</v>
      </c>
      <c r="H4331" s="12">
        <f t="shared" si="321"/>
        <v>0.43439178517821109</v>
      </c>
      <c r="I4331" s="12">
        <f t="shared" si="322"/>
        <v>0.19815462713009468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317"/>
        <v>7.1190927086250098E-3</v>
      </c>
      <c r="D4332" s="8">
        <f t="shared" si="318"/>
        <v>3.7336438600444437E-3</v>
      </c>
      <c r="E4332" s="8">
        <f t="shared" si="319"/>
        <v>3.532310321847179E-3</v>
      </c>
      <c r="F4332" s="8">
        <f>F4331*$H$3+D4328*$I$3+E4328*$J$3+$K$3</f>
        <v>4.0272342074598455E-3</v>
      </c>
      <c r="G4332">
        <f t="shared" si="320"/>
        <v>2.3283261927305263E-4</v>
      </c>
      <c r="H4332" s="12">
        <f t="shared" si="321"/>
        <v>6.1362144691783908E-2</v>
      </c>
      <c r="I4332" s="12">
        <f t="shared" si="322"/>
        <v>1.7386036769526658E-3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317"/>
        <v>3.7944015881867929E-3</v>
      </c>
      <c r="D4333" s="8">
        <f t="shared" si="318"/>
        <v>3.7639677296526196E-3</v>
      </c>
      <c r="E4333" s="8">
        <f t="shared" si="319"/>
        <v>3.5325555065852474E-3</v>
      </c>
      <c r="F4333" s="8">
        <f t="shared" ref="F4333" si="332">C4333*$H$3+D4333*$I$3+E4333*$J$3+$K$3</f>
        <v>4.0327693718823143E-3</v>
      </c>
      <c r="G4333">
        <f t="shared" si="320"/>
        <v>1.0140715258177523E-3</v>
      </c>
      <c r="H4333" s="12">
        <f t="shared" si="321"/>
        <v>0.20093193868661133</v>
      </c>
      <c r="I4333" s="12">
        <f t="shared" si="322"/>
        <v>2.7148698761140233E-2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317"/>
        <v>5.0468408977000665E-3</v>
      </c>
      <c r="D4334" s="8">
        <f t="shared" si="318"/>
        <v>4.1029120142988245E-3</v>
      </c>
      <c r="E4334" s="8">
        <f t="shared" si="319"/>
        <v>3.6291495925482586E-3</v>
      </c>
      <c r="F4334" s="8">
        <f>F4333*$H$3+D4333*$I$3+E4333*$J$3+$K$3</f>
        <v>4.0834066128349888E-3</v>
      </c>
      <c r="G4334">
        <f t="shared" si="320"/>
        <v>1.6667617761152919E-3</v>
      </c>
      <c r="H4334" s="12">
        <f t="shared" si="321"/>
        <v>0.2898631245857422</v>
      </c>
      <c r="I4334" s="12">
        <f t="shared" si="322"/>
        <v>6.5881686978034537E-2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317"/>
        <v>5.7501683889502808E-3</v>
      </c>
      <c r="D4335" s="8">
        <f t="shared" si="318"/>
        <v>4.791032696156822E-3</v>
      </c>
      <c r="E4335" s="8">
        <f t="shared" si="319"/>
        <v>3.7652618619224473E-3</v>
      </c>
      <c r="F4335" s="8">
        <f>F4334*$H$3+D4333*$I$3+E4333*$J$3+$K$3</f>
        <v>4.0941636460697086E-3</v>
      </c>
      <c r="G4335">
        <f t="shared" si="320"/>
        <v>3.355677444394055E-3</v>
      </c>
      <c r="H4335" s="12">
        <f t="shared" si="321"/>
        <v>0.45043611046811727</v>
      </c>
      <c r="I4335" s="12">
        <f t="shared" si="322"/>
        <v>0.22099440632819389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317"/>
        <v>7.4498410904637637E-3</v>
      </c>
      <c r="D4336" s="8">
        <f t="shared" si="318"/>
        <v>5.8320689347851834E-3</v>
      </c>
      <c r="E4336" s="8">
        <f t="shared" si="319"/>
        <v>3.9315053968087084E-3</v>
      </c>
      <c r="F4336" s="8">
        <f>F4335*$H$3+D4333*$I$3+E4333*$J$3+$K$3</f>
        <v>4.0964487975083709E-3</v>
      </c>
      <c r="G4336">
        <f t="shared" si="320"/>
        <v>1.392146949489235E-3</v>
      </c>
      <c r="H4336" s="12">
        <f t="shared" si="321"/>
        <v>0.25364355723424759</v>
      </c>
      <c r="I4336" s="12">
        <f t="shared" si="322"/>
        <v>4.7290402335044224E-2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317"/>
        <v>5.4885957469976059E-3</v>
      </c>
      <c r="D4337" s="8">
        <f t="shared" si="318"/>
        <v>5.5059695424597016E-3</v>
      </c>
      <c r="E4337" s="8">
        <f t="shared" si="319"/>
        <v>4.0192059856101999E-3</v>
      </c>
      <c r="F4337" s="8">
        <f>F4336*$H$3+D4333*$I$3+E4333*$J$3+$K$3</f>
        <v>4.0969342396357375E-3</v>
      </c>
      <c r="G4337">
        <f t="shared" si="320"/>
        <v>1.7336861260388481E-3</v>
      </c>
      <c r="H4337" s="12">
        <f t="shared" si="321"/>
        <v>0.73360309315984551</v>
      </c>
      <c r="I4337" s="12">
        <f t="shared" si="322"/>
        <v>0.12703525944921434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317"/>
        <v>2.3632481135968894E-3</v>
      </c>
      <c r="D4338" s="8">
        <f t="shared" si="318"/>
        <v>5.2197388475417215E-3</v>
      </c>
      <c r="E4338" s="8">
        <f t="shared" si="319"/>
        <v>4.0149167169302872E-3</v>
      </c>
      <c r="F4338" s="8">
        <f t="shared" ref="F4338" si="333">C4338*$H$3+D4338*$I$3+E4338*$J$3+$K$3</f>
        <v>4.5806991162958104E-3</v>
      </c>
      <c r="G4338">
        <f t="shared" si="320"/>
        <v>1.5261400846548062E-3</v>
      </c>
      <c r="H4338" s="12">
        <f t="shared" si="321"/>
        <v>0.49962697359786046</v>
      </c>
      <c r="I4338" s="12">
        <f t="shared" si="322"/>
        <v>7.2048890331239068E-2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317"/>
        <v>3.0545590316410041E-3</v>
      </c>
      <c r="D4339" s="8">
        <f t="shared" si="318"/>
        <v>4.8212824743299092E-3</v>
      </c>
      <c r="E4339" s="8">
        <f t="shared" si="319"/>
        <v>4.0647489747334823E-3</v>
      </c>
      <c r="F4339" s="8">
        <f>F4338*$H$3+D4338*$I$3+E4338*$J$3+$K$3</f>
        <v>5.0517594206020439E-3</v>
      </c>
      <c r="G4339">
        <f t="shared" si="320"/>
        <v>2.7822239991510582E-3</v>
      </c>
      <c r="H4339" s="12">
        <f t="shared" si="321"/>
        <v>1.225900231762981</v>
      </c>
      <c r="I4339" s="12">
        <f t="shared" si="322"/>
        <v>0.2494178660831361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317"/>
        <v>2.2695354214509857E-3</v>
      </c>
      <c r="D4340" s="8">
        <f t="shared" si="318"/>
        <v>4.1251558808300497E-3</v>
      </c>
      <c r="E4340" s="8">
        <f t="shared" si="319"/>
        <v>3.7658722176820533E-3</v>
      </c>
      <c r="F4340" s="8">
        <f>F4339*$H$3+D4338*$I$3+E4338*$J$3+$K$3</f>
        <v>5.1518282879740862E-3</v>
      </c>
      <c r="G4340">
        <f t="shared" si="320"/>
        <v>1.3069614425524866E-3</v>
      </c>
      <c r="H4340" s="12">
        <f t="shared" si="321"/>
        <v>0.2023539234255165</v>
      </c>
      <c r="I4340" s="12">
        <f t="shared" si="322"/>
        <v>2.7598566490369736E-2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317"/>
        <v>6.4587897305265728E-3</v>
      </c>
      <c r="D4341" s="8">
        <f t="shared" si="318"/>
        <v>3.9269456088426111E-3</v>
      </c>
      <c r="E4341" s="8">
        <f t="shared" si="319"/>
        <v>3.9367586778698022E-3</v>
      </c>
      <c r="F4341" s="8">
        <f>F4340*$H$3+D4338*$I$3+E4338*$J$3+$K$3</f>
        <v>5.1730862418402513E-3</v>
      </c>
      <c r="G4341">
        <f t="shared" si="320"/>
        <v>2.3195291718169325E-3</v>
      </c>
      <c r="H4341" s="12">
        <f t="shared" si="321"/>
        <v>0.81285536433934991</v>
      </c>
      <c r="I4341" s="12">
        <f t="shared" si="322"/>
        <v>0.14651913801229655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317"/>
        <v>2.8535570700233188E-3</v>
      </c>
      <c r="D4342" s="8">
        <f t="shared" si="318"/>
        <v>3.3999378734477547E-3</v>
      </c>
      <c r="E4342" s="8">
        <f t="shared" si="319"/>
        <v>3.9405548760394335E-3</v>
      </c>
      <c r="F4342" s="8">
        <f>F4341*$H$3+D4338*$I$3+E4338*$J$3+$K$3</f>
        <v>5.1776021378870793E-3</v>
      </c>
      <c r="G4342">
        <f t="shared" si="320"/>
        <v>3.7482813207337399E-3</v>
      </c>
      <c r="H4342" s="12">
        <f t="shared" si="321"/>
        <v>0.41993393013814956</v>
      </c>
      <c r="I4342" s="12">
        <f t="shared" si="322"/>
        <v>0.179328282349561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317"/>
        <v>8.9258834586208192E-3</v>
      </c>
      <c r="D4343" s="8">
        <f t="shared" si="318"/>
        <v>4.71246494245254E-3</v>
      </c>
      <c r="E4343" s="8">
        <f t="shared" si="319"/>
        <v>4.1942397384072761E-3</v>
      </c>
      <c r="F4343" s="8">
        <f t="shared" ref="F4343" si="334">C4343*$H$3+D4343*$I$3+E4343*$J$3+$K$3</f>
        <v>5.7448753766196781E-3</v>
      </c>
      <c r="G4343">
        <f t="shared" si="320"/>
        <v>1.2971858935276132E-3</v>
      </c>
      <c r="H4343" s="12">
        <f t="shared" si="321"/>
        <v>0.29165387971864448</v>
      </c>
      <c r="I4343" s="12">
        <f t="shared" si="322"/>
        <v>3.0124687163793906E-2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317"/>
        <v>4.4476894830920649E-3</v>
      </c>
      <c r="D4344" s="8">
        <f t="shared" si="318"/>
        <v>4.9910910327427517E-3</v>
      </c>
      <c r="E4344" s="8">
        <f t="shared" si="319"/>
        <v>4.288660508946939E-3</v>
      </c>
      <c r="F4344" s="8">
        <f>F4343*$H$3+D4343*$I$3+E4343*$J$3+$K$3</f>
        <v>5.069123518615039E-3</v>
      </c>
      <c r="G4344">
        <f t="shared" si="320"/>
        <v>1.12830659819788E-3</v>
      </c>
      <c r="H4344" s="12">
        <f t="shared" si="321"/>
        <v>0.28631286887553309</v>
      </c>
      <c r="I4344" s="12">
        <f t="shared" si="322"/>
        <v>2.9195725040316978E-2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317"/>
        <v>3.9408169204171589E-3</v>
      </c>
      <c r="D4345" s="8">
        <f t="shared" si="318"/>
        <v>5.3253473325359868E-3</v>
      </c>
      <c r="E4345" s="8">
        <f t="shared" si="319"/>
        <v>4.3302917912658107E-3</v>
      </c>
      <c r="F4345" s="8">
        <f>F4344*$H$3+D4343*$I$3+E4343*$J$3+$K$3</f>
        <v>4.9255713609891285E-3</v>
      </c>
      <c r="G4345">
        <f t="shared" si="320"/>
        <v>4.4093536214926191E-4</v>
      </c>
      <c r="H4345" s="12">
        <f t="shared" si="321"/>
        <v>9.8321326917798407E-2</v>
      </c>
      <c r="I4345" s="12">
        <f t="shared" si="322"/>
        <v>4.2633103556268814E-3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317"/>
        <v>4.4846359988398666E-3</v>
      </c>
      <c r="D4346" s="8">
        <f t="shared" si="318"/>
        <v>4.9305165861986454E-3</v>
      </c>
      <c r="E4346" s="8">
        <f t="shared" si="319"/>
        <v>4.3460520750231236E-3</v>
      </c>
      <c r="F4346" s="8">
        <f>F4345*$H$3+D4343*$I$3+E4343*$J$3+$K$3</f>
        <v>4.8950761108245144E-3</v>
      </c>
      <c r="G4346">
        <f t="shared" si="320"/>
        <v>1.2388673578716839E-3</v>
      </c>
      <c r="H4346" s="12">
        <f t="shared" si="321"/>
        <v>0.20196915152447789</v>
      </c>
      <c r="I4346" s="12">
        <f t="shared" si="322"/>
        <v>2.747636625727945E-2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317"/>
        <v>6.1339434686961984E-3</v>
      </c>
      <c r="D4347" s="8">
        <f t="shared" si="318"/>
        <v>5.5865938659332218E-3</v>
      </c>
      <c r="E4347" s="8">
        <f t="shared" si="319"/>
        <v>4.4039708137926349E-3</v>
      </c>
      <c r="F4347" s="8">
        <f>F4346*$H$3+D4343*$I$3+E4343*$J$3+$K$3</f>
        <v>4.8885979059825795E-3</v>
      </c>
      <c r="G4347">
        <f t="shared" si="320"/>
        <v>2.0139127032379241E-3</v>
      </c>
      <c r="H4347" s="12">
        <f t="shared" si="321"/>
        <v>0.70056808352967004</v>
      </c>
      <c r="I4347" s="12">
        <f t="shared" si="322"/>
        <v>0.1190011531100903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317"/>
        <v>2.8746852027446554E-3</v>
      </c>
      <c r="D4348" s="8">
        <f t="shared" si="318"/>
        <v>4.376354214757989E-3</v>
      </c>
      <c r="E4348" s="8">
        <f t="shared" si="319"/>
        <v>4.4211614029453783E-3</v>
      </c>
      <c r="F4348" s="8">
        <f t="shared" ref="F4348" si="335">C4348*$H$3+D4348*$I$3+E4348*$J$3+$K$3</f>
        <v>4.3278671653469245E-3</v>
      </c>
      <c r="G4348">
        <f t="shared" si="320"/>
        <v>4.1289491478818576E-4</v>
      </c>
      <c r="H4348" s="12">
        <f t="shared" si="321"/>
        <v>8.7094629050951736E-2</v>
      </c>
      <c r="I4348" s="12">
        <f t="shared" si="322"/>
        <v>4.2807364052244168E-3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317"/>
        <v>4.7407620801351103E-3</v>
      </c>
      <c r="D4349" s="8">
        <f t="shared" si="318"/>
        <v>4.4349687341665982E-3</v>
      </c>
      <c r="E4349" s="8">
        <f t="shared" si="319"/>
        <v>4.4884624087411541E-3</v>
      </c>
      <c r="F4349" s="8">
        <f>F4348*$H$3+D4348*$I$3+E4348*$J$3+$K$3</f>
        <v>4.6365713201095707E-3</v>
      </c>
      <c r="G4349">
        <f t="shared" si="320"/>
        <v>1.0686745108229971E-3</v>
      </c>
      <c r="H4349" s="12">
        <f t="shared" si="321"/>
        <v>0.29952506138670704</v>
      </c>
      <c r="I4349" s="12">
        <f t="shared" si="322"/>
        <v>3.1510761024557077E-2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336">B4349</f>
        <v>3.5678968092865736E-3</v>
      </c>
      <c r="D4350" s="8">
        <f t="shared" ref="D4350:D4413" si="337">AVERAGE(B4345:B4349)</f>
        <v>4.3603847119404807E-3</v>
      </c>
      <c r="E4350" s="8">
        <f t="shared" ref="E4350:E4413" si="338">AVERAGE(B4328:B4349)</f>
        <v>4.4850585255202758E-3</v>
      </c>
      <c r="F4350" s="8">
        <f>F4349*$H$3+D4348*$I$3+E4348*$J$3+$K$3</f>
        <v>4.702150344361335E-3</v>
      </c>
      <c r="G4350">
        <f t="shared" ref="G4350:G4413" si="339">SQRT((B4350-F4350)^2)</f>
        <v>9.767311532040213E-4</v>
      </c>
      <c r="H4350" s="12">
        <f t="shared" ref="H4350:H4413" si="340">ABS(B4350-F4350)/B4350</f>
        <v>0.17199357895084874</v>
      </c>
      <c r="I4350" s="12">
        <f t="shared" ref="I4350:I4413" si="341">B4350/F4350-LN(B4350/F4350)-1</f>
        <v>1.8985733125481019E-2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336"/>
        <v>5.6788814975653563E-3</v>
      </c>
      <c r="D4351" s="8">
        <f t="shared" si="337"/>
        <v>4.5992338116855793E-3</v>
      </c>
      <c r="E4351" s="8">
        <f t="shared" si="338"/>
        <v>4.5908204356610175E-3</v>
      </c>
      <c r="F4351" s="8">
        <f>F4350*$H$3+D4348*$I$3+E4348*$J$3+$K$3</f>
        <v>4.7160815090556358E-3</v>
      </c>
      <c r="G4351">
        <f t="shared" si="339"/>
        <v>9.6142477637343321E-5</v>
      </c>
      <c r="H4351" s="12">
        <f t="shared" si="340"/>
        <v>1.9978803543476295E-2</v>
      </c>
      <c r="I4351" s="12">
        <f t="shared" si="341"/>
        <v>2.0501478231071957E-4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336"/>
        <v>4.8122239866929791E-3</v>
      </c>
      <c r="D4352" s="8">
        <f t="shared" si="337"/>
        <v>4.3348899152849344E-3</v>
      </c>
      <c r="E4352" s="8">
        <f t="shared" si="338"/>
        <v>4.704577663253412E-3</v>
      </c>
      <c r="F4352" s="8">
        <f>F4351*$H$3+D4348*$I$3+E4348*$J$3+$K$3</f>
        <v>4.7190409515291114E-3</v>
      </c>
      <c r="G4352">
        <f t="shared" si="339"/>
        <v>1.0499308768338106E-3</v>
      </c>
      <c r="H4352" s="12">
        <f t="shared" si="340"/>
        <v>0.18199618720130803</v>
      </c>
      <c r="I4352" s="12">
        <f t="shared" si="341"/>
        <v>2.159990809547141E-2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336"/>
        <v>5.768971828362922E-3</v>
      </c>
      <c r="D4353" s="8">
        <f t="shared" si="337"/>
        <v>4.9137472404085876E-3</v>
      </c>
      <c r="E4353" s="8">
        <f t="shared" si="338"/>
        <v>4.8647736601189094E-3</v>
      </c>
      <c r="F4353" s="8">
        <f t="shared" ref="F4353" si="342">C4353*$H$3+D4353*$I$3+E4353*$J$3+$K$3</f>
        <v>5.3083613900067328E-3</v>
      </c>
      <c r="G4353">
        <f t="shared" si="339"/>
        <v>2.2920093710268648E-3</v>
      </c>
      <c r="H4353" s="12">
        <f t="shared" si="340"/>
        <v>0.75986136783929603</v>
      </c>
      <c r="I4353" s="12">
        <f t="shared" si="341"/>
        <v>0.13346161408253687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336"/>
        <v>3.0163520189798679E-3</v>
      </c>
      <c r="D4354" s="8">
        <f t="shared" si="337"/>
        <v>4.5688652281775394E-3</v>
      </c>
      <c r="E4354" s="8">
        <f t="shared" si="338"/>
        <v>4.6782854469532209E-3</v>
      </c>
      <c r="F4354" s="8">
        <f>F4353*$H$3+D4353*$I$3+E4353*$J$3+$K$3</f>
        <v>5.2105124215313936E-3</v>
      </c>
      <c r="G4354">
        <f t="shared" si="339"/>
        <v>3.5644672553541978E-3</v>
      </c>
      <c r="H4354" s="12">
        <f t="shared" si="340"/>
        <v>0.40620803541499434</v>
      </c>
      <c r="I4354" s="12">
        <f t="shared" si="341"/>
        <v>0.16286525051613676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336"/>
        <v>8.7749796768855914E-3</v>
      </c>
      <c r="D4355" s="8">
        <f t="shared" si="337"/>
        <v>5.6102818016973439E-3</v>
      </c>
      <c r="E4355" s="8">
        <f t="shared" si="338"/>
        <v>4.9046753600758934E-3</v>
      </c>
      <c r="F4355" s="8">
        <f>F4354*$H$3+D4353*$I$3+E4353*$J$3+$K$3</f>
        <v>5.1897260479835932E-3</v>
      </c>
      <c r="G4355">
        <f t="shared" si="339"/>
        <v>2.7342716040333667E-3</v>
      </c>
      <c r="H4355" s="12">
        <f t="shared" si="340"/>
        <v>0.34506214212940739</v>
      </c>
      <c r="I4355" s="12">
        <f t="shared" si="341"/>
        <v>0.10364749467514334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336"/>
        <v>7.9239976520169599E-3</v>
      </c>
      <c r="D4356" s="8">
        <f t="shared" si="337"/>
        <v>6.0593050325876644E-3</v>
      </c>
      <c r="E4356" s="8">
        <f t="shared" si="338"/>
        <v>5.0354552125448431E-3</v>
      </c>
      <c r="F4356" s="8">
        <f>F4355*$H$3+D4353*$I$3+E4353*$J$3+$K$3</f>
        <v>5.1853103312724091E-3</v>
      </c>
      <c r="G4356">
        <f t="shared" si="339"/>
        <v>1.6745309972040811E-3</v>
      </c>
      <c r="H4356" s="12">
        <f t="shared" si="340"/>
        <v>0.47696845568007173</v>
      </c>
      <c r="I4356" s="12">
        <f t="shared" si="341"/>
        <v>6.7054176751878192E-2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336"/>
        <v>3.510779334068328E-3</v>
      </c>
      <c r="D4357" s="8">
        <f t="shared" si="337"/>
        <v>5.7990161020627339E-3</v>
      </c>
      <c r="E4357" s="8">
        <f t="shared" si="338"/>
        <v>4.9336648009592997E-3</v>
      </c>
      <c r="F4357" s="8">
        <f>F4356*$H$3+D4353*$I$3+E4353*$J$3+$K$3</f>
        <v>5.1843722862580351E-3</v>
      </c>
      <c r="G4357">
        <f t="shared" si="339"/>
        <v>2.6920135080255895E-3</v>
      </c>
      <c r="H4357" s="12">
        <f t="shared" si="340"/>
        <v>1.0801067372550339</v>
      </c>
      <c r="I4357" s="12">
        <f t="shared" si="341"/>
        <v>0.2131637692717181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336"/>
        <v>2.4923587782324456E-3</v>
      </c>
      <c r="D4358" s="8">
        <f t="shared" si="337"/>
        <v>5.1436934920366384E-3</v>
      </c>
      <c r="E4358" s="8">
        <f t="shared" si="338"/>
        <v>4.7083246958578772E-3</v>
      </c>
      <c r="F4358" s="8">
        <f t="shared" ref="F4358" si="343">C4358*$H$3+D4358*$I$3+E4358*$J$3+$K$3</f>
        <v>4.7020545534978983E-3</v>
      </c>
      <c r="G4358">
        <f t="shared" si="339"/>
        <v>3.1306807612088289E-3</v>
      </c>
      <c r="H4358" s="12">
        <f t="shared" si="340"/>
        <v>1.9923208447101999</v>
      </c>
      <c r="I4358" s="12">
        <f t="shared" si="341"/>
        <v>0.43023805102533963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336"/>
        <v>1.5713737922890695E-3</v>
      </c>
      <c r="D4359" s="8">
        <f t="shared" si="337"/>
        <v>4.8546978466984785E-3</v>
      </c>
      <c r="E4359" s="8">
        <f t="shared" si="338"/>
        <v>4.5302691524620334E-3</v>
      </c>
      <c r="F4359" s="8">
        <f>F4358*$H$3+D4358*$I$3+E4358*$J$3+$K$3</f>
        <v>5.171467389702096E-3</v>
      </c>
      <c r="G4359">
        <f t="shared" si="339"/>
        <v>2.8195169172291756E-3</v>
      </c>
      <c r="H4359" s="12">
        <f t="shared" si="340"/>
        <v>1.198799443367802</v>
      </c>
      <c r="I4359" s="12">
        <f t="shared" si="341"/>
        <v>0.24270514272408561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336"/>
        <v>2.3519504724729204E-3</v>
      </c>
      <c r="D4360" s="8">
        <f t="shared" si="337"/>
        <v>3.5700920058159445E-3</v>
      </c>
      <c r="E4360" s="8">
        <f t="shared" si="338"/>
        <v>4.5297556233200344E-3</v>
      </c>
      <c r="F4360" s="8">
        <f>F4359*$H$3+D4358*$I$3+E4358*$J$3+$K$3</f>
        <v>5.2711862800850027E-3</v>
      </c>
      <c r="G4360">
        <f t="shared" si="339"/>
        <v>2.9203593371320293E-3</v>
      </c>
      <c r="H4360" s="12">
        <f t="shared" si="340"/>
        <v>1.2422689581154971</v>
      </c>
      <c r="I4360" s="12">
        <f t="shared" si="341"/>
        <v>0.25346511006330141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336"/>
        <v>2.3508269429529734E-3</v>
      </c>
      <c r="D4361" s="8">
        <f t="shared" si="337"/>
        <v>2.4554578640031471E-3</v>
      </c>
      <c r="E4361" s="8">
        <f t="shared" si="338"/>
        <v>4.4977678011069435E-3</v>
      </c>
      <c r="F4361" s="8">
        <f>F4360*$H$3+D4358*$I$3+E4358*$J$3+$K$3</f>
        <v>5.2923698872049257E-3</v>
      </c>
      <c r="G4361">
        <f t="shared" si="339"/>
        <v>1.8659443017020345E-3</v>
      </c>
      <c r="H4361" s="12">
        <f t="shared" si="340"/>
        <v>0.54457458804790382</v>
      </c>
      <c r="I4361" s="12">
        <f t="shared" si="341"/>
        <v>8.2175983390513352E-2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336"/>
        <v>3.4264255855028913E-3</v>
      </c>
      <c r="D4362" s="8">
        <f t="shared" si="337"/>
        <v>2.4385871142900599E-3</v>
      </c>
      <c r="E4362" s="8">
        <f t="shared" si="338"/>
        <v>4.5503537176547568E-3</v>
      </c>
      <c r="F4362" s="8">
        <f>F4361*$H$3+D4358*$I$3+E4358*$J$3+$K$3</f>
        <v>5.2968699895314568E-3</v>
      </c>
      <c r="G4362">
        <f t="shared" si="339"/>
        <v>2.7203878757693645E-4</v>
      </c>
      <c r="H4362" s="12">
        <f t="shared" si="340"/>
        <v>4.8849567925260608E-2</v>
      </c>
      <c r="I4362" s="12">
        <f t="shared" si="341"/>
        <v>1.2753578557034295E-3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336"/>
        <v>5.5689087771083933E-3</v>
      </c>
      <c r="D4363" s="8">
        <f t="shared" si="337"/>
        <v>3.0538971140652493E-3</v>
      </c>
      <c r="E4363" s="8">
        <f t="shared" si="338"/>
        <v>4.5099045834084755E-3</v>
      </c>
      <c r="F4363" s="8">
        <f t="shared" ref="F4363" si="344">C4363*$H$3+D4363*$I$3+E4363*$J$3+$K$3</f>
        <v>4.2277820726116539E-3</v>
      </c>
      <c r="G4363">
        <f t="shared" si="339"/>
        <v>1.4116731642322424E-3</v>
      </c>
      <c r="H4363" s="12">
        <f t="shared" si="340"/>
        <v>0.50128500358482908</v>
      </c>
      <c r="I4363" s="12">
        <f t="shared" si="341"/>
        <v>7.2417453231320206E-2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336"/>
        <v>2.8161089083794115E-3</v>
      </c>
      <c r="D4364" s="8">
        <f t="shared" si="337"/>
        <v>3.3028441372833181E-3</v>
      </c>
      <c r="E4364" s="8">
        <f t="shared" si="338"/>
        <v>4.5082023942428443E-3</v>
      </c>
      <c r="F4364" s="8">
        <f>F4363*$H$3+D4363*$I$3+E4363*$J$3+$K$3</f>
        <v>3.9428821795522238E-3</v>
      </c>
      <c r="G4364">
        <f t="shared" si="339"/>
        <v>2.3275061290472122E-3</v>
      </c>
      <c r="H4364" s="12">
        <f t="shared" si="340"/>
        <v>1.4408447669628186</v>
      </c>
      <c r="I4364" s="12">
        <f t="shared" si="341"/>
        <v>0.30203841824621702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336"/>
        <v>1.6153760505050118E-3</v>
      </c>
      <c r="D4365" s="8">
        <f t="shared" si="337"/>
        <v>3.1555292528897363E-3</v>
      </c>
      <c r="E4365" s="8">
        <f t="shared" si="338"/>
        <v>4.1759066029648526E-3</v>
      </c>
      <c r="F4365" s="8">
        <f>F4364*$H$3+D4363*$I$3+E4363*$J$3+$K$3</f>
        <v>3.8823599717748951E-3</v>
      </c>
      <c r="G4365">
        <f t="shared" si="339"/>
        <v>6.4250585800351397E-4</v>
      </c>
      <c r="H4365" s="12">
        <f t="shared" si="340"/>
        <v>0.19831320653373471</v>
      </c>
      <c r="I4365" s="12">
        <f t="shared" si="341"/>
        <v>1.5421273275789238E-2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336"/>
        <v>3.2398541137713811E-3</v>
      </c>
      <c r="D4366" s="8">
        <f t="shared" si="337"/>
        <v>3.3333346870534179E-3</v>
      </c>
      <c r="E4366" s="8">
        <f t="shared" si="338"/>
        <v>4.1210049952684581E-3</v>
      </c>
      <c r="F4366" s="8">
        <f>F4365*$H$3+D4363*$I$3+E4363*$J$3+$K$3</f>
        <v>3.8695030429957821E-3</v>
      </c>
      <c r="G4366">
        <f t="shared" si="339"/>
        <v>6.3395872049730592E-4</v>
      </c>
      <c r="H4366" s="12">
        <f t="shared" si="340"/>
        <v>0.19593572435062956</v>
      </c>
      <c r="I4366" s="12">
        <f t="shared" si="341"/>
        <v>1.5094250589924973E-2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336"/>
        <v>3.2355443224984762E-3</v>
      </c>
      <c r="D4367" s="8">
        <f t="shared" si="337"/>
        <v>3.295158434452535E-3</v>
      </c>
      <c r="E4367" s="8">
        <f t="shared" si="338"/>
        <v>4.0889471499085178E-3</v>
      </c>
      <c r="F4367" s="8">
        <f>F4366*$H$3+D4363*$I$3+E4363*$J$3+$K$3</f>
        <v>3.8667718039398745E-3</v>
      </c>
      <c r="G4367">
        <f t="shared" si="339"/>
        <v>1.6950540731945985E-3</v>
      </c>
      <c r="H4367" s="12">
        <f t="shared" si="340"/>
        <v>0.30476575690066604</v>
      </c>
      <c r="I4367" s="12">
        <f t="shared" si="341"/>
        <v>7.4857684224073573E-2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336"/>
        <v>5.561825877134473E-3</v>
      </c>
      <c r="D4368" s="8">
        <f t="shared" si="337"/>
        <v>3.2937418544577504E-3</v>
      </c>
      <c r="E4368" s="8">
        <f t="shared" si="338"/>
        <v>4.1379103261946363E-3</v>
      </c>
      <c r="F4368" s="8">
        <f t="shared" ref="F4368" si="345">C4368*$H$3+D4368*$I$3+E4368*$J$3+$K$3</f>
        <v>4.2796706202607336E-3</v>
      </c>
      <c r="G4368">
        <f t="shared" si="339"/>
        <v>2.3596459731227192E-3</v>
      </c>
      <c r="H4368" s="12">
        <f t="shared" si="340"/>
        <v>1.2289665013623672</v>
      </c>
      <c r="I4368" s="12">
        <f t="shared" si="341"/>
        <v>0.25017644152188567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336"/>
        <v>1.9200246471380144E-3</v>
      </c>
      <c r="D4369" s="8">
        <f t="shared" si="337"/>
        <v>3.1145250022094713E-3</v>
      </c>
      <c r="E4369" s="8">
        <f t="shared" si="338"/>
        <v>3.9463685615783546E-3</v>
      </c>
      <c r="F4369" s="8">
        <f>F4368*$H$3+D4368*$I$3+E4368*$J$3+$K$3</f>
        <v>4.0072982229740883E-3</v>
      </c>
      <c r="G4369">
        <f t="shared" si="339"/>
        <v>1.6350785619610722E-3</v>
      </c>
      <c r="H4369" s="12">
        <f t="shared" si="340"/>
        <v>0.68926102790280375</v>
      </c>
      <c r="I4369" s="12">
        <f t="shared" si="341"/>
        <v>0.11626599590004116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336"/>
        <v>2.3722196610130161E-3</v>
      </c>
      <c r="D4370" s="8">
        <f t="shared" si="337"/>
        <v>3.2658937243110718E-3</v>
      </c>
      <c r="E4370" s="8">
        <f t="shared" si="338"/>
        <v>3.9235292187723711E-3</v>
      </c>
      <c r="F4370" s="8">
        <f>F4369*$H$3+D4368*$I$3+E4368*$J$3+$K$3</f>
        <v>3.949437271731286E-3</v>
      </c>
      <c r="G4370">
        <f t="shared" si="339"/>
        <v>8.1289486594847069E-4</v>
      </c>
      <c r="H4370" s="12">
        <f t="shared" si="340"/>
        <v>0.25916909793718829</v>
      </c>
      <c r="I4370" s="12">
        <f t="shared" si="341"/>
        <v>2.4626566270388617E-2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336"/>
        <v>3.1365424057828153E-3</v>
      </c>
      <c r="D4371" s="8">
        <f t="shared" si="337"/>
        <v>3.2452313827133596E-3</v>
      </c>
      <c r="E4371" s="8">
        <f t="shared" si="338"/>
        <v>3.8506101426654493E-3</v>
      </c>
      <c r="F4371" s="8">
        <f>F4370*$H$3+D4368*$I$3+E4368*$J$3+$K$3</f>
        <v>3.9371456823041875E-3</v>
      </c>
      <c r="G4371">
        <f t="shared" si="339"/>
        <v>4.0010988029425655E-3</v>
      </c>
      <c r="H4371" s="12">
        <f t="shared" si="340"/>
        <v>0.50402816521695915</v>
      </c>
      <c r="I4371" s="12">
        <f t="shared" si="341"/>
        <v>0.31500738548398299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336"/>
        <v>7.9382444852467531E-3</v>
      </c>
      <c r="D4372" s="8">
        <f t="shared" si="337"/>
        <v>4.1857714152630145E-3</v>
      </c>
      <c r="E4372" s="8">
        <f t="shared" si="338"/>
        <v>4.0492623097545481E-3</v>
      </c>
      <c r="F4372" s="8">
        <f>F4371*$H$3+D4368*$I$3+E4368*$J$3+$K$3</f>
        <v>3.9345345401193598E-3</v>
      </c>
      <c r="G4372">
        <f t="shared" si="339"/>
        <v>2.7288540731574872E-3</v>
      </c>
      <c r="H4372" s="12">
        <f t="shared" si="340"/>
        <v>0.40952947989859501</v>
      </c>
      <c r="I4372" s="12">
        <f t="shared" si="341"/>
        <v>0.16672908227707395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336"/>
        <v>6.663388613276847E-3</v>
      </c>
      <c r="D4373" s="8">
        <f t="shared" si="337"/>
        <v>4.4060839624914892E-3</v>
      </c>
      <c r="E4373" s="8">
        <f t="shared" si="338"/>
        <v>4.0940126331959793E-3</v>
      </c>
      <c r="F4373" s="8">
        <f t="shared" ref="F4373" si="346">C4373*$H$3+D4373*$I$3+E4373*$J$3+$K$3</f>
        <v>5.0851929025155151E-3</v>
      </c>
      <c r="G4373">
        <f t="shared" si="339"/>
        <v>3.0741464623502794E-5</v>
      </c>
      <c r="H4373" s="12">
        <f t="shared" si="340"/>
        <v>6.0820575687089195E-3</v>
      </c>
      <c r="I4373" s="12">
        <f t="shared" si="341"/>
        <v>1.8346742477914901E-5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336"/>
        <v>5.0544514378920123E-3</v>
      </c>
      <c r="D4374" s="8">
        <f t="shared" si="337"/>
        <v>5.0329693206422887E-3</v>
      </c>
      <c r="E4374" s="8">
        <f t="shared" si="338"/>
        <v>4.1050229718868451E-3</v>
      </c>
      <c r="F4374" s="8">
        <f>F4373*$H$3+D4373*$I$3+E4373*$J$3+$K$3</f>
        <v>4.749931672003012E-3</v>
      </c>
      <c r="G4374">
        <f t="shared" si="339"/>
        <v>1.3365472499089234E-3</v>
      </c>
      <c r="H4374" s="12">
        <f t="shared" si="340"/>
        <v>0.39156071647182378</v>
      </c>
      <c r="I4374" s="12">
        <f t="shared" si="341"/>
        <v>4.9043518816670684E-2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336"/>
        <v>3.4133844220940886E-3</v>
      </c>
      <c r="D4375" s="8">
        <f t="shared" si="337"/>
        <v>5.2412022728585035E-3</v>
      </c>
      <c r="E4375" s="8">
        <f t="shared" si="338"/>
        <v>3.9979508170564435E-3</v>
      </c>
      <c r="F4375" s="8">
        <f>F4374*$H$3+D4373*$I$3+E4373*$J$3+$K$3</f>
        <v>4.6787110420657176E-3</v>
      </c>
      <c r="G4375">
        <f t="shared" si="339"/>
        <v>2.6508030006708277E-3</v>
      </c>
      <c r="H4375" s="12">
        <f t="shared" si="340"/>
        <v>1.3071613438879022</v>
      </c>
      <c r="I4375" s="12">
        <f t="shared" si="341"/>
        <v>0.26945097289394715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336"/>
        <v>2.0279080413948898E-3</v>
      </c>
      <c r="D4376" s="8">
        <f t="shared" si="337"/>
        <v>5.0194753999809171E-3</v>
      </c>
      <c r="E4376" s="8">
        <f t="shared" si="338"/>
        <v>3.953021545348036E-3</v>
      </c>
      <c r="F4376" s="8">
        <f>F4375*$H$3+D4373*$I$3+E4373*$J$3+$K$3</f>
        <v>4.6635814127885386E-3</v>
      </c>
      <c r="G4376">
        <f t="shared" si="339"/>
        <v>2.3202640692818882E-3</v>
      </c>
      <c r="H4376" s="12">
        <f t="shared" si="340"/>
        <v>0.99016212025714612</v>
      </c>
      <c r="I4376" s="12">
        <f t="shared" si="341"/>
        <v>0.19068773060788158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336"/>
        <v>2.3433173435066504E-3</v>
      </c>
      <c r="D4377" s="8">
        <f t="shared" si="337"/>
        <v>3.9004899716328979E-3</v>
      </c>
      <c r="E4377" s="8">
        <f t="shared" si="338"/>
        <v>3.6606732574671753E-3</v>
      </c>
      <c r="F4377" s="8">
        <f>F4376*$H$3+D4373*$I$3+E4373*$J$3+$K$3</f>
        <v>4.6603673765989347E-3</v>
      </c>
      <c r="G4377">
        <f t="shared" si="339"/>
        <v>1.5961243497630067E-3</v>
      </c>
      <c r="H4377" s="12">
        <f t="shared" si="340"/>
        <v>0.52088699746871281</v>
      </c>
      <c r="I4377" s="12">
        <f t="shared" si="341"/>
        <v>7.6804761260887311E-2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336"/>
        <v>3.0642430268359279E-3</v>
      </c>
      <c r="D4378" s="8">
        <f t="shared" si="337"/>
        <v>3.1806608543447135E-3</v>
      </c>
      <c r="E4378" s="8">
        <f t="shared" si="338"/>
        <v>3.4397753199589456E-3</v>
      </c>
      <c r="F4378" s="8">
        <f t="shared" ref="F4378" si="347">C4378*$H$3+D4378*$I$3+E4378*$J$3+$K$3</f>
        <v>3.555652716822854E-3</v>
      </c>
      <c r="G4378">
        <f t="shared" si="339"/>
        <v>2.11432906946792E-3</v>
      </c>
      <c r="H4378" s="12">
        <f t="shared" si="340"/>
        <v>1.4669356694091999</v>
      </c>
      <c r="I4378" s="12">
        <f t="shared" si="341"/>
        <v>0.30833795943446196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336"/>
        <v>1.4413236473549342E-3</v>
      </c>
      <c r="D4379" s="8">
        <f t="shared" si="337"/>
        <v>2.4580352962372985E-3</v>
      </c>
      <c r="E4379" s="8">
        <f t="shared" si="338"/>
        <v>3.3457091523810632E-3</v>
      </c>
      <c r="F4379" s="8">
        <f>F4378*$H$3+D4378*$I$3+E4378*$J$3+$K$3</f>
        <v>3.6600444701569874E-3</v>
      </c>
      <c r="G4379">
        <f t="shared" si="339"/>
        <v>1.3393276018854685E-3</v>
      </c>
      <c r="H4379" s="12">
        <f t="shared" si="340"/>
        <v>0.57711805356204704</v>
      </c>
      <c r="I4379" s="12">
        <f t="shared" si="341"/>
        <v>8.9667107704619164E-2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336"/>
        <v>2.3207168682715189E-3</v>
      </c>
      <c r="D4380" s="8">
        <f t="shared" si="337"/>
        <v>2.2395017854727845E-3</v>
      </c>
      <c r="E4380" s="8">
        <f t="shared" si="338"/>
        <v>3.3379072473828401E-3</v>
      </c>
      <c r="F4380" s="8">
        <f>F4379*$H$3+D4378*$I$3+E4378*$J$3+$K$3</f>
        <v>3.6822207487005884E-3</v>
      </c>
      <c r="G4380">
        <f t="shared" si="339"/>
        <v>2.1469671336462812E-4</v>
      </c>
      <c r="H4380" s="12">
        <f t="shared" si="340"/>
        <v>5.5093985298535708E-2</v>
      </c>
      <c r="I4380" s="12">
        <f t="shared" si="341"/>
        <v>1.6365006409169158E-3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336"/>
        <v>3.8969174620652166E-3</v>
      </c>
      <c r="D4381" s="8">
        <f t="shared" si="337"/>
        <v>2.6133036696068491E-3</v>
      </c>
      <c r="E4381" s="8">
        <f t="shared" si="338"/>
        <v>3.4436137778272101E-3</v>
      </c>
      <c r="F4381" s="8">
        <f>F4380*$H$3+D4378*$I$3+E4378*$J$3+$K$3</f>
        <v>3.6869317274353672E-3</v>
      </c>
      <c r="G4381">
        <f t="shared" si="339"/>
        <v>2.9060016468376946E-4</v>
      </c>
      <c r="H4381" s="12">
        <f t="shared" si="340"/>
        <v>7.3060423540424316E-2</v>
      </c>
      <c r="I4381" s="12">
        <f t="shared" si="341"/>
        <v>2.952073586882431E-3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336"/>
        <v>3.9775318921191367E-3</v>
      </c>
      <c r="D4382" s="8">
        <f t="shared" si="337"/>
        <v>2.9401465793293469E-3</v>
      </c>
      <c r="E4382" s="8">
        <f t="shared" si="338"/>
        <v>3.5175038423565829E-3</v>
      </c>
      <c r="F4382" s="8">
        <f>F4381*$H$3+D4378*$I$3+E4378*$J$3+$K$3</f>
        <v>3.6879324959184969E-3</v>
      </c>
      <c r="G4382">
        <f t="shared" si="339"/>
        <v>1.2101340260126507E-3</v>
      </c>
      <c r="H4382" s="12">
        <f t="shared" si="340"/>
        <v>0.48839081979844573</v>
      </c>
      <c r="I4382" s="12">
        <f t="shared" si="341"/>
        <v>6.9562096179156985E-2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336"/>
        <v>2.4777984699058462E-3</v>
      </c>
      <c r="D4383" s="8">
        <f t="shared" si="337"/>
        <v>2.8228576679433307E-3</v>
      </c>
      <c r="E4383" s="8">
        <f t="shared" si="338"/>
        <v>3.5232752753998949E-3</v>
      </c>
      <c r="F4383" s="8">
        <f t="shared" ref="F4383" si="348">C4383*$H$3+D4383*$I$3+E4383*$J$3+$K$3</f>
        <v>3.2606008151669389E-3</v>
      </c>
      <c r="G4383">
        <f t="shared" si="339"/>
        <v>1.431374925225287E-3</v>
      </c>
      <c r="H4383" s="12">
        <f t="shared" si="340"/>
        <v>0.78250309767425419</v>
      </c>
      <c r="I4383" s="12">
        <f t="shared" si="341"/>
        <v>0.13902745386671445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336"/>
        <v>1.8292258899416519E-3</v>
      </c>
      <c r="D4384" s="8">
        <f t="shared" si="337"/>
        <v>2.900438116460674E-3</v>
      </c>
      <c r="E4384" s="8">
        <f t="shared" si="338"/>
        <v>3.4506752892380214E-3</v>
      </c>
      <c r="F4384" s="8">
        <f>F4383*$H$3+D4383*$I$3+E4383*$J$3+$K$3</f>
        <v>3.426894054801777E-3</v>
      </c>
      <c r="G4384">
        <f t="shared" si="339"/>
        <v>7.3966498238623802E-4</v>
      </c>
      <c r="H4384" s="12">
        <f t="shared" si="340"/>
        <v>0.27525192771204887</v>
      </c>
      <c r="I4384" s="12">
        <f t="shared" si="341"/>
        <v>2.7302532726413142E-2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336"/>
        <v>2.687229072415539E-3</v>
      </c>
      <c r="D4385" s="8">
        <f t="shared" si="337"/>
        <v>2.9737405572894783E-3</v>
      </c>
      <c r="E4385" s="8">
        <f t="shared" si="338"/>
        <v>3.3196898481156188E-3</v>
      </c>
      <c r="F4385" s="8">
        <f>F4384*$H$3+D4383*$I$3+E4383*$J$3+$K$3</f>
        <v>3.4622202667321032E-3</v>
      </c>
      <c r="G4385">
        <f t="shared" si="339"/>
        <v>2.8715769084889861E-4</v>
      </c>
      <c r="H4385" s="12">
        <f t="shared" si="340"/>
        <v>9.0441584688774265E-2</v>
      </c>
      <c r="I4385" s="12">
        <f t="shared" si="341"/>
        <v>3.6424079435306567E-3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336"/>
        <v>3.1750625758832046E-3</v>
      </c>
      <c r="D4386" s="8">
        <f t="shared" si="337"/>
        <v>2.8293695800530759E-3</v>
      </c>
      <c r="E4386" s="8">
        <f t="shared" si="338"/>
        <v>3.3360059239112461E-3</v>
      </c>
      <c r="F4386" s="8">
        <f>F4385*$H$3+D4383*$I$3+E4383*$J$3+$K$3</f>
        <v>3.4697247284413502E-3</v>
      </c>
      <c r="G4386">
        <f t="shared" si="339"/>
        <v>7.6199223076407405E-4</v>
      </c>
      <c r="H4386" s="12">
        <f t="shared" si="340"/>
        <v>0.18006691801692495</v>
      </c>
      <c r="I4386" s="12">
        <f t="shared" si="341"/>
        <v>2.1079174996210925E-2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336"/>
        <v>4.2317169592054242E-3</v>
      </c>
      <c r="D4387" s="8">
        <f t="shared" si="337"/>
        <v>2.8802065934703329E-3</v>
      </c>
      <c r="E4387" s="8">
        <f t="shared" si="338"/>
        <v>3.4549305106703555E-3</v>
      </c>
      <c r="F4387" s="8">
        <f>F4386*$H$3+D4383*$I$3+E4383*$J$3+$K$3</f>
        <v>3.4713189255677398E-3</v>
      </c>
      <c r="G4387">
        <f t="shared" si="339"/>
        <v>9.4524928575632876E-4</v>
      </c>
      <c r="H4387" s="12">
        <f t="shared" si="340"/>
        <v>0.21402347717232403</v>
      </c>
      <c r="I4387" s="12">
        <f t="shared" si="341"/>
        <v>3.1474277499520031E-2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336"/>
        <v>4.4165682113240685E-3</v>
      </c>
      <c r="D4388" s="8">
        <f t="shared" si="337"/>
        <v>3.2679605417539775E-3</v>
      </c>
      <c r="E4388" s="8">
        <f t="shared" si="338"/>
        <v>3.5084175151045686E-3</v>
      </c>
      <c r="F4388" s="8">
        <f t="shared" ref="F4388" si="349">C4388*$H$3+D4388*$I$3+E4388*$J$3+$K$3</f>
        <v>3.901672399480484E-3</v>
      </c>
      <c r="G4388">
        <f t="shared" si="339"/>
        <v>9.3690111024689361E-4</v>
      </c>
      <c r="H4388" s="12">
        <f t="shared" si="340"/>
        <v>0.31601125983957018</v>
      </c>
      <c r="I4388" s="12">
        <f t="shared" si="341"/>
        <v>3.4477306881476988E-2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336"/>
        <v>2.9647712892335904E-3</v>
      </c>
      <c r="D4389" s="8">
        <f t="shared" si="337"/>
        <v>3.4950696216123648E-3</v>
      </c>
      <c r="E4389" s="8">
        <f t="shared" si="338"/>
        <v>3.4961096499561638E-3</v>
      </c>
      <c r="F4389" s="8">
        <f>F4388*$H$3+D4388*$I$3+E4388*$J$3+$K$3</f>
        <v>3.7922914131507598E-3</v>
      </c>
      <c r="G4389">
        <f t="shared" si="339"/>
        <v>1.9895247337273249E-3</v>
      </c>
      <c r="H4389" s="12">
        <f t="shared" si="340"/>
        <v>1.1035952441519605</v>
      </c>
      <c r="I4389" s="12">
        <f t="shared" si="341"/>
        <v>0.21902452333656863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336"/>
        <v>1.802766679423435E-3</v>
      </c>
      <c r="D4390" s="8">
        <f t="shared" si="337"/>
        <v>3.3181771430139443E-3</v>
      </c>
      <c r="E4390" s="8">
        <f t="shared" si="338"/>
        <v>3.3252433227874802E-3</v>
      </c>
      <c r="F4390" s="8">
        <f>F4389*$H$3+D4388*$I$3+E4388*$J$3+$K$3</f>
        <v>3.7690552556694521E-3</v>
      </c>
      <c r="G4390">
        <f t="shared" si="339"/>
        <v>6.5034898523542951E-4</v>
      </c>
      <c r="H4390" s="12">
        <f t="shared" si="340"/>
        <v>0.20853165666830242</v>
      </c>
      <c r="I4390" s="12">
        <f t="shared" si="341"/>
        <v>1.6856513574233123E-2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336"/>
        <v>3.1187062704340226E-3</v>
      </c>
      <c r="D4391" s="8">
        <f t="shared" si="337"/>
        <v>3.3069058819241077E-3</v>
      </c>
      <c r="E4391" s="8">
        <f t="shared" si="338"/>
        <v>3.3797288511191177E-3</v>
      </c>
      <c r="F4391" s="8">
        <f>F4390*$H$3+D4388*$I$3+E4388*$J$3+$K$3</f>
        <v>3.7641191234163694E-3</v>
      </c>
      <c r="G4391">
        <f t="shared" si="339"/>
        <v>1.0455759184033052E-3</v>
      </c>
      <c r="H4391" s="12">
        <f t="shared" si="340"/>
        <v>0.21738923347783137</v>
      </c>
      <c r="I4391" s="12">
        <f t="shared" si="341"/>
        <v>3.2654584719222113E-2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336"/>
        <v>4.8096950418196746E-3</v>
      </c>
      <c r="D4392" s="8">
        <f t="shared" si="337"/>
        <v>3.4225014984469579E-3</v>
      </c>
      <c r="E4392" s="8">
        <f t="shared" si="338"/>
        <v>3.4905231866103293E-3</v>
      </c>
      <c r="F4392" s="8">
        <f>F4391*$H$3+D4388*$I$3+E4388*$J$3+$K$3</f>
        <v>3.7630705248415182E-3</v>
      </c>
      <c r="G4392">
        <f t="shared" si="339"/>
        <v>1.3101489445224764E-3</v>
      </c>
      <c r="H4392" s="12">
        <f t="shared" si="340"/>
        <v>0.53411774556285263</v>
      </c>
      <c r="I4392" s="12">
        <f t="shared" si="341"/>
        <v>7.9795906154727092E-2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336"/>
        <v>2.4529215803190418E-3</v>
      </c>
      <c r="D4393" s="8">
        <f t="shared" si="337"/>
        <v>3.0297721722459528E-3</v>
      </c>
      <c r="E4393" s="8">
        <f t="shared" si="338"/>
        <v>3.4594495127256114E-3</v>
      </c>
      <c r="F4393" s="8">
        <f t="shared" ref="F4393" si="350">C4393*$H$3+D4393*$I$3+E4393*$J$3+$K$3</f>
        <v>3.350905066828763E-3</v>
      </c>
      <c r="G4393">
        <f t="shared" si="339"/>
        <v>6.9729106994547482E-5</v>
      </c>
      <c r="H4393" s="12">
        <f t="shared" si="340"/>
        <v>2.0384847794644431E-2</v>
      </c>
      <c r="I4393" s="12">
        <f t="shared" si="341"/>
        <v>2.1355056710525844E-4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336"/>
        <v>3.4206341738233104E-3</v>
      </c>
      <c r="D4394" s="8">
        <f t="shared" si="337"/>
        <v>3.1209447491638968E-3</v>
      </c>
      <c r="E4394" s="8">
        <f t="shared" si="338"/>
        <v>3.2541035894790922E-3</v>
      </c>
      <c r="F4394" s="8">
        <f>F4393*$H$3+D4393*$I$3+E4393*$J$3+$K$3</f>
        <v>3.541666609655365E-3</v>
      </c>
      <c r="G4394">
        <f t="shared" si="339"/>
        <v>1.7857169837531422E-3</v>
      </c>
      <c r="H4394" s="12">
        <f t="shared" si="340"/>
        <v>1.0169522846281109</v>
      </c>
      <c r="I4394" s="12">
        <f t="shared" si="341"/>
        <v>0.19738515149967117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336"/>
        <v>1.7559496259022228E-3</v>
      </c>
      <c r="D4395" s="8">
        <f t="shared" si="337"/>
        <v>3.1115813384596539E-3</v>
      </c>
      <c r="E4395" s="8">
        <f t="shared" si="338"/>
        <v>3.0310381809620641E-3</v>
      </c>
      <c r="F4395" s="8">
        <f>F4394*$H$3+D4393*$I$3+E4393*$J$3+$K$3</f>
        <v>3.5821907025460104E-3</v>
      </c>
      <c r="G4395">
        <f t="shared" si="339"/>
        <v>7.7583060365081112E-4</v>
      </c>
      <c r="H4395" s="12">
        <f t="shared" si="340"/>
        <v>0.27645440225444984</v>
      </c>
      <c r="I4395" s="12">
        <f t="shared" si="341"/>
        <v>2.7506308368532517E-2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336"/>
        <v>2.8063600988951993E-3</v>
      </c>
      <c r="D4396" s="8">
        <f t="shared" si="337"/>
        <v>3.0491121041518895E-3</v>
      </c>
      <c r="E4396" s="8">
        <f t="shared" si="338"/>
        <v>2.9288522110076641E-3</v>
      </c>
      <c r="F4396" s="8">
        <f>F4395*$H$3+D4393*$I$3+E4393*$J$3+$K$3</f>
        <v>3.5907993669564383E-3</v>
      </c>
      <c r="G4396">
        <f t="shared" si="339"/>
        <v>1.2566978129794474E-3</v>
      </c>
      <c r="H4396" s="12">
        <f t="shared" si="340"/>
        <v>0.53840751309136725</v>
      </c>
      <c r="I4396" s="12">
        <f t="shared" si="341"/>
        <v>8.0770625505729221E-2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336"/>
        <v>2.3341015539769909E-3</v>
      </c>
      <c r="D4397" s="8">
        <f t="shared" si="337"/>
        <v>2.553993406583353E-3</v>
      </c>
      <c r="E4397" s="8">
        <f t="shared" si="338"/>
        <v>2.8797938988205231E-3</v>
      </c>
      <c r="F4397" s="8">
        <f>F4396*$H$3+D4393*$I$3+E4393*$J$3+$K$3</f>
        <v>3.5926281334418809E-3</v>
      </c>
      <c r="G4397">
        <f t="shared" si="339"/>
        <v>7.5180564951146927E-4</v>
      </c>
      <c r="H4397" s="12">
        <f t="shared" si="340"/>
        <v>0.26464365646364174</v>
      </c>
      <c r="I4397" s="12">
        <f t="shared" si="341"/>
        <v>2.5526968134820027E-2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336"/>
        <v>2.8408224839304116E-3</v>
      </c>
      <c r="D4398" s="8">
        <f t="shared" si="337"/>
        <v>2.6315735873056268E-3</v>
      </c>
      <c r="E4398" s="8">
        <f t="shared" si="338"/>
        <v>2.9167445552994099E-3</v>
      </c>
      <c r="F4398" s="8">
        <f t="shared" ref="F4398" si="351">C4398*$H$3+D4398*$I$3+E4398*$J$3+$K$3</f>
        <v>3.1211427675609904E-3</v>
      </c>
      <c r="G4398">
        <f t="shared" si="339"/>
        <v>1.274923490998382E-3</v>
      </c>
      <c r="H4398" s="12">
        <f t="shared" si="340"/>
        <v>0.29001462125736593</v>
      </c>
      <c r="I4398" s="12">
        <f t="shared" si="341"/>
        <v>6.5968807019997522E-2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336"/>
        <v>4.3960662585593724E-3</v>
      </c>
      <c r="D4399" s="8">
        <f t="shared" si="337"/>
        <v>2.8266600042528393E-3</v>
      </c>
      <c r="E4399" s="8">
        <f t="shared" si="338"/>
        <v>3.0100513241654429E-3</v>
      </c>
      <c r="F4399" s="8">
        <f>F4398*$H$3+D4398*$I$3+E4398*$J$3+$K$3</f>
        <v>3.180692114062677E-3</v>
      </c>
      <c r="G4399">
        <f t="shared" si="339"/>
        <v>3.7136339317919362E-5</v>
      </c>
      <c r="H4399" s="12">
        <f t="shared" si="340"/>
        <v>1.1540807676961322E-2</v>
      </c>
      <c r="I4399" s="12">
        <f t="shared" si="341"/>
        <v>6.7633340068873338E-5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336"/>
        <v>3.2178284533805964E-3</v>
      </c>
      <c r="D4400" s="8">
        <f t="shared" si="337"/>
        <v>3.1190357697485141E-3</v>
      </c>
      <c r="E4400" s="8">
        <f t="shared" si="338"/>
        <v>3.0170324799174727E-3</v>
      </c>
      <c r="F4400" s="8">
        <f>F4399*$H$3+D4398*$I$3+E4398*$J$3+$K$3</f>
        <v>3.1933423747675044E-3</v>
      </c>
      <c r="G4400">
        <f t="shared" si="339"/>
        <v>7.1481394316455851E-4</v>
      </c>
      <c r="H4400" s="12">
        <f t="shared" si="340"/>
        <v>0.18290310955186936</v>
      </c>
      <c r="I4400" s="12">
        <f t="shared" si="341"/>
        <v>2.1847470475389041E-2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336"/>
        <v>3.9081563179320629E-3</v>
      </c>
      <c r="D4401" s="8">
        <f t="shared" si="337"/>
        <v>3.3393950135558867E-3</v>
      </c>
      <c r="E4401" s="8">
        <f t="shared" si="338"/>
        <v>3.1291612376709785E-3</v>
      </c>
      <c r="F4401" s="8">
        <f>F4400*$H$3+D4398*$I$3+E4398*$J$3+$K$3</f>
        <v>3.1960297106544827E-3</v>
      </c>
      <c r="G4401">
        <f t="shared" si="339"/>
        <v>4.823187083709074E-3</v>
      </c>
      <c r="H4401" s="12">
        <f t="shared" si="340"/>
        <v>0.6014536341128891</v>
      </c>
      <c r="I4401" s="12">
        <f t="shared" si="341"/>
        <v>0.5891869135813661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336"/>
        <v>8.0192167943635567E-3</v>
      </c>
      <c r="D4402" s="8">
        <f t="shared" si="337"/>
        <v>4.4764180616331996E-3</v>
      </c>
      <c r="E4402" s="8">
        <f t="shared" si="338"/>
        <v>3.3881839615842531E-3</v>
      </c>
      <c r="F4402" s="8">
        <f>F4401*$H$3+D4398*$I$3+E4398*$J$3+$K$3</f>
        <v>3.1966005901278745E-3</v>
      </c>
      <c r="G4402">
        <f t="shared" si="339"/>
        <v>1.331801022118325E-3</v>
      </c>
      <c r="H4402" s="12">
        <f t="shared" si="340"/>
        <v>0.29409958218297666</v>
      </c>
      <c r="I4402" s="12">
        <f t="shared" si="341"/>
        <v>6.834930970402886E-2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336"/>
        <v>4.5284016122461995E-3</v>
      </c>
      <c r="D4403" s="8">
        <f t="shared" si="337"/>
        <v>4.8139338872963573E-3</v>
      </c>
      <c r="E4403" s="8">
        <f t="shared" si="338"/>
        <v>3.4168877865924795E-3</v>
      </c>
      <c r="F4403" s="8">
        <f t="shared" ref="F4403" si="352">C4403*$H$3+D4403*$I$3+E4403*$J$3+$K$3</f>
        <v>4.7138608359856837E-3</v>
      </c>
      <c r="G4403">
        <f t="shared" si="339"/>
        <v>1.0121952827148069E-3</v>
      </c>
      <c r="H4403" s="12">
        <f t="shared" si="340"/>
        <v>0.17677005983387414</v>
      </c>
      <c r="I4403" s="12">
        <f t="shared" si="341"/>
        <v>2.0207718074434E-2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336"/>
        <v>5.7260561187004906E-3</v>
      </c>
      <c r="D4404" s="8">
        <f t="shared" si="337"/>
        <v>5.0799318593245813E-3</v>
      </c>
      <c r="E4404" s="8">
        <f t="shared" si="338"/>
        <v>3.4963661605279957E-3</v>
      </c>
      <c r="F4404" s="8">
        <f>F4403*$H$3+D4403*$I$3+E4403*$J$3+$K$3</f>
        <v>4.7532585400453398E-3</v>
      </c>
      <c r="G4404">
        <f t="shared" si="339"/>
        <v>1.1320579349615289E-3</v>
      </c>
      <c r="H4404" s="12">
        <f t="shared" si="340"/>
        <v>0.31261950342442518</v>
      </c>
      <c r="I4404" s="12">
        <f t="shared" si="341"/>
        <v>3.386015818505439E-2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336"/>
        <v>3.6212006050838109E-3</v>
      </c>
      <c r="D4405" s="8">
        <f t="shared" si="337"/>
        <v>5.160606289665224E-3</v>
      </c>
      <c r="E4405" s="8">
        <f t="shared" si="338"/>
        <v>3.548338984854267E-3</v>
      </c>
      <c r="F4405" s="8">
        <f>F4404*$H$3+D4403*$I$3+E4403*$J$3+$K$3</f>
        <v>4.7616279220252435E-3</v>
      </c>
      <c r="G4405">
        <f t="shared" si="339"/>
        <v>8.8585852476388404E-4</v>
      </c>
      <c r="H4405" s="12">
        <f t="shared" si="340"/>
        <v>0.22856326937042143</v>
      </c>
      <c r="I4405" s="12">
        <f t="shared" si="341"/>
        <v>1.980430701611291E-2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336"/>
        <v>3.8757693972613595E-3</v>
      </c>
      <c r="D4406" s="8">
        <f t="shared" si="337"/>
        <v>5.1541289055310833E-3</v>
      </c>
      <c r="E4406" s="8">
        <f t="shared" si="338"/>
        <v>3.6413636897324356E-3</v>
      </c>
      <c r="F4406" s="8">
        <f>F4405*$H$3+D4403*$I$3+E4403*$J$3+$K$3</f>
        <v>4.7634058569683427E-3</v>
      </c>
      <c r="G4406">
        <f t="shared" si="339"/>
        <v>2.3640407210208576E-3</v>
      </c>
      <c r="H4406" s="12">
        <f t="shared" si="340"/>
        <v>0.98527759931267056</v>
      </c>
      <c r="I4406" s="12">
        <f t="shared" si="341"/>
        <v>0.18946664760927479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336"/>
        <v>2.3993651359474851E-3</v>
      </c>
      <c r="D4407" s="8">
        <f t="shared" si="337"/>
        <v>4.0301585738478692E-3</v>
      </c>
      <c r="E4407" s="8">
        <f t="shared" si="338"/>
        <v>3.6282789653475241E-3</v>
      </c>
      <c r="F4407" s="8">
        <f>F4406*$H$3+D4403*$I$3+E4403*$J$3+$K$3</f>
        <v>4.7637835494514303E-3</v>
      </c>
      <c r="G4407">
        <f t="shared" si="339"/>
        <v>1.9467872034665745E-3</v>
      </c>
      <c r="H4407" s="12">
        <f t="shared" si="340"/>
        <v>0.69108616567479231</v>
      </c>
      <c r="I4407" s="12">
        <f t="shared" si="341"/>
        <v>0.11670694787070612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336"/>
        <v>2.8169963459848558E-3</v>
      </c>
      <c r="D4408" s="8">
        <f t="shared" si="337"/>
        <v>3.6878775205956005E-3</v>
      </c>
      <c r="E4408" s="8">
        <f t="shared" si="338"/>
        <v>3.6120032276248724E-3</v>
      </c>
      <c r="F4408" s="8">
        <f t="shared" ref="F4408" si="353">C4408*$H$3+D4408*$I$3+E4408*$J$3+$K$3</f>
        <v>3.8007676825235035E-3</v>
      </c>
      <c r="G4408">
        <f t="shared" si="339"/>
        <v>2.0110201516935424E-3</v>
      </c>
      <c r="H4408" s="12">
        <f t="shared" si="340"/>
        <v>0.3460243575743786</v>
      </c>
      <c r="I4408" s="12">
        <f t="shared" si="341"/>
        <v>0.10442376568104206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336"/>
        <v>5.8117878342170458E-3</v>
      </c>
      <c r="D4409" s="8">
        <f t="shared" si="337"/>
        <v>3.7050238636989114E-3</v>
      </c>
      <c r="E4409" s="8">
        <f t="shared" si="338"/>
        <v>3.6838246310344908E-3</v>
      </c>
      <c r="F4409" s="8">
        <f>F4408*$H$3+D4408*$I$3+E4408*$J$3+$K$3</f>
        <v>4.0097534164105705E-3</v>
      </c>
      <c r="G4409">
        <f t="shared" si="339"/>
        <v>3.4315930490446105E-4</v>
      </c>
      <c r="H4409" s="12">
        <f t="shared" si="340"/>
        <v>7.8834409710101264E-2</v>
      </c>
      <c r="I4409" s="12">
        <f t="shared" si="341"/>
        <v>3.4656842095719398E-3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336"/>
        <v>4.3529127213150316E-3</v>
      </c>
      <c r="D4410" s="8">
        <f t="shared" si="337"/>
        <v>3.8513662869451557E-3</v>
      </c>
      <c r="E4410" s="8">
        <f t="shared" si="338"/>
        <v>3.6809311996704439E-3</v>
      </c>
      <c r="F4410" s="8">
        <f>F4409*$H$3+D4408*$I$3+E4408*$J$3+$K$3</f>
        <v>4.0541489332813745E-3</v>
      </c>
      <c r="G4410">
        <f t="shared" si="339"/>
        <v>2.3494953031416368E-3</v>
      </c>
      <c r="H4410" s="12">
        <f t="shared" si="340"/>
        <v>1.3782831078411155</v>
      </c>
      <c r="I4410" s="12">
        <f t="shared" si="341"/>
        <v>0.28685023234893814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336"/>
        <v>1.7046536301397375E-3</v>
      </c>
      <c r="D4411" s="8">
        <f t="shared" si="337"/>
        <v>3.4171431335208308E-3</v>
      </c>
      <c r="E4411" s="8">
        <f t="shared" si="338"/>
        <v>3.6236531242570869E-3</v>
      </c>
      <c r="F4411" s="8">
        <f>F4410*$H$3+D4408*$I$3+E4408*$J$3+$K$3</f>
        <v>4.063580016837016E-3</v>
      </c>
      <c r="G4411">
        <f t="shared" si="339"/>
        <v>2.4689921056839786E-4</v>
      </c>
      <c r="H4411" s="12">
        <f t="shared" si="340"/>
        <v>5.7278830854501701E-2</v>
      </c>
      <c r="I4411" s="12">
        <f t="shared" si="341"/>
        <v>1.7743125200131438E-3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336"/>
        <v>4.3104792274054138E-3</v>
      </c>
      <c r="D4412" s="8">
        <f t="shared" si="337"/>
        <v>3.7993659518124174E-3</v>
      </c>
      <c r="E4412" s="8">
        <f t="shared" si="338"/>
        <v>3.7376400582562678E-3</v>
      </c>
      <c r="F4412" s="8">
        <f>F4411*$H$3+D4408*$I$3+E4408*$J$3+$K$3</f>
        <v>4.0655834924873237E-3</v>
      </c>
      <c r="G4412">
        <f t="shared" si="339"/>
        <v>2.6424703254942158E-3</v>
      </c>
      <c r="H4412" s="12">
        <f t="shared" si="340"/>
        <v>1.8568237486534431</v>
      </c>
      <c r="I4412" s="12">
        <f t="shared" si="341"/>
        <v>0.39974952544622866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336"/>
        <v>1.4231131669931079E-3</v>
      </c>
      <c r="D4413" s="8">
        <f t="shared" si="337"/>
        <v>3.5205893160140675E-3</v>
      </c>
      <c r="E4413" s="8">
        <f t="shared" si="338"/>
        <v>3.6605676444634986E-3</v>
      </c>
      <c r="F4413" s="8">
        <f t="shared" ref="F4413" si="354">C4413*$H$3+D4413*$I$3+E4413*$J$3+$K$3</f>
        <v>3.4267926673312685E-3</v>
      </c>
      <c r="G4413">
        <f t="shared" si="339"/>
        <v>1.6880550057304182E-3</v>
      </c>
      <c r="H4413" s="12">
        <f t="shared" si="340"/>
        <v>0.33003035742801873</v>
      </c>
      <c r="I4413" s="12">
        <f t="shared" si="341"/>
        <v>9.2082065539186964E-2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55">B4413</f>
        <v>5.1148476730616867E-3</v>
      </c>
      <c r="D4414" s="8">
        <f t="shared" ref="D4414:D4477" si="356">AVERAGE(B4409:B4413)</f>
        <v>3.3812012837829961E-3</v>
      </c>
      <c r="E4414" s="8">
        <f t="shared" ref="E4414:E4477" si="357">AVERAGE(B4392:B4413)</f>
        <v>3.674438218610862E-3</v>
      </c>
      <c r="F4414" s="8">
        <f>F4413*$H$3+D4413*$I$3+E4413*$J$3+$K$3</f>
        <v>3.8524407984569012E-3</v>
      </c>
      <c r="G4414">
        <f t="shared" ref="G4414:G4477" si="358">SQRT((B4414-F4414)^2)</f>
        <v>2.3952242912230774E-3</v>
      </c>
      <c r="H4414" s="12">
        <f t="shared" ref="H4414:H4477" si="359">ABS(B4414-F4414)/B4414</f>
        <v>1.643698296946853</v>
      </c>
      <c r="I4414" s="12">
        <f t="shared" ref="I4414:I4477" si="360">B4414/F4414-LN(B4414/F4414)-1</f>
        <v>0.35043679540929573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55"/>
        <v>1.4572165072338236E-3</v>
      </c>
      <c r="D4415" s="8">
        <f t="shared" si="356"/>
        <v>2.802062040966754E-3</v>
      </c>
      <c r="E4415" s="8">
        <f t="shared" si="357"/>
        <v>3.6291788971069884E-3</v>
      </c>
      <c r="F4415" s="8">
        <f>F4414*$H$3+D4413*$I$3+E4413*$J$3+$K$3</f>
        <v>3.942862610677951E-3</v>
      </c>
      <c r="G4415">
        <f t="shared" si="358"/>
        <v>1.4411610415707623E-3</v>
      </c>
      <c r="H4415" s="12">
        <f t="shared" si="359"/>
        <v>0.57607232587901602</v>
      </c>
      <c r="I4415" s="12">
        <f t="shared" si="360"/>
        <v>8.9424530947264769E-2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55"/>
        <v>2.5017015691071887E-3</v>
      </c>
      <c r="D4416" s="8">
        <f t="shared" si="356"/>
        <v>2.9614716287602442E-3</v>
      </c>
      <c r="E4416" s="8">
        <f t="shared" si="357"/>
        <v>3.5874092332562556E-3</v>
      </c>
      <c r="F4416" s="8">
        <f>F4415*$H$3+D4413*$I$3+E4413*$J$3+$K$3</f>
        <v>3.9620712093477416E-3</v>
      </c>
      <c r="G4416">
        <f t="shared" si="358"/>
        <v>3.1789123612389371E-4</v>
      </c>
      <c r="H4416" s="12">
        <f t="shared" si="359"/>
        <v>8.7232584136800781E-2</v>
      </c>
      <c r="I4416" s="12">
        <f t="shared" si="360"/>
        <v>3.4019542138108427E-3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55"/>
        <v>3.6441799732238479E-3</v>
      </c>
      <c r="D4417" s="8">
        <f t="shared" si="356"/>
        <v>2.8282117779239312E-3</v>
      </c>
      <c r="E4417" s="8">
        <f t="shared" si="357"/>
        <v>3.6732378854072382E-3</v>
      </c>
      <c r="F4417" s="8">
        <f>F4416*$H$3+D4413*$I$3+E4413*$J$3+$K$3</f>
        <v>3.9661517542272789E-3</v>
      </c>
      <c r="G4417">
        <f t="shared" si="358"/>
        <v>1.995195387782007E-3</v>
      </c>
      <c r="H4417" s="12">
        <f t="shared" si="359"/>
        <v>1.0122981014442503</v>
      </c>
      <c r="I4417" s="12">
        <f t="shared" si="360"/>
        <v>0.19622166752568981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55"/>
        <v>1.970956366445272E-3</v>
      </c>
      <c r="D4418" s="8">
        <f t="shared" si="356"/>
        <v>2.9377804178143639E-3</v>
      </c>
      <c r="E4418" s="8">
        <f t="shared" si="357"/>
        <v>3.6352649884776964E-3</v>
      </c>
      <c r="F4418" s="8">
        <f t="shared" ref="F4418" si="361">C4418*$H$3+D4418*$I$3+E4418*$J$3+$K$3</f>
        <v>3.2344245477539898E-3</v>
      </c>
      <c r="G4418">
        <f t="shared" si="358"/>
        <v>3.1965452571547774E-3</v>
      </c>
      <c r="H4418" s="12">
        <f t="shared" si="359"/>
        <v>0.4970549317017241</v>
      </c>
      <c r="I4418" s="12">
        <f t="shared" si="360"/>
        <v>0.30101438491642396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55"/>
        <v>6.4309698049087672E-3</v>
      </c>
      <c r="D4419" s="8">
        <f t="shared" si="356"/>
        <v>3.2010048441837797E-3</v>
      </c>
      <c r="E4419" s="8">
        <f t="shared" si="357"/>
        <v>3.8214862726109592E-3</v>
      </c>
      <c r="F4419" s="8">
        <f>F4418*$H$3+D4418*$I$3+E4418*$J$3+$K$3</f>
        <v>3.5028271890047459E-3</v>
      </c>
      <c r="G4419">
        <f t="shared" si="358"/>
        <v>5.1251956929176772E-4</v>
      </c>
      <c r="H4419" s="12">
        <f t="shared" si="359"/>
        <v>0.12764017658818613</v>
      </c>
      <c r="I4419" s="12">
        <f t="shared" si="360"/>
        <v>9.7626745927565928E-3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55"/>
        <v>4.0153467582965136E-3</v>
      </c>
      <c r="D4420" s="8">
        <f t="shared" si="356"/>
        <v>3.712630894396318E-3</v>
      </c>
      <c r="E4420" s="8">
        <f t="shared" si="357"/>
        <v>3.8748737396276014E-3</v>
      </c>
      <c r="F4420" s="8">
        <f>F4419*$H$3+D4418*$I$3+E4418*$J$3+$K$3</f>
        <v>3.5598448321049955E-3</v>
      </c>
      <c r="G4420">
        <f t="shared" si="358"/>
        <v>7.1182264593201271E-4</v>
      </c>
      <c r="H4420" s="12">
        <f t="shared" si="359"/>
        <v>0.24993577978004491</v>
      </c>
      <c r="I4420" s="12">
        <f t="shared" si="360"/>
        <v>2.3133276870933583E-2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55"/>
        <v>2.8480221861729828E-3</v>
      </c>
      <c r="D4421" s="8">
        <f t="shared" si="356"/>
        <v>3.7818950178094765E-3</v>
      </c>
      <c r="E4421" s="8">
        <f t="shared" si="357"/>
        <v>3.8045080999736746E-3</v>
      </c>
      <c r="F4421" s="8">
        <f>F4420*$H$3+D4418*$I$3+E4418*$J$3+$K$3</f>
        <v>3.5719572748498128E-3</v>
      </c>
      <c r="G4421">
        <f t="shared" si="358"/>
        <v>1.1278027676921137E-3</v>
      </c>
      <c r="H4421" s="12">
        <f t="shared" si="359"/>
        <v>0.46142858988224628</v>
      </c>
      <c r="I4421" s="12">
        <f t="shared" si="360"/>
        <v>6.3676409479647811E-2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55"/>
        <v>2.4441545071576991E-3</v>
      </c>
      <c r="D4422" s="8">
        <f t="shared" si="356"/>
        <v>3.5418899245962471E-3</v>
      </c>
      <c r="E4422" s="8">
        <f t="shared" si="357"/>
        <v>3.7693411024180886E-3</v>
      </c>
      <c r="F4422" s="8">
        <f>F4421*$H$3+D4418*$I$3+E4418*$J$3+$K$3</f>
        <v>3.5745303603242247E-3</v>
      </c>
      <c r="G4422">
        <f t="shared" si="358"/>
        <v>8.928826405437437E-4</v>
      </c>
      <c r="H4422" s="12">
        <f t="shared" si="359"/>
        <v>0.33296045336515523</v>
      </c>
      <c r="I4422" s="12">
        <f t="shared" si="360"/>
        <v>3.761217701928965E-2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55"/>
        <v>2.681647719780481E-3</v>
      </c>
      <c r="D4423" s="8">
        <f t="shared" si="356"/>
        <v>3.6840281952632884E-3</v>
      </c>
      <c r="E4423" s="8">
        <f t="shared" si="357"/>
        <v>3.7135907115930164E-3</v>
      </c>
      <c r="F4423" s="8">
        <f t="shared" ref="F4423" si="362">C4423*$H$3+D4423*$I$3+E4423*$J$3+$K$3</f>
        <v>3.789577873401311E-3</v>
      </c>
      <c r="G4423">
        <f t="shared" si="358"/>
        <v>2.4832400553127755E-4</v>
      </c>
      <c r="H4423" s="12">
        <f t="shared" si="359"/>
        <v>7.0123186531282938E-2</v>
      </c>
      <c r="I4423" s="12">
        <f t="shared" si="360"/>
        <v>2.2456251974136698E-3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55"/>
        <v>3.5412538678700335E-3</v>
      </c>
      <c r="D4424" s="8">
        <f t="shared" si="356"/>
        <v>3.1060850078555419E-3</v>
      </c>
      <c r="E4424" s="8">
        <f t="shared" si="357"/>
        <v>3.5100469422069472E-3</v>
      </c>
      <c r="F4424" s="8">
        <f>F4423*$H$3+D4423*$I$3+E4423*$J$3+$K$3</f>
        <v>4.0249390672583377E-3</v>
      </c>
      <c r="G4424">
        <f t="shared" si="358"/>
        <v>1.2466427637254128E-3</v>
      </c>
      <c r="H4424" s="12">
        <f t="shared" si="359"/>
        <v>0.44870763501364574</v>
      </c>
      <c r="I4424" s="12">
        <f t="shared" si="360"/>
        <v>6.0942273697929927E-2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55"/>
        <v>2.7782963035329249E-3</v>
      </c>
      <c r="D4425" s="8">
        <f t="shared" si="356"/>
        <v>2.8586749169028243E-3</v>
      </c>
      <c r="E4425" s="8">
        <f t="shared" si="357"/>
        <v>3.4304967009017974E-3</v>
      </c>
      <c r="F4425" s="8">
        <f>F4424*$H$3+D4423*$I$3+E4423*$J$3+$K$3</f>
        <v>4.0749376085858473E-3</v>
      </c>
      <c r="G4425">
        <f t="shared" si="358"/>
        <v>2.4980385620970236E-3</v>
      </c>
      <c r="H4425" s="12">
        <f t="shared" si="359"/>
        <v>1.5841461554937455</v>
      </c>
      <c r="I4425" s="12">
        <f t="shared" si="360"/>
        <v>0.3363701620952626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55"/>
        <v>1.576899046488824E-3</v>
      </c>
      <c r="D4426" s="8">
        <f t="shared" si="356"/>
        <v>2.604450288965993E-3</v>
      </c>
      <c r="E4426" s="8">
        <f t="shared" si="357"/>
        <v>3.2418986521649037E-3</v>
      </c>
      <c r="F4426" s="8">
        <f>F4425*$H$3+D4423*$I$3+E4423*$J$3+$K$3</f>
        <v>4.0855589607888673E-3</v>
      </c>
      <c r="G4426">
        <f t="shared" si="358"/>
        <v>1.5274316663813261E-3</v>
      </c>
      <c r="H4426" s="12">
        <f t="shared" si="359"/>
        <v>0.59708978115378619</v>
      </c>
      <c r="I4426" s="12">
        <f t="shared" si="360"/>
        <v>9.4321962006514326E-2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55"/>
        <v>2.5581272944075412E-3</v>
      </c>
      <c r="D4427" s="8">
        <f t="shared" si="356"/>
        <v>2.6272448464159611E-3</v>
      </c>
      <c r="E4427" s="8">
        <f t="shared" si="357"/>
        <v>3.1935771380432552E-3</v>
      </c>
      <c r="F4427" s="8">
        <f>F4426*$H$3+D4423*$I$3+E4423*$J$3+$K$3</f>
        <v>4.0878152890661589E-3</v>
      </c>
      <c r="G4427">
        <f t="shared" si="358"/>
        <v>2.8738515081795321E-3</v>
      </c>
      <c r="H4427" s="12">
        <f t="shared" si="359"/>
        <v>2.3673288721024237</v>
      </c>
      <c r="I4427" s="12">
        <f t="shared" si="360"/>
        <v>0.51109110081735754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55"/>
        <v>1.2139637808866268E-3</v>
      </c>
      <c r="D4428" s="8">
        <f t="shared" si="356"/>
        <v>2.33370805863719E-3</v>
      </c>
      <c r="E4428" s="8">
        <f t="shared" si="357"/>
        <v>3.0725859736625864E-3</v>
      </c>
      <c r="F4428" s="8">
        <f t="shared" ref="F4428" si="363">C4428*$H$3+D4428*$I$3+E4428*$J$3+$K$3</f>
        <v>2.6502593624533068E-3</v>
      </c>
      <c r="G4428">
        <f t="shared" si="358"/>
        <v>1.4408742860867112E-3</v>
      </c>
      <c r="H4428" s="12">
        <f t="shared" si="359"/>
        <v>0.35219438177017476</v>
      </c>
      <c r="I4428" s="12">
        <f t="shared" si="360"/>
        <v>0.10950833549843653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55"/>
        <v>4.091133648540018E-3</v>
      </c>
      <c r="D4429" s="8">
        <f t="shared" si="356"/>
        <v>2.4436840147711871E-3</v>
      </c>
      <c r="E4429" s="8">
        <f t="shared" si="357"/>
        <v>3.149484542416793E-3</v>
      </c>
      <c r="F4429" s="8">
        <f>F4428*$H$3+D4428*$I$3+E4428*$J$3+$K$3</f>
        <v>2.9553762885558511E-3</v>
      </c>
      <c r="G4429">
        <f t="shared" si="358"/>
        <v>3.9742131671928211E-4</v>
      </c>
      <c r="H4429" s="12">
        <f t="shared" si="359"/>
        <v>0.11853424021002586</v>
      </c>
      <c r="I4429" s="12">
        <f t="shared" si="360"/>
        <v>8.304894442307198E-3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55"/>
        <v>3.3527976052751332E-3</v>
      </c>
      <c r="D4430" s="8">
        <f t="shared" si="356"/>
        <v>2.5585842751196285E-3</v>
      </c>
      <c r="E4430" s="8">
        <f t="shared" si="357"/>
        <v>3.1738391451118053E-3</v>
      </c>
      <c r="F4430" s="8">
        <f>F4429*$H$3+D4428*$I$3+E4428*$J$3+$K$3</f>
        <v>3.020193266195452E-3</v>
      </c>
      <c r="G4430">
        <f t="shared" si="358"/>
        <v>7.0177387044365004E-4</v>
      </c>
      <c r="H4430" s="12">
        <f t="shared" si="359"/>
        <v>0.18854918506275276</v>
      </c>
      <c r="I4430" s="12">
        <f t="shared" si="360"/>
        <v>2.3429079850856516E-2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55"/>
        <v>3.721967136639102E-3</v>
      </c>
      <c r="D4431" s="8">
        <f t="shared" si="356"/>
        <v>2.9875978931496842E-3</v>
      </c>
      <c r="E4431" s="8">
        <f t="shared" si="357"/>
        <v>3.0788472952218982E-3</v>
      </c>
      <c r="F4431" s="8">
        <f>F4430*$H$3+D4428*$I$3+E4428*$J$3+$K$3</f>
        <v>3.0339625468577794E-3</v>
      </c>
      <c r="G4431">
        <f t="shared" si="358"/>
        <v>3.5671500057436051E-4</v>
      </c>
      <c r="H4431" s="12">
        <f t="shared" si="359"/>
        <v>0.13323945373282936</v>
      </c>
      <c r="I4431" s="12">
        <f t="shared" si="360"/>
        <v>7.5063414671026063E-3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55"/>
        <v>2.6772475462834189E-3</v>
      </c>
      <c r="D4432" s="8">
        <f t="shared" si="356"/>
        <v>3.01142194352486E-3</v>
      </c>
      <c r="E4432" s="8">
        <f t="shared" si="357"/>
        <v>3.0026806963568244E-3</v>
      </c>
      <c r="F4432" s="8">
        <f>F4431*$H$3+D4428*$I$3+E4428*$J$3+$K$3</f>
        <v>3.0368875997816005E-3</v>
      </c>
      <c r="G4432">
        <f t="shared" si="358"/>
        <v>1.4250299559605585E-3</v>
      </c>
      <c r="H4432" s="12">
        <f t="shared" si="359"/>
        <v>0.31937612879616073</v>
      </c>
      <c r="I4432" s="12">
        <f t="shared" si="360"/>
        <v>8.4494825798830719E-2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55"/>
        <v>4.461917555742159E-3</v>
      </c>
      <c r="D4433" s="8">
        <f t="shared" si="356"/>
        <v>3.6610126984959663E-3</v>
      </c>
      <c r="E4433" s="8">
        <f t="shared" si="357"/>
        <v>3.1280108747932982E-3</v>
      </c>
      <c r="F4433" s="8">
        <f t="shared" ref="F4433" si="364">C4433*$H$3+D4433*$I$3+E4433*$J$3+$K$3</f>
        <v>4.0429603989508046E-3</v>
      </c>
      <c r="G4433">
        <f t="shared" si="358"/>
        <v>1.5002413166234694E-3</v>
      </c>
      <c r="H4433" s="12">
        <f t="shared" si="359"/>
        <v>0.59001457418186665</v>
      </c>
      <c r="I4433" s="12">
        <f t="shared" si="360"/>
        <v>9.2668235129607313E-2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55"/>
        <v>2.5427190823273352E-3</v>
      </c>
      <c r="D4434" s="8">
        <f t="shared" si="356"/>
        <v>3.3513297852534297E-3</v>
      </c>
      <c r="E4434" s="8">
        <f t="shared" si="357"/>
        <v>3.0476581409261132E-3</v>
      </c>
      <c r="F4434" s="8">
        <f>F4433*$H$3+D4433*$I$3+E4433*$J$3+$K$3</f>
        <v>3.9539599720961839E-3</v>
      </c>
      <c r="G4434">
        <f t="shared" si="358"/>
        <v>9.2635858174880143E-4</v>
      </c>
      <c r="H4434" s="12">
        <f t="shared" si="359"/>
        <v>0.30597111783018188</v>
      </c>
      <c r="I4434" s="12">
        <f t="shared" si="360"/>
        <v>3.2660633445696474E-2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55"/>
        <v>3.0276013903473824E-3</v>
      </c>
      <c r="D4435" s="8">
        <f t="shared" si="356"/>
        <v>3.2862905422678793E-3</v>
      </c>
      <c r="E4435" s="8">
        <f t="shared" si="357"/>
        <v>3.1205894238058533E-3</v>
      </c>
      <c r="F4435" s="8">
        <f>F4434*$H$3+D4433*$I$3+E4433*$J$3+$K$3</f>
        <v>3.9350533229271633E-3</v>
      </c>
      <c r="G4435">
        <f t="shared" si="358"/>
        <v>5.5118565017523314E-4</v>
      </c>
      <c r="H4435" s="12">
        <f t="shared" si="359"/>
        <v>0.12286141096805379</v>
      </c>
      <c r="I4435" s="12">
        <f t="shared" si="360"/>
        <v>8.980421245124548E-3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55"/>
        <v>4.4862389731023964E-3</v>
      </c>
      <c r="D4436" s="8">
        <f t="shared" si="356"/>
        <v>3.4391449095605383E-3</v>
      </c>
      <c r="E4436" s="8">
        <f t="shared" si="357"/>
        <v>3.0920163010804305E-3</v>
      </c>
      <c r="F4436" s="8">
        <f>F4435*$H$3+D4433*$I$3+E4433*$J$3+$K$3</f>
        <v>3.9310369221588343E-3</v>
      </c>
      <c r="G4436">
        <f t="shared" si="358"/>
        <v>7.4723792519514835E-4</v>
      </c>
      <c r="H4436" s="12">
        <f t="shared" si="359"/>
        <v>0.15972510157623249</v>
      </c>
      <c r="I4436" s="12">
        <f t="shared" si="360"/>
        <v>1.6060542007293233E-2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55"/>
        <v>4.6782748473539826E-3</v>
      </c>
      <c r="D4437" s="8">
        <f t="shared" si="356"/>
        <v>3.8393503697746511E-3</v>
      </c>
      <c r="E4437" s="8">
        <f t="shared" si="357"/>
        <v>3.2384280438131656E-3</v>
      </c>
      <c r="F4437" s="8">
        <f>F4436*$H$3+D4433*$I$3+E4433*$J$3+$K$3</f>
        <v>3.9301837051245719E-3</v>
      </c>
      <c r="G4437">
        <f t="shared" si="358"/>
        <v>5.2705913609426072E-5</v>
      </c>
      <c r="H4437" s="12">
        <f t="shared" si="359"/>
        <v>1.3592834425708199E-2</v>
      </c>
      <c r="I4437" s="12">
        <f t="shared" si="360"/>
        <v>9.0733490064831557E-5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55"/>
        <v>3.8774777915151458E-3</v>
      </c>
      <c r="D4438" s="8">
        <f t="shared" si="356"/>
        <v>3.7224624169292482E-3</v>
      </c>
      <c r="E4438" s="8">
        <f t="shared" si="357"/>
        <v>3.3009633266498912E-3</v>
      </c>
      <c r="F4438" s="8">
        <f t="shared" ref="F4438" si="365">C4438*$H$3+D4438*$I$3+E4438*$J$3+$K$3</f>
        <v>3.9841630407982083E-3</v>
      </c>
      <c r="G4438">
        <f t="shared" si="358"/>
        <v>1.0431267398841376E-4</v>
      </c>
      <c r="H4438" s="12">
        <f t="shared" si="359"/>
        <v>2.6885746646509157E-2</v>
      </c>
      <c r="I4438" s="12">
        <f t="shared" si="360"/>
        <v>3.4884650872468725E-4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55"/>
        <v>3.8798503668097946E-3</v>
      </c>
      <c r="D4439" s="8">
        <f t="shared" si="356"/>
        <v>3.9898886738257405E-3</v>
      </c>
      <c r="E4439" s="8">
        <f t="shared" si="357"/>
        <v>3.3116756172674334E-3</v>
      </c>
      <c r="F4439" s="8">
        <f>F4438*$H$3+D4438*$I$3+E4438*$J$3+$K$3</f>
        <v>4.006826534120541E-3</v>
      </c>
      <c r="G4439">
        <f t="shared" si="358"/>
        <v>1.2738019273883915E-3</v>
      </c>
      <c r="H4439" s="12">
        <f t="shared" si="359"/>
        <v>0.46607773828698307</v>
      </c>
      <c r="I4439" s="12">
        <f t="shared" si="360"/>
        <v>6.4682700024349948E-2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55"/>
        <v>2.7330246067321495E-3</v>
      </c>
      <c r="D4440" s="8">
        <f t="shared" si="356"/>
        <v>3.9309733171026939E-3</v>
      </c>
      <c r="E4440" s="8">
        <f t="shared" si="357"/>
        <v>3.3463150827350188E-3</v>
      </c>
      <c r="F4440" s="8">
        <f>F4439*$H$3+D4438*$I$3+E4438*$J$3+$K$3</f>
        <v>4.0116410134700582E-3</v>
      </c>
      <c r="G4440">
        <f t="shared" si="358"/>
        <v>9.073602650439324E-4</v>
      </c>
      <c r="H4440" s="12">
        <f t="shared" si="359"/>
        <v>0.29229323588208483</v>
      </c>
      <c r="I4440" s="12">
        <f t="shared" si="360"/>
        <v>3.0236522507220975E-2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55"/>
        <v>3.1042807484261258E-3</v>
      </c>
      <c r="D4441" s="8">
        <f t="shared" si="356"/>
        <v>3.6545816721674394E-3</v>
      </c>
      <c r="E4441" s="8">
        <f t="shared" si="357"/>
        <v>3.1951019438039895E-3</v>
      </c>
      <c r="F4441" s="8">
        <f>F4440*$H$3+D4438*$I$3+E4438*$J$3+$K$3</f>
        <v>4.0126637689242703E-3</v>
      </c>
      <c r="G4441">
        <f t="shared" si="358"/>
        <v>1.4997449342874728E-4</v>
      </c>
      <c r="H4441" s="12">
        <f t="shared" si="359"/>
        <v>3.6028711595028462E-2</v>
      </c>
      <c r="I4441" s="12">
        <f t="shared" si="360"/>
        <v>6.8152670389065584E-4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55"/>
        <v>4.1626382623530175E-3</v>
      </c>
      <c r="D4442" s="8">
        <f t="shared" si="356"/>
        <v>3.5514543551672466E-3</v>
      </c>
      <c r="E4442" s="8">
        <f t="shared" si="357"/>
        <v>3.2017970121701943E-3</v>
      </c>
      <c r="F4442" s="8">
        <f>F4441*$H$3+D4438*$I$3+E4438*$J$3+$K$3</f>
        <v>4.0128810361806412E-3</v>
      </c>
      <c r="G4442">
        <f t="shared" si="358"/>
        <v>1.1179681055368809E-3</v>
      </c>
      <c r="H4442" s="12">
        <f t="shared" si="359"/>
        <v>0.38618367195184389</v>
      </c>
      <c r="I4442" s="12">
        <f t="shared" si="360"/>
        <v>4.79595327274287E-2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55"/>
        <v>2.8949129306437603E-3</v>
      </c>
      <c r="D4443" s="8">
        <f t="shared" si="356"/>
        <v>3.3549413829929695E-3</v>
      </c>
      <c r="E4443" s="8">
        <f t="shared" si="357"/>
        <v>3.2039284096461386E-3</v>
      </c>
      <c r="F4443" s="8">
        <f t="shared" ref="F4443" si="366">C4443*$H$3+D4443*$I$3+E4443*$J$3+$K$3</f>
        <v>3.5651170346799577E-3</v>
      </c>
      <c r="G4443">
        <f t="shared" si="358"/>
        <v>3.0164571678589834E-3</v>
      </c>
      <c r="H4443" s="12">
        <f t="shared" si="359"/>
        <v>0.45831849266325064</v>
      </c>
      <c r="I4443" s="12">
        <f t="shared" si="360"/>
        <v>0.23302619121931833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55"/>
        <v>6.5815742025389411E-3</v>
      </c>
      <c r="D4444" s="8">
        <f t="shared" si="356"/>
        <v>3.8952861501387985E-3</v>
      </c>
      <c r="E4444" s="8">
        <f t="shared" si="357"/>
        <v>3.3919929412543764E-3</v>
      </c>
      <c r="F4444" s="8">
        <f>F4443*$H$3+D4443*$I$3+E4443*$J$3+$K$3</f>
        <v>3.707490664947469E-3</v>
      </c>
      <c r="G4444">
        <f t="shared" si="358"/>
        <v>1.6019036994920021E-3</v>
      </c>
      <c r="H4444" s="12">
        <f t="shared" si="359"/>
        <v>0.76078724164474898</v>
      </c>
      <c r="I4444" s="12">
        <f t="shared" si="360"/>
        <v>0.13368879156574587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55"/>
        <v>2.1055869654554669E-3</v>
      </c>
      <c r="D4445" s="8">
        <f t="shared" si="356"/>
        <v>3.7697986218834618E-3</v>
      </c>
      <c r="E4445" s="8">
        <f t="shared" si="357"/>
        <v>3.3658083615123314E-3</v>
      </c>
      <c r="F4445" s="8">
        <f>F4444*$H$3+D4443*$I$3+E4443*$J$3+$K$3</f>
        <v>3.7377355567251762E-3</v>
      </c>
      <c r="G4445">
        <f t="shared" si="358"/>
        <v>7.3371519506684616E-4</v>
      </c>
      <c r="H4445" s="12">
        <f t="shared" si="359"/>
        <v>0.24424441472886965</v>
      </c>
      <c r="I4445" s="12">
        <f t="shared" si="360"/>
        <v>2.2229063813524963E-2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55"/>
        <v>3.0040203616583301E-3</v>
      </c>
      <c r="D4446" s="8">
        <f t="shared" si="356"/>
        <v>3.7497465445299034E-3</v>
      </c>
      <c r="E4446" s="8">
        <f t="shared" si="357"/>
        <v>3.3413886566845265E-3</v>
      </c>
      <c r="F4446" s="8">
        <f>F4445*$H$3+D4443*$I$3+E4443*$J$3+$K$3</f>
        <v>3.7441605771234509E-3</v>
      </c>
      <c r="G4446">
        <f t="shared" si="358"/>
        <v>9.690107999342874E-4</v>
      </c>
      <c r="H4446" s="12">
        <f t="shared" si="359"/>
        <v>0.34917423481040333</v>
      </c>
      <c r="I4446" s="12">
        <f t="shared" si="360"/>
        <v>4.0686840193521867E-2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55"/>
        <v>2.7751497771891635E-3</v>
      </c>
      <c r="D4447" s="8">
        <f t="shared" si="356"/>
        <v>3.4722488474971322E-3</v>
      </c>
      <c r="E4447" s="8">
        <f t="shared" si="357"/>
        <v>3.3412456327598095E-3</v>
      </c>
      <c r="F4447" s="8">
        <f>F4446*$H$3+D4443*$I$3+E4443*$J$3+$K$3</f>
        <v>3.7455254650331734E-3</v>
      </c>
      <c r="G4447">
        <f t="shared" si="358"/>
        <v>2.4209189371986648E-3</v>
      </c>
      <c r="H4447" s="12">
        <f t="shared" si="359"/>
        <v>0.39259559955206197</v>
      </c>
      <c r="I4447" s="12">
        <f t="shared" si="360"/>
        <v>0.14778913197036658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55"/>
        <v>6.1664444022318382E-3</v>
      </c>
      <c r="D4448" s="8">
        <f t="shared" si="356"/>
        <v>4.1265551418147479E-3</v>
      </c>
      <c r="E4448" s="8">
        <f t="shared" si="357"/>
        <v>3.5498613307481286E-3</v>
      </c>
      <c r="F4448" s="8">
        <f t="shared" ref="F4448" si="367">C4448*$H$3+D4448*$I$3+E4448*$J$3+$K$3</f>
        <v>4.7290553450935217E-3</v>
      </c>
      <c r="G4448">
        <f t="shared" si="358"/>
        <v>1.3726605374039134E-3</v>
      </c>
      <c r="H4448" s="12">
        <f t="shared" si="359"/>
        <v>0.40896873462534983</v>
      </c>
      <c r="I4448" s="12">
        <f t="shared" si="360"/>
        <v>5.2596999795783805E-2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55"/>
        <v>3.3563948076896083E-3</v>
      </c>
      <c r="D4449" s="8">
        <f t="shared" si="356"/>
        <v>3.4815192628448815E-3</v>
      </c>
      <c r="E4449" s="8">
        <f t="shared" si="357"/>
        <v>3.5861462177154955E-3</v>
      </c>
      <c r="F4449" s="8">
        <f>F4448*$H$3+D4448*$I$3+E4448*$J$3+$K$3</f>
        <v>4.4237061284308262E-3</v>
      </c>
      <c r="G4449">
        <f t="shared" si="358"/>
        <v>1.3486767332117236E-3</v>
      </c>
      <c r="H4449" s="12">
        <f t="shared" si="359"/>
        <v>0.43858986691593149</v>
      </c>
      <c r="I4449" s="12">
        <f t="shared" si="360"/>
        <v>5.8788526779944172E-2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55"/>
        <v>3.0750293952191026E-3</v>
      </c>
      <c r="D4450" s="8">
        <f t="shared" si="356"/>
        <v>3.6754077487976084E-3</v>
      </c>
      <c r="E4450" s="8">
        <f t="shared" si="357"/>
        <v>3.6707401092760622E-3</v>
      </c>
      <c r="F4450" s="8">
        <f>F4449*$H$3+D4448*$I$3+E4448*$J$3+$K$3</f>
        <v>4.3588398045545686E-3</v>
      </c>
      <c r="G4450">
        <f t="shared" si="358"/>
        <v>8.3224617789986848E-4</v>
      </c>
      <c r="H4450" s="12">
        <f t="shared" si="359"/>
        <v>0.23599151646211386</v>
      </c>
      <c r="I4450" s="12">
        <f t="shared" si="360"/>
        <v>2.0940537177814189E-2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55"/>
        <v>3.5265936266547001E-3</v>
      </c>
      <c r="D4451" s="8">
        <f t="shared" si="356"/>
        <v>3.7799224017968829E-3</v>
      </c>
      <c r="E4451" s="8">
        <f t="shared" si="357"/>
        <v>3.6450791991903663E-3</v>
      </c>
      <c r="F4451" s="8">
        <f>F4450*$H$3+D4448*$I$3+E4448*$J$3+$K$3</f>
        <v>4.3450600411112338E-3</v>
      </c>
      <c r="G4451">
        <f t="shared" si="358"/>
        <v>2.19600759412785E-3</v>
      </c>
      <c r="H4451" s="12">
        <f t="shared" si="359"/>
        <v>0.3357261714123192</v>
      </c>
      <c r="I4451" s="12">
        <f t="shared" si="360"/>
        <v>9.6342457372127432E-2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55"/>
        <v>6.5410676352390838E-3</v>
      </c>
      <c r="D4452" s="8">
        <f t="shared" si="356"/>
        <v>4.5331059734068663E-3</v>
      </c>
      <c r="E4452" s="8">
        <f t="shared" si="357"/>
        <v>3.790000564188727E-3</v>
      </c>
      <c r="F4452" s="8">
        <f>F4451*$H$3+D4448*$I$3+E4448*$J$3+$K$3</f>
        <v>4.3421327612962642E-3</v>
      </c>
      <c r="G4452">
        <f t="shared" si="358"/>
        <v>2.3673022788231642E-3</v>
      </c>
      <c r="H4452" s="12">
        <f t="shared" si="359"/>
        <v>1.1987369548086819</v>
      </c>
      <c r="I4452" s="12">
        <f t="shared" si="360"/>
        <v>0.2426896482503591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55"/>
        <v>1.9748304824731E-3</v>
      </c>
      <c r="D4453" s="8">
        <f t="shared" si="356"/>
        <v>3.6947831894551192E-3</v>
      </c>
      <c r="E4453" s="8">
        <f t="shared" si="357"/>
        <v>3.7105852617266362E-3</v>
      </c>
      <c r="F4453" s="8">
        <f t="shared" ref="F4453" si="368">C4453*$H$3+D4453*$I$3+E4453*$J$3+$K$3</f>
        <v>3.6444550338379446E-3</v>
      </c>
      <c r="G4453">
        <f t="shared" si="358"/>
        <v>2.1580183343709123E-3</v>
      </c>
      <c r="H4453" s="12">
        <f t="shared" si="359"/>
        <v>1.451806414053608</v>
      </c>
      <c r="I4453" s="12">
        <f t="shared" si="360"/>
        <v>0.30468760815057339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55"/>
        <v>1.4864366994670321E-3</v>
      </c>
      <c r="D4454" s="8">
        <f t="shared" si="356"/>
        <v>3.3207915678106041E-3</v>
      </c>
      <c r="E4454" s="8">
        <f t="shared" si="357"/>
        <v>3.6564574959622549E-3</v>
      </c>
      <c r="F4454" s="8">
        <f>F4453*$H$3+D4453*$I$3+E4453*$J$3+$K$3</f>
        <v>3.9991387893237793E-3</v>
      </c>
      <c r="G4454">
        <f t="shared" si="358"/>
        <v>1.9675793145587784E-3</v>
      </c>
      <c r="H4454" s="12">
        <f t="shared" si="359"/>
        <v>0.96850687316765693</v>
      </c>
      <c r="I4454" s="12">
        <f t="shared" si="360"/>
        <v>0.18527456525570463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55"/>
        <v>2.0315594747650008E-3</v>
      </c>
      <c r="D4455" s="8">
        <f t="shared" si="356"/>
        <v>3.1120975837197829E-3</v>
      </c>
      <c r="E4455" s="8">
        <f t="shared" si="357"/>
        <v>3.5459866740996577E-3</v>
      </c>
      <c r="F4455" s="8">
        <f>F4454*$H$3+D4453*$I$3+E4453*$J$3+$K$3</f>
        <v>4.0744854091987071E-3</v>
      </c>
      <c r="G4455">
        <f t="shared" si="358"/>
        <v>1.122652582037165E-3</v>
      </c>
      <c r="H4455" s="12">
        <f t="shared" si="359"/>
        <v>0.3803239030703166</v>
      </c>
      <c r="I4455" s="12">
        <f t="shared" si="360"/>
        <v>4.6785823641149138E-2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55"/>
        <v>2.9518328271615421E-3</v>
      </c>
      <c r="D4456" s="8">
        <f t="shared" si="356"/>
        <v>2.9971454238211519E-3</v>
      </c>
      <c r="E4456" s="8">
        <f t="shared" si="357"/>
        <v>3.5645827534103031E-3</v>
      </c>
      <c r="F4456" s="8">
        <f>F4455*$H$3+D4453*$I$3+E4453*$J$3+$K$3</f>
        <v>4.0904915358926149E-3</v>
      </c>
      <c r="G4456">
        <f t="shared" si="358"/>
        <v>1.7051597531748688E-3</v>
      </c>
      <c r="H4456" s="12">
        <f t="shared" si="359"/>
        <v>0.7148522337769222</v>
      </c>
      <c r="I4456" s="12">
        <f t="shared" si="360"/>
        <v>0.12246753886752226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55"/>
        <v>2.3853317827177462E-3</v>
      </c>
      <c r="D4457" s="8">
        <f t="shared" si="356"/>
        <v>2.1659982533168841E-3</v>
      </c>
      <c r="E4457" s="8">
        <f t="shared" si="357"/>
        <v>3.5353886803362283E-3</v>
      </c>
      <c r="F4457" s="8">
        <f>F4456*$H$3+D4453*$I$3+E4453*$J$3+$K$3</f>
        <v>4.0938917692695947E-3</v>
      </c>
      <c r="G4457">
        <f t="shared" si="358"/>
        <v>2.6073491017979383E-3</v>
      </c>
      <c r="H4457" s="12">
        <f t="shared" si="359"/>
        <v>1.7539685599691353</v>
      </c>
      <c r="I4457" s="12">
        <f t="shared" si="360"/>
        <v>0.37615533569252468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55"/>
        <v>1.4865426674716565E-3</v>
      </c>
      <c r="D4458" s="8">
        <f t="shared" si="356"/>
        <v>2.0683406903165957E-3</v>
      </c>
      <c r="E4458" s="8">
        <f t="shared" si="357"/>
        <v>3.3990388482621047E-3</v>
      </c>
      <c r="F4458" s="8">
        <f t="shared" ref="F4458" si="369">C4458*$H$3+D4458*$I$3+E4458*$J$3+$K$3</f>
        <v>2.6326905366713975E-3</v>
      </c>
      <c r="G4458">
        <f t="shared" si="358"/>
        <v>2.0648405265704826E-4</v>
      </c>
      <c r="H4458" s="12">
        <f t="shared" si="359"/>
        <v>7.2726789480701937E-2</v>
      </c>
      <c r="I4458" s="12">
        <f t="shared" si="360"/>
        <v>2.9237791666580915E-3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55"/>
        <v>2.8391745893284457E-3</v>
      </c>
      <c r="D4459" s="8">
        <f t="shared" si="356"/>
        <v>2.338888268288878E-3</v>
      </c>
      <c r="E4459" s="8">
        <f t="shared" si="357"/>
        <v>3.3154433819882157E-3</v>
      </c>
      <c r="F4459" s="8">
        <f>F4458*$H$3+D4458*$I$3+E4458*$J$3+$K$3</f>
        <v>2.8761704437304655E-3</v>
      </c>
      <c r="G4459">
        <f t="shared" si="358"/>
        <v>1.5721552942805992E-3</v>
      </c>
      <c r="H4459" s="12">
        <f t="shared" si="359"/>
        <v>1.2056265565195734</v>
      </c>
      <c r="I4459" s="12">
        <f t="shared" si="360"/>
        <v>0.24439752958850636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55"/>
        <v>1.3040151494498663E-3</v>
      </c>
      <c r="D4460" s="8">
        <f t="shared" si="356"/>
        <v>2.1933794032258512E-3</v>
      </c>
      <c r="E4460" s="8">
        <f t="shared" si="357"/>
        <v>3.1984678073488852E-3</v>
      </c>
      <c r="F4460" s="8">
        <f>F4459*$H$3+D4458*$I$3+E4458*$J$3+$K$3</f>
        <v>2.9278936696200573E-3</v>
      </c>
      <c r="G4460">
        <f t="shared" si="358"/>
        <v>6.7874879358981177E-4</v>
      </c>
      <c r="H4460" s="12">
        <f t="shared" si="359"/>
        <v>0.30178082382483407</v>
      </c>
      <c r="I4460" s="12">
        <f t="shared" si="360"/>
        <v>3.1911660371292339E-2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55"/>
        <v>2.2491448760302455E-3</v>
      </c>
      <c r="D4461" s="8">
        <f t="shared" si="356"/>
        <v>2.0528418129995923E-3</v>
      </c>
      <c r="E4461" s="8">
        <f t="shared" si="357"/>
        <v>3.1243448304952692E-3</v>
      </c>
      <c r="F4461" s="8">
        <f>F4460*$H$3+D4458*$I$3+E4458*$J$3+$K$3</f>
        <v>2.9388814021551147E-3</v>
      </c>
      <c r="G4461">
        <f t="shared" si="358"/>
        <v>1.4925550560171722E-3</v>
      </c>
      <c r="H4461" s="12">
        <f t="shared" si="359"/>
        <v>0.33681066401497395</v>
      </c>
      <c r="I4461" s="12">
        <f t="shared" si="360"/>
        <v>9.7170263009060287E-2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55"/>
        <v>4.431436458172287E-3</v>
      </c>
      <c r="D4462" s="8">
        <f t="shared" si="356"/>
        <v>2.4620627480904998E-3</v>
      </c>
      <c r="E4462" s="8">
        <f t="shared" si="357"/>
        <v>3.2015453691970936E-3</v>
      </c>
      <c r="F4462" s="8">
        <f>F4461*$H$3+D4458*$I$3+E4458*$J$3+$K$3</f>
        <v>2.9412155617939526E-3</v>
      </c>
      <c r="G4462">
        <f t="shared" si="358"/>
        <v>6.0769206998643067E-5</v>
      </c>
      <c r="H4462" s="12">
        <f t="shared" si="359"/>
        <v>2.0243009768195649E-2</v>
      </c>
      <c r="I4462" s="12">
        <f t="shared" si="360"/>
        <v>2.1054855240998371E-4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55"/>
        <v>3.0019847687925956E-3</v>
      </c>
      <c r="D4463" s="8">
        <f t="shared" si="356"/>
        <v>2.7651511683546882E-3</v>
      </c>
      <c r="E4463" s="8">
        <f t="shared" si="357"/>
        <v>3.1968955519410245E-3</v>
      </c>
      <c r="F4463" s="8">
        <f t="shared" ref="F4463" si="370">C4463*$H$3+D4463*$I$3+E4463*$J$3+$K$3</f>
        <v>3.2789938833849867E-3</v>
      </c>
      <c r="G4463">
        <f t="shared" si="358"/>
        <v>9.2726495096157307E-4</v>
      </c>
      <c r="H4463" s="12">
        <f t="shared" si="359"/>
        <v>0.22044885668706671</v>
      </c>
      <c r="I4463" s="12">
        <f t="shared" si="360"/>
        <v>3.3752490377547684E-2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55"/>
        <v>4.2062588343465598E-3</v>
      </c>
      <c r="D4464" s="8">
        <f t="shared" si="356"/>
        <v>3.0385680173583107E-3</v>
      </c>
      <c r="E4464" s="8">
        <f t="shared" si="357"/>
        <v>3.1988783052134579E-3</v>
      </c>
      <c r="F4464" s="8">
        <f>F4463*$H$3+D4463*$I$3+E4463*$J$3+$K$3</f>
        <v>3.3378398275148327E-3</v>
      </c>
      <c r="G4464">
        <f t="shared" si="358"/>
        <v>3.7598163028545366E-4</v>
      </c>
      <c r="H4464" s="12">
        <f t="shared" si="359"/>
        <v>0.12694113129290235</v>
      </c>
      <c r="I4464" s="12">
        <f t="shared" si="360"/>
        <v>6.8647961593353291E-3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55"/>
        <v>2.961858197229379E-3</v>
      </c>
      <c r="D4465" s="8">
        <f t="shared" si="356"/>
        <v>3.3701366269142134E-3</v>
      </c>
      <c r="E4465" s="8">
        <f t="shared" si="357"/>
        <v>3.201921271876441E-3</v>
      </c>
      <c r="F4465" s="8">
        <f>F4464*$H$3+D4463*$I$3+E4463*$J$3+$K$3</f>
        <v>3.3503406621737514E-3</v>
      </c>
      <c r="G4465">
        <f t="shared" si="358"/>
        <v>1.1475353067599246E-3</v>
      </c>
      <c r="H4465" s="12">
        <f t="shared" si="359"/>
        <v>0.52094267155272311</v>
      </c>
      <c r="I4465" s="12">
        <f t="shared" si="360"/>
        <v>7.6817298733978134E-2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55"/>
        <v>2.2028053554138268E-3</v>
      </c>
      <c r="D4466" s="8">
        <f t="shared" si="356"/>
        <v>3.3608687227909295E-3</v>
      </c>
      <c r="E4466" s="8">
        <f t="shared" si="357"/>
        <v>3.0028863242798449E-3</v>
      </c>
      <c r="F4466" s="8">
        <f>F4465*$H$3+D4463*$I$3+E4463*$J$3+$K$3</f>
        <v>3.3529962550014375E-3</v>
      </c>
      <c r="G4466">
        <f t="shared" si="358"/>
        <v>5.1780304068426482E-4</v>
      </c>
      <c r="H4466" s="12">
        <f t="shared" si="359"/>
        <v>0.18263412809732349</v>
      </c>
      <c r="I4466" s="12">
        <f t="shared" si="360"/>
        <v>1.3314313509865228E-2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55"/>
        <v>2.8351932143171727E-3</v>
      </c>
      <c r="D4467" s="8">
        <f t="shared" si="356"/>
        <v>3.041620074019907E-3</v>
      </c>
      <c r="E4467" s="8">
        <f t="shared" si="357"/>
        <v>3.0360502446826493E-3</v>
      </c>
      <c r="F4467" s="8">
        <f>F4466*$H$3+D4463*$I$3+E4463*$J$3+$K$3</f>
        <v>3.3535603911938497E-3</v>
      </c>
      <c r="G4467">
        <f t="shared" si="358"/>
        <v>1.7326978991691346E-3</v>
      </c>
      <c r="H4467" s="12">
        <f t="shared" si="359"/>
        <v>1.0689974675178764</v>
      </c>
      <c r="I4467" s="12">
        <f t="shared" si="360"/>
        <v>0.21039004425903229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55"/>
        <v>1.6208624920247151E-3</v>
      </c>
      <c r="D4468" s="8">
        <f t="shared" si="356"/>
        <v>2.7653956186663308E-3</v>
      </c>
      <c r="E4468" s="8">
        <f t="shared" si="357"/>
        <v>2.9731794324265762E-3</v>
      </c>
      <c r="F4468" s="8">
        <f t="shared" ref="F4468" si="371">C4468*$H$3+D4468*$I$3+E4468*$J$3+$K$3</f>
        <v>2.942628501639019E-3</v>
      </c>
      <c r="G4468">
        <f t="shared" si="358"/>
        <v>1.409761441221952E-3</v>
      </c>
      <c r="H4468" s="12">
        <f t="shared" si="359"/>
        <v>0.9196893048496847</v>
      </c>
      <c r="I4468" s="12">
        <f t="shared" si="360"/>
        <v>0.17308098098210345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55"/>
        <v>1.532867060417067E-3</v>
      </c>
      <c r="D4469" s="8">
        <f t="shared" si="356"/>
        <v>2.2307172638804324E-3</v>
      </c>
      <c r="E4469" s="8">
        <f t="shared" si="357"/>
        <v>2.9167120362096626E-3</v>
      </c>
      <c r="F4469" s="8">
        <f>F4468*$H$3+D4468*$I$3+E4468*$J$3+$K$3</f>
        <v>3.2234155395274447E-3</v>
      </c>
      <c r="G4469">
        <f t="shared" si="358"/>
        <v>7.0080439599393965E-4</v>
      </c>
      <c r="H4469" s="12">
        <f t="shared" si="359"/>
        <v>0.27780912559210363</v>
      </c>
      <c r="I4469" s="12">
        <f t="shared" si="360"/>
        <v>2.7736487131785781E-2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55"/>
        <v>2.5226111435335051E-3</v>
      </c>
      <c r="D4470" s="8">
        <f t="shared" si="356"/>
        <v>2.1428678531412574E-3</v>
      </c>
      <c r="E4470" s="8">
        <f t="shared" si="357"/>
        <v>2.7510832517233744E-3</v>
      </c>
      <c r="F4470" s="8">
        <f>F4469*$H$3+D4468*$I$3+E4468*$J$3+$K$3</f>
        <v>3.2830640401490963E-3</v>
      </c>
      <c r="G4470">
        <f t="shared" si="358"/>
        <v>1.6744857568945575E-3</v>
      </c>
      <c r="H4470" s="12">
        <f t="shared" si="359"/>
        <v>1.040972499956093</v>
      </c>
      <c r="I4470" s="12">
        <f t="shared" si="360"/>
        <v>0.20338891555786143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55"/>
        <v>1.6085782832545388E-3</v>
      </c>
      <c r="D4471" s="8">
        <f t="shared" si="356"/>
        <v>2.0240224387093999E-3</v>
      </c>
      <c r="E4471" s="8">
        <f t="shared" si="357"/>
        <v>2.6716370460672348E-3</v>
      </c>
      <c r="F4471" s="8">
        <f>F4470*$H$3+D4468*$I$3+E4468*$J$3+$K$3</f>
        <v>3.2957353644850326E-3</v>
      </c>
      <c r="G4471">
        <f t="shared" si="358"/>
        <v>1.4904214462064945E-3</v>
      </c>
      <c r="H4471" s="12">
        <f t="shared" si="359"/>
        <v>0.82557467214770597</v>
      </c>
      <c r="I4471" s="12">
        <f t="shared" si="360"/>
        <v>0.14966754427472084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55"/>
        <v>1.8053139182785381E-3</v>
      </c>
      <c r="D4472" s="8">
        <f t="shared" si="356"/>
        <v>1.818046579501673E-3</v>
      </c>
      <c r="E4472" s="8">
        <f t="shared" si="357"/>
        <v>2.6139227062063003E-3</v>
      </c>
      <c r="F4472" s="8">
        <f>F4471*$H$3+D4468*$I$3+E4468*$J$3+$K$3</f>
        <v>3.2984271749874447E-3</v>
      </c>
      <c r="G4472">
        <f t="shared" si="358"/>
        <v>1.0264384900175098E-3</v>
      </c>
      <c r="H4472" s="12">
        <f t="shared" si="359"/>
        <v>0.4517797543657629</v>
      </c>
      <c r="I4472" s="12">
        <f t="shared" si="360"/>
        <v>6.1599936370161146E-2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55"/>
        <v>2.2719886849699349E-3</v>
      </c>
      <c r="D4473" s="8">
        <f t="shared" si="356"/>
        <v>1.9482718180907168E-3</v>
      </c>
      <c r="E4473" s="8">
        <f t="shared" si="357"/>
        <v>2.5568952088569929E-3</v>
      </c>
      <c r="F4473" s="8">
        <f t="shared" ref="F4473" si="372">C4473*$H$3+D4473*$I$3+E4473*$J$3+$K$3</f>
        <v>2.5747119054859652E-3</v>
      </c>
      <c r="G4473">
        <f t="shared" si="358"/>
        <v>1.5307753628731732E-3</v>
      </c>
      <c r="H4473" s="12">
        <f t="shared" si="359"/>
        <v>1.4663490551273433</v>
      </c>
      <c r="I4473" s="12">
        <f t="shared" si="360"/>
        <v>0.30819655452608141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55"/>
        <v>1.043936542612792E-3</v>
      </c>
      <c r="D4474" s="8">
        <f t="shared" si="356"/>
        <v>1.8504857145298617E-3</v>
      </c>
      <c r="E4474" s="8">
        <f t="shared" si="357"/>
        <v>2.3070256137376153E-3</v>
      </c>
      <c r="F4474" s="8">
        <f>F4473*$H$3+D4473*$I$3+E4473*$J$3+$K$3</f>
        <v>2.6390203804886958E-3</v>
      </c>
      <c r="G4474">
        <f t="shared" si="358"/>
        <v>6.5878490605445535E-4</v>
      </c>
      <c r="H4474" s="12">
        <f t="shared" si="359"/>
        <v>0.33268008505032576</v>
      </c>
      <c r="I4474" s="12">
        <f t="shared" si="360"/>
        <v>3.7559648457120121E-2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55"/>
        <v>1.9802354744342405E-3</v>
      </c>
      <c r="D4475" s="8">
        <f t="shared" si="356"/>
        <v>1.7420105807100087E-3</v>
      </c>
      <c r="E4475" s="8">
        <f t="shared" si="357"/>
        <v>2.3072712951903943E-3</v>
      </c>
      <c r="F4475" s="8">
        <f>F4474*$H$3+D4473*$I$3+E4473*$J$3+$K$3</f>
        <v>2.6526816382875769E-3</v>
      </c>
      <c r="G4475">
        <f t="shared" si="358"/>
        <v>5.2638550762458373E-4</v>
      </c>
      <c r="H4475" s="12">
        <f t="shared" si="359"/>
        <v>0.24755982952405281</v>
      </c>
      <c r="I4475" s="12">
        <f t="shared" si="360"/>
        <v>2.275427076865788E-2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55"/>
        <v>2.1262961306629932E-3</v>
      </c>
      <c r="D4476" s="8">
        <f t="shared" si="356"/>
        <v>1.8455541501916999E-3</v>
      </c>
      <c r="E4476" s="8">
        <f t="shared" si="357"/>
        <v>2.336355814790211E-3</v>
      </c>
      <c r="F4476" s="8">
        <f>F4475*$H$3+D4473*$I$3+E4473*$J$3+$K$3</f>
        <v>2.6555837435643624E-3</v>
      </c>
      <c r="G4476">
        <f t="shared" si="358"/>
        <v>9.2466108322429943E-4</v>
      </c>
      <c r="H4476" s="12">
        <f t="shared" si="359"/>
        <v>0.53420126988379557</v>
      </c>
      <c r="I4476" s="12">
        <f t="shared" si="360"/>
        <v>7.9814861988184216E-2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55"/>
        <v>1.730922660340063E-3</v>
      </c>
      <c r="D4477" s="8">
        <f t="shared" si="356"/>
        <v>1.8306758986040047E-3</v>
      </c>
      <c r="E4477" s="8">
        <f t="shared" si="357"/>
        <v>2.3226905050436229E-3</v>
      </c>
      <c r="F4477" s="8">
        <f>F4476*$H$3+D4473*$I$3+E4473*$J$3+$K$3</f>
        <v>2.6562002471953996E-3</v>
      </c>
      <c r="G4477">
        <f t="shared" si="358"/>
        <v>1.5099670825986279E-3</v>
      </c>
      <c r="H4477" s="12">
        <f t="shared" si="359"/>
        <v>1.3173297800450683</v>
      </c>
      <c r="I4477" s="12">
        <f t="shared" si="360"/>
        <v>0.27194672245246343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73">B4477</f>
        <v>1.1462331645967717E-3</v>
      </c>
      <c r="D4478" s="8">
        <f t="shared" ref="D4478:D4541" si="374">AVERAGE(B4473:B4477)</f>
        <v>1.6055247945293721E-3</v>
      </c>
      <c r="E4478" s="8">
        <f t="shared" ref="E4478:E4541" si="375">AVERAGE(B4456:B4477)</f>
        <v>2.2406177931088606E-3</v>
      </c>
      <c r="F4478" s="8">
        <f t="shared" ref="F4478" si="376">C4478*$H$3+D4478*$I$3+E4478*$J$3+$K$3</f>
        <v>2.0959297419319849E-3</v>
      </c>
      <c r="G4478">
        <f t="shared" ref="G4478:G4541" si="377">SQRT((B4478-F4478)^2)</f>
        <v>2.2216575363504004E-3</v>
      </c>
      <c r="H4478" s="12">
        <f t="shared" ref="H4478:H4541" si="378">ABS(B4478-F4478)/B4478</f>
        <v>0.51455995980102487</v>
      </c>
      <c r="I4478" s="12">
        <f t="shared" ref="I4478:I4541" si="379">B4478/F4478-LN(B4478/F4478)-1</f>
        <v>0.33728714548558947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73"/>
        <v>4.3175872782823853E-3</v>
      </c>
      <c r="D4479" s="8">
        <f t="shared" si="374"/>
        <v>2.2602549416632909E-3</v>
      </c>
      <c r="E4479" s="8">
        <f t="shared" si="375"/>
        <v>2.3284475883617989E-3</v>
      </c>
      <c r="F4479" s="8">
        <f>F4478*$H$3+D4478*$I$3+E4478*$J$3+$K$3</f>
        <v>2.2976768642691252E-3</v>
      </c>
      <c r="G4479">
        <f t="shared" si="377"/>
        <v>1.6555703976425407E-3</v>
      </c>
      <c r="H4479" s="12">
        <f t="shared" si="378"/>
        <v>0.41878746457208926</v>
      </c>
      <c r="I4479" s="12">
        <f t="shared" si="379"/>
        <v>0.17790222596758687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73"/>
        <v>3.953247261911666E-3</v>
      </c>
      <c r="D4480" s="8">
        <f t="shared" si="374"/>
        <v>2.6548572991587759E-3</v>
      </c>
      <c r="E4480" s="8">
        <f t="shared" si="375"/>
        <v>2.4405705244727083E-3</v>
      </c>
      <c r="F4480" s="8">
        <f>F4479*$H$3+D4478*$I$3+E4478*$J$3+$K$3</f>
        <v>2.3405346594246304E-3</v>
      </c>
      <c r="G4480">
        <f t="shared" si="377"/>
        <v>5.0820351459998983E-4</v>
      </c>
      <c r="H4480" s="12">
        <f t="shared" si="378"/>
        <v>0.1783960067772791</v>
      </c>
      <c r="I4480" s="12">
        <f t="shared" si="379"/>
        <v>2.0634617383362919E-2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73"/>
        <v>2.8487381740246202E-3</v>
      </c>
      <c r="D4481" s="8">
        <f t="shared" si="374"/>
        <v>2.799345707831101E-3</v>
      </c>
      <c r="E4481" s="8">
        <f t="shared" si="375"/>
        <v>2.4410052328679888E-3</v>
      </c>
      <c r="F4481" s="8">
        <f>F4480*$H$3+D4478*$I$3+E4478*$J$3+$K$3</f>
        <v>2.3496390797718104E-3</v>
      </c>
      <c r="G4481">
        <f t="shared" si="377"/>
        <v>8.3073940952923999E-5</v>
      </c>
      <c r="H4481" s="12">
        <f t="shared" si="378"/>
        <v>3.6651909768723463E-2</v>
      </c>
      <c r="I4481" s="12">
        <f t="shared" si="379"/>
        <v>6.4015921060067704E-4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73"/>
        <v>2.2665651388188864E-3</v>
      </c>
      <c r="D4482" s="8">
        <f t="shared" si="374"/>
        <v>2.9064742035268664E-3</v>
      </c>
      <c r="E4482" s="8">
        <f t="shared" si="375"/>
        <v>2.4847575051120357E-3</v>
      </c>
      <c r="F4482" s="8">
        <f>F4481*$H$3+D4478*$I$3+E4478*$J$3+$K$3</f>
        <v>2.3515731612978757E-3</v>
      </c>
      <c r="G4482">
        <f t="shared" si="377"/>
        <v>2.346151564526049E-3</v>
      </c>
      <c r="H4482" s="12">
        <f t="shared" si="378"/>
        <v>0.49942295503799705</v>
      </c>
      <c r="I4482" s="12">
        <f t="shared" si="379"/>
        <v>0.30570072484254629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73"/>
        <v>4.6977247258239247E-3</v>
      </c>
      <c r="D4483" s="8">
        <f t="shared" si="374"/>
        <v>3.6167725157722963E-3</v>
      </c>
      <c r="E4483" s="8">
        <f t="shared" si="375"/>
        <v>2.5960565891935661E-3</v>
      </c>
      <c r="F4483" s="8">
        <f t="shared" ref="F4483" si="380">C4483*$H$3+D4483*$I$3+E4483*$J$3+$K$3</f>
        <v>3.9675116561575597E-3</v>
      </c>
      <c r="G4483">
        <f t="shared" si="377"/>
        <v>1.4185929426341563E-3</v>
      </c>
      <c r="H4483" s="12">
        <f t="shared" si="378"/>
        <v>0.26338013245275527</v>
      </c>
      <c r="I4483" s="12">
        <f t="shared" si="379"/>
        <v>5.1869002852253043E-2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73"/>
        <v>5.3861045987917159E-3</v>
      </c>
      <c r="D4484" s="8">
        <f t="shared" si="374"/>
        <v>3.830475979874163E-3</v>
      </c>
      <c r="E4484" s="8">
        <f t="shared" si="375"/>
        <v>2.6394505955853586E-3</v>
      </c>
      <c r="F4484" s="8">
        <f>F4483*$H$3+D4483*$I$3+E4483*$J$3+$K$3</f>
        <v>3.812390126803916E-3</v>
      </c>
      <c r="G4484">
        <f t="shared" si="377"/>
        <v>3.1833146858673998E-4</v>
      </c>
      <c r="H4484" s="12">
        <f t="shared" si="378"/>
        <v>9.1106503847066728E-2</v>
      </c>
      <c r="I4484" s="12">
        <f t="shared" si="379"/>
        <v>3.6931374524891147E-3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73"/>
        <v>3.494058658217176E-3</v>
      </c>
      <c r="D4485" s="8">
        <f t="shared" si="374"/>
        <v>3.7386382591352652E-3</v>
      </c>
      <c r="E4485" s="8">
        <f t="shared" si="375"/>
        <v>2.661817590559203E-3</v>
      </c>
      <c r="F4485" s="8">
        <f>F4484*$H$3+D4483*$I$3+E4483*$J$3+$K$3</f>
        <v>3.7794371575013978E-3</v>
      </c>
      <c r="G4485">
        <f t="shared" si="377"/>
        <v>6.5813032008752532E-4</v>
      </c>
      <c r="H4485" s="12">
        <f t="shared" si="378"/>
        <v>0.21085088854411141</v>
      </c>
      <c r="I4485" s="12">
        <f t="shared" si="379"/>
        <v>1.7188847208000624E-2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73"/>
        <v>3.1213068374138725E-3</v>
      </c>
      <c r="D4486" s="8">
        <f t="shared" si="374"/>
        <v>3.793151991813115E-3</v>
      </c>
      <c r="E4486" s="8">
        <f t="shared" si="375"/>
        <v>2.612501590698626E-3</v>
      </c>
      <c r="F4486" s="8">
        <f>F4485*$H$3+D4483*$I$3+E4483*$J$3+$K$3</f>
        <v>3.7724368514163728E-3</v>
      </c>
      <c r="G4486">
        <f t="shared" si="377"/>
        <v>9.8711553890979287E-4</v>
      </c>
      <c r="H4486" s="12">
        <f t="shared" si="378"/>
        <v>0.35439916194855919</v>
      </c>
      <c r="I4486" s="12">
        <f t="shared" si="379"/>
        <v>4.1692707707152943E-2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73"/>
        <v>2.78532131250658E-3</v>
      </c>
      <c r="D4487" s="8">
        <f t="shared" si="374"/>
        <v>3.8969032265506543E-3</v>
      </c>
      <c r="E4487" s="8">
        <f t="shared" si="375"/>
        <v>2.6044771868475895E-3</v>
      </c>
      <c r="F4487" s="8">
        <f>F4486*$H$3+D4483*$I$3+E4483*$J$3+$K$3</f>
        <v>3.7709497537034425E-3</v>
      </c>
      <c r="G4487">
        <f t="shared" si="377"/>
        <v>1.5769476125050857E-3</v>
      </c>
      <c r="H4487" s="12">
        <f t="shared" si="378"/>
        <v>0.71875390770756586</v>
      </c>
      <c r="I4487" s="12">
        <f t="shared" si="379"/>
        <v>0.12341641501920653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73"/>
        <v>2.1940021411983568E-3</v>
      </c>
      <c r="D4488" s="8">
        <f t="shared" si="374"/>
        <v>3.39615870962554E-3</v>
      </c>
      <c r="E4488" s="8">
        <f t="shared" si="375"/>
        <v>2.604077040746887E-3</v>
      </c>
      <c r="F4488" s="8">
        <f t="shared" ref="F4488" si="381">C4488*$H$3+D4488*$I$3+E4488*$J$3+$K$3</f>
        <v>3.3221557618803208E-3</v>
      </c>
      <c r="G4488">
        <f t="shared" si="377"/>
        <v>1.2993432830199748E-3</v>
      </c>
      <c r="H4488" s="12">
        <f t="shared" si="378"/>
        <v>0.28115190988814903</v>
      </c>
      <c r="I4488" s="12">
        <f t="shared" si="379"/>
        <v>6.1009274997137819E-2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73"/>
        <v>4.6214990449002956E-3</v>
      </c>
      <c r="D4489" s="8">
        <f t="shared" si="374"/>
        <v>3.243237598847256E-3</v>
      </c>
      <c r="E4489" s="8">
        <f t="shared" si="375"/>
        <v>2.6852727603188468E-3</v>
      </c>
      <c r="F4489" s="8">
        <f>F4488*$H$3+D4488*$I$3+E4488*$J$3+$K$3</f>
        <v>3.5618130923989249E-3</v>
      </c>
      <c r="G4489">
        <f t="shared" si="377"/>
        <v>2.1563582510987691E-3</v>
      </c>
      <c r="H4489" s="12">
        <f t="shared" si="378"/>
        <v>0.37710626729484581</v>
      </c>
      <c r="I4489" s="12">
        <f t="shared" si="379"/>
        <v>0.13203092880722855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73"/>
        <v>5.718171343497694E-3</v>
      </c>
      <c r="D4490" s="8">
        <f t="shared" si="374"/>
        <v>3.6880601359033593E-3</v>
      </c>
      <c r="E4490" s="8">
        <f t="shared" si="375"/>
        <v>2.871514071749437E-3</v>
      </c>
      <c r="F4490" s="8">
        <f>F4489*$H$3+D4488*$I$3+E4488*$J$3+$K$3</f>
        <v>3.6127242759632552E-3</v>
      </c>
      <c r="G4490">
        <f t="shared" si="377"/>
        <v>7.3179848547696861E-4</v>
      </c>
      <c r="H4490" s="12">
        <f t="shared" si="378"/>
        <v>0.25401504193325458</v>
      </c>
      <c r="I4490" s="12">
        <f t="shared" si="379"/>
        <v>2.3789037764825771E-2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73"/>
        <v>2.8809257904862866E-3</v>
      </c>
      <c r="D4491" s="8">
        <f t="shared" si="374"/>
        <v>3.6399839265178423E-3</v>
      </c>
      <c r="E4491" s="8">
        <f t="shared" si="375"/>
        <v>2.932789468570765E-3</v>
      </c>
      <c r="F4491" s="8">
        <f>F4490*$H$3+D4488*$I$3+E4488*$J$3+$K$3</f>
        <v>3.6235395037149463E-3</v>
      </c>
      <c r="G4491">
        <f t="shared" si="377"/>
        <v>2.0958125848624075E-3</v>
      </c>
      <c r="H4491" s="12">
        <f t="shared" si="378"/>
        <v>1.3718502691806678</v>
      </c>
      <c r="I4491" s="12">
        <f t="shared" si="379"/>
        <v>0.28528212899847483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73"/>
        <v>1.5277269188525388E-3</v>
      </c>
      <c r="D4492" s="8">
        <f t="shared" si="374"/>
        <v>3.3884650477870341E-3</v>
      </c>
      <c r="E4492" s="8">
        <f t="shared" si="375"/>
        <v>2.8875674583579941E-3</v>
      </c>
      <c r="F4492" s="8">
        <f>F4491*$H$3+D4488*$I$3+E4488*$J$3+$K$3</f>
        <v>3.625837017603484E-3</v>
      </c>
      <c r="G4492">
        <f t="shared" si="377"/>
        <v>2.4991264703702349E-5</v>
      </c>
      <c r="H4492" s="12">
        <f t="shared" si="378"/>
        <v>6.845368440037615E-3</v>
      </c>
      <c r="I4492" s="12">
        <f t="shared" si="379"/>
        <v>2.3645038542019492E-5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73"/>
        <v>3.6508282823071864E-3</v>
      </c>
      <c r="D4493" s="8">
        <f t="shared" si="374"/>
        <v>3.6798302760088003E-3</v>
      </c>
      <c r="E4493" s="8">
        <f t="shared" si="375"/>
        <v>2.9803970037694779E-3</v>
      </c>
      <c r="F4493" s="8">
        <f t="shared" ref="F4493" si="382">C4493*$H$3+D4493*$I$3+E4493*$J$3+$K$3</f>
        <v>3.8520332176543454E-3</v>
      </c>
      <c r="G4493">
        <f t="shared" si="377"/>
        <v>1.9309091447749524E-3</v>
      </c>
      <c r="H4493" s="12">
        <f t="shared" si="378"/>
        <v>1.0050934096520343</v>
      </c>
      <c r="I4493" s="12">
        <f t="shared" si="379"/>
        <v>0.19442053023057504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73"/>
        <v>1.921124072879393E-3</v>
      </c>
      <c r="D4494" s="8">
        <f t="shared" si="374"/>
        <v>3.13975528160462E-3</v>
      </c>
      <c r="E4494" s="8">
        <f t="shared" si="375"/>
        <v>2.9856611017058804E-3</v>
      </c>
      <c r="F4494" s="8">
        <f>F4493*$H$3+D4493*$I$3+E4493*$J$3+$K$3</f>
        <v>3.8947758342700858E-3</v>
      </c>
      <c r="G4494">
        <f t="shared" si="377"/>
        <v>3.5019500104260526E-3</v>
      </c>
      <c r="H4494" s="12">
        <f t="shared" si="378"/>
        <v>0.47344596568184888</v>
      </c>
      <c r="I4494" s="12">
        <f t="shared" si="379"/>
        <v>0.25773900186642429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73"/>
        <v>7.3967258446961384E-3</v>
      </c>
      <c r="D4495" s="8">
        <f t="shared" si="374"/>
        <v>3.4754661818443091E-3</v>
      </c>
      <c r="E4495" s="8">
        <f t="shared" si="375"/>
        <v>3.2186036998752537E-3</v>
      </c>
      <c r="F4495" s="8">
        <f>F4494*$H$3+D4493*$I$3+E4493*$J$3+$K$3</f>
        <v>3.9038557868667158E-3</v>
      </c>
      <c r="G4495">
        <f t="shared" si="377"/>
        <v>1.8288081651164994E-3</v>
      </c>
      <c r="H4495" s="12">
        <f t="shared" si="378"/>
        <v>0.88133310577902579</v>
      </c>
      <c r="I4495" s="12">
        <f t="shared" si="379"/>
        <v>0.163518605031584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73"/>
        <v>2.0750476217502164E-3</v>
      </c>
      <c r="D4496" s="8">
        <f t="shared" si="374"/>
        <v>3.3142905480970952E-3</v>
      </c>
      <c r="E4496" s="8">
        <f t="shared" si="375"/>
        <v>3.2654723852905908E-3</v>
      </c>
      <c r="F4496" s="8">
        <f>F4495*$H$3+D4493*$I$3+E4493*$J$3+$K$3</f>
        <v>3.9057846706292199E-3</v>
      </c>
      <c r="G4496">
        <f t="shared" si="377"/>
        <v>2.0176794808531755E-4</v>
      </c>
      <c r="H4496" s="12">
        <f t="shared" si="378"/>
        <v>5.4472742214496321E-2</v>
      </c>
      <c r="I4496" s="12">
        <f t="shared" si="379"/>
        <v>1.3821230652970584E-3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73"/>
        <v>3.7040167225439024E-3</v>
      </c>
      <c r="D4497" s="8">
        <f t="shared" si="374"/>
        <v>3.7495485088353681E-3</v>
      </c>
      <c r="E4497" s="8">
        <f t="shared" si="375"/>
        <v>3.3438260783864846E-3</v>
      </c>
      <c r="F4497" s="8">
        <f>F4496*$H$3+D4493*$I$3+E4493*$J$3+$K$3</f>
        <v>3.9061944296593094E-3</v>
      </c>
      <c r="G4497">
        <f t="shared" si="377"/>
        <v>1.6068261992206252E-3</v>
      </c>
      <c r="H4497" s="12">
        <f t="shared" si="378"/>
        <v>0.29146021888677021</v>
      </c>
      <c r="I4497" s="12">
        <f t="shared" si="379"/>
        <v>6.6804285848910183E-2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73"/>
        <v>5.5130206288799347E-3</v>
      </c>
      <c r="D4498" s="8">
        <f t="shared" si="374"/>
        <v>4.1219869781499163E-3</v>
      </c>
      <c r="E4498" s="8">
        <f t="shared" si="375"/>
        <v>3.4977681010327096E-3</v>
      </c>
      <c r="F4498" s="8">
        <f t="shared" ref="F4498" si="383">C4498*$H$3+D4498*$I$3+E4498*$J$3+$K$3</f>
        <v>4.5778293826802402E-3</v>
      </c>
      <c r="G4498">
        <f t="shared" si="377"/>
        <v>4.9417154323013E-4</v>
      </c>
      <c r="H4498" s="12">
        <f t="shared" si="378"/>
        <v>0.12101198549403279</v>
      </c>
      <c r="I4498" s="12">
        <f t="shared" si="379"/>
        <v>6.2829583242371978E-3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73"/>
        <v>4.0836578394501102E-3</v>
      </c>
      <c r="D4499" s="8">
        <f t="shared" si="374"/>
        <v>4.5544937314640609E-3</v>
      </c>
      <c r="E4499" s="8">
        <f t="shared" si="375"/>
        <v>3.6047106091740759E-3</v>
      </c>
      <c r="F4499" s="8">
        <f>F4498*$H$3+D4498*$I$3+E4498*$J$3+$K$3</f>
        <v>4.3791636748548267E-3</v>
      </c>
      <c r="G4499">
        <f t="shared" si="377"/>
        <v>6.4408449425563171E-4</v>
      </c>
      <c r="H4499" s="12">
        <f t="shared" si="378"/>
        <v>0.128220719457245</v>
      </c>
      <c r="I4499" s="12">
        <f t="shared" si="379"/>
        <v>9.8603322351384914E-3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73"/>
        <v>5.0232481691104584E-3</v>
      </c>
      <c r="D4500" s="8">
        <f t="shared" si="374"/>
        <v>4.0797981963469248E-3</v>
      </c>
      <c r="E4500" s="8">
        <f t="shared" si="375"/>
        <v>3.7809385639246975E-3</v>
      </c>
      <c r="F4500" s="8">
        <f>F4499*$H$3+D4498*$I$3+E4498*$J$3+$K$3</f>
        <v>4.3369604745723631E-3</v>
      </c>
      <c r="G4500">
        <f t="shared" si="377"/>
        <v>2.6385695549812028E-3</v>
      </c>
      <c r="H4500" s="12">
        <f t="shared" si="378"/>
        <v>1.5535702202272512</v>
      </c>
      <c r="I4500" s="12">
        <f t="shared" si="379"/>
        <v>0.32910104324360367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73"/>
        <v>1.6983909195911603E-3</v>
      </c>
      <c r="D4501" s="8">
        <f t="shared" si="374"/>
        <v>4.004466855915113E-3</v>
      </c>
      <c r="E4501" s="8">
        <f t="shared" si="375"/>
        <v>3.6618841839841875E-3</v>
      </c>
      <c r="F4501" s="8">
        <f>F4500*$H$3+D4498*$I$3+E4498*$J$3+$K$3</f>
        <v>4.3279951119359139E-3</v>
      </c>
      <c r="G4501">
        <f t="shared" si="377"/>
        <v>1.8999830167376977E-3</v>
      </c>
      <c r="H4501" s="12">
        <f t="shared" si="378"/>
        <v>0.78252617459987905</v>
      </c>
      <c r="I4501" s="12">
        <f t="shared" si="379"/>
        <v>0.13903313721420796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73"/>
        <v>2.4280120951982163E-3</v>
      </c>
      <c r="D4502" s="8">
        <f t="shared" si="374"/>
        <v>3.7492659304459767E-3</v>
      </c>
      <c r="E4502" s="8">
        <f t="shared" si="375"/>
        <v>3.5925553127699392E-3</v>
      </c>
      <c r="F4502" s="8">
        <f>F4501*$H$3+D4498*$I$3+E4498*$J$3+$K$3</f>
        <v>4.3260905708900916E-3</v>
      </c>
      <c r="G4502">
        <f t="shared" si="377"/>
        <v>3.4053024724116105E-4</v>
      </c>
      <c r="H4502" s="12">
        <f t="shared" si="378"/>
        <v>8.5440996895862514E-2</v>
      </c>
      <c r="I4502" s="12">
        <f t="shared" si="379"/>
        <v>3.2708843936608556E-3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73"/>
        <v>3.9855603236489305E-3</v>
      </c>
      <c r="D4503" s="8">
        <f t="shared" si="374"/>
        <v>3.4437738693997751E-3</v>
      </c>
      <c r="E4503" s="8">
        <f t="shared" si="375"/>
        <v>3.6442290468437712E-3</v>
      </c>
      <c r="F4503" s="8">
        <f t="shared" ref="F4503" si="384">C4503*$H$3+D4503*$I$3+E4503*$J$3+$K$3</f>
        <v>3.9279429360374631E-3</v>
      </c>
      <c r="G4503">
        <f t="shared" si="377"/>
        <v>1.6903963703194858E-3</v>
      </c>
      <c r="H4503" s="12">
        <f t="shared" si="378"/>
        <v>0.75546868888383401</v>
      </c>
      <c r="I4503" s="12">
        <f t="shared" si="379"/>
        <v>0.13238432040480319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73"/>
        <v>2.2375465657179772E-3</v>
      </c>
      <c r="D4504" s="8">
        <f t="shared" si="374"/>
        <v>3.0745516146533482E-3</v>
      </c>
      <c r="E4504" s="8">
        <f t="shared" si="375"/>
        <v>3.6429100207937301E-3</v>
      </c>
      <c r="F4504" s="8">
        <f>F4503*$H$3+D4503*$I$3+E4503*$J$3+$K$3</f>
        <v>3.9157030876220741E-3</v>
      </c>
      <c r="G4504">
        <f t="shared" si="377"/>
        <v>1.8581621518934111E-3</v>
      </c>
      <c r="H4504" s="12">
        <f t="shared" si="378"/>
        <v>0.90309850930638058</v>
      </c>
      <c r="I4504" s="12">
        <f t="shared" si="379"/>
        <v>0.16894222634216227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73"/>
        <v>2.057540935728663E-3</v>
      </c>
      <c r="D4505" s="8">
        <f t="shared" si="374"/>
        <v>2.4814101679769898E-3</v>
      </c>
      <c r="E4505" s="8">
        <f t="shared" si="375"/>
        <v>3.5229016666984913E-3</v>
      </c>
      <c r="F4505" s="8">
        <f>F4504*$H$3+D4503*$I$3+E4503*$J$3+$K$3</f>
        <v>3.9131029369480807E-3</v>
      </c>
      <c r="G4505">
        <f t="shared" si="377"/>
        <v>1.0216303169894823E-3</v>
      </c>
      <c r="H4505" s="12">
        <f t="shared" si="378"/>
        <v>0.35332526060859282</v>
      </c>
      <c r="I4505" s="12">
        <f t="shared" si="379"/>
        <v>4.1485383729502168E-2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73"/>
        <v>2.8914726199585983E-3</v>
      </c>
      <c r="D4506" s="8">
        <f t="shared" si="374"/>
        <v>2.7200265080504771E-3</v>
      </c>
      <c r="E4506" s="8">
        <f t="shared" si="375"/>
        <v>3.4095093040242583E-3</v>
      </c>
      <c r="F4506" s="8">
        <f>F4505*$H$3+D4503*$I$3+E4503*$J$3+$K$3</f>
        <v>3.9125505785120914E-3</v>
      </c>
      <c r="G4506">
        <f t="shared" si="377"/>
        <v>7.9428901565610239E-4</v>
      </c>
      <c r="H4506" s="12">
        <f t="shared" si="378"/>
        <v>0.16875208932979824</v>
      </c>
      <c r="I4506" s="12">
        <f t="shared" si="379"/>
        <v>1.8183342044588713E-2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73"/>
        <v>4.7068395941681938E-3</v>
      </c>
      <c r="D4507" s="8">
        <f t="shared" si="374"/>
        <v>3.1757920078444727E-3</v>
      </c>
      <c r="E4507" s="8">
        <f t="shared" si="375"/>
        <v>3.4646357102038504E-3</v>
      </c>
      <c r="F4507" s="8">
        <f>F4506*$H$3+D4503*$I$3+E4503*$J$3+$K$3</f>
        <v>3.9124332392190802E-3</v>
      </c>
      <c r="G4507">
        <f t="shared" si="377"/>
        <v>1.100138484195083E-3</v>
      </c>
      <c r="H4507" s="12">
        <f t="shared" si="378"/>
        <v>0.39118889733366358</v>
      </c>
      <c r="I4507" s="12">
        <f t="shared" si="379"/>
        <v>4.8968350240389258E-2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73"/>
        <v>2.8122947550239972E-3</v>
      </c>
      <c r="D4508" s="8">
        <f t="shared" si="374"/>
        <v>2.9411388941194862E-3</v>
      </c>
      <c r="E4508" s="8">
        <f t="shared" si="375"/>
        <v>3.4505897064588554E-3</v>
      </c>
      <c r="F4508" s="8">
        <f t="shared" ref="F4508" si="385">C4508*$H$3+D4508*$I$3+E4508*$J$3+$K$3</f>
        <v>3.3793281346067069E-3</v>
      </c>
      <c r="G4508">
        <f t="shared" si="377"/>
        <v>3.7833032680093361E-3</v>
      </c>
      <c r="H4508" s="12">
        <f t="shared" si="378"/>
        <v>0.52820019003456486</v>
      </c>
      <c r="I4508" s="12">
        <f t="shared" si="379"/>
        <v>0.368342517817285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73"/>
        <v>7.162631402616043E-3</v>
      </c>
      <c r="D4509" s="8">
        <f t="shared" si="374"/>
        <v>3.9261558614990992E-3</v>
      </c>
      <c r="E4509" s="8">
        <f t="shared" si="375"/>
        <v>3.6495583469183771E-3</v>
      </c>
      <c r="F4509" s="8">
        <f>F4508*$H$3+D4508*$I$3+E4508*$J$3+$K$3</f>
        <v>3.499784873453662E-3</v>
      </c>
      <c r="G4509">
        <f t="shared" si="377"/>
        <v>9.9257718784385041E-3</v>
      </c>
      <c r="H4509" s="12">
        <f t="shared" si="378"/>
        <v>0.73931920008007035</v>
      </c>
      <c r="I4509" s="12">
        <f t="shared" si="379"/>
        <v>1.491650534153619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73"/>
        <v>1.3425556751892167E-2</v>
      </c>
      <c r="D4510" s="8">
        <f t="shared" si="374"/>
        <v>6.1997590247318008E-3</v>
      </c>
      <c r="E4510" s="8">
        <f t="shared" si="375"/>
        <v>4.1600835564953682E-3</v>
      </c>
      <c r="F4510" s="8">
        <f>F4509*$H$3+D4508*$I$3+E4508*$J$3+$K$3</f>
        <v>3.5253738889439346E-3</v>
      </c>
      <c r="G4510">
        <f t="shared" si="377"/>
        <v>6.758378218819883E-3</v>
      </c>
      <c r="H4510" s="12">
        <f t="shared" si="378"/>
        <v>0.65718991939893034</v>
      </c>
      <c r="I4510" s="12">
        <f t="shared" si="379"/>
        <v>0.84648839159023659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73"/>
        <v>1.0283752107763817E-2</v>
      </c>
      <c r="D4511" s="8">
        <f t="shared" si="374"/>
        <v>7.6782149222928437E-3</v>
      </c>
      <c r="E4511" s="8">
        <f t="shared" si="375"/>
        <v>4.4174586957164376E-3</v>
      </c>
      <c r="F4511" s="8">
        <f>F4510*$H$3+D4508*$I$3+E4508*$J$3+$K$3</f>
        <v>3.5308098464505826E-3</v>
      </c>
      <c r="G4511">
        <f t="shared" si="377"/>
        <v>8.9119204938900229E-4</v>
      </c>
      <c r="H4511" s="12">
        <f t="shared" si="378"/>
        <v>0.20153588134538686</v>
      </c>
      <c r="I4511" s="12">
        <f t="shared" si="379"/>
        <v>2.7339182479256818E-2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73"/>
        <v>4.4220018958395849E-3</v>
      </c>
      <c r="D4512" s="8">
        <f t="shared" si="374"/>
        <v>7.6212473826271221E-3</v>
      </c>
      <c r="E4512" s="8">
        <f t="shared" si="375"/>
        <v>4.3585419026410692E-3</v>
      </c>
      <c r="F4512" s="8">
        <f>F4511*$H$3+D4508*$I$3+E4508*$J$3+$K$3</f>
        <v>3.5319646245242178E-3</v>
      </c>
      <c r="G4512">
        <f t="shared" si="377"/>
        <v>6.7853005185993832E-4</v>
      </c>
      <c r="H4512" s="12">
        <f t="shared" si="378"/>
        <v>0.23779415107681556</v>
      </c>
      <c r="I4512" s="12">
        <f t="shared" si="379"/>
        <v>2.1219659719134087E-2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73"/>
        <v>2.8534345726642795E-3</v>
      </c>
      <c r="D4513" s="8">
        <f t="shared" si="374"/>
        <v>7.6294753461551776E-3</v>
      </c>
      <c r="E4513" s="8">
        <f t="shared" si="375"/>
        <v>4.3572923018309773E-3</v>
      </c>
      <c r="F4513" s="8">
        <f t="shared" ref="F4513" si="386">C4513*$H$3+D4513*$I$3+E4513*$J$3+$K$3</f>
        <v>6.007211829158806E-3</v>
      </c>
      <c r="G4513">
        <f t="shared" si="377"/>
        <v>1.920467993219945E-3</v>
      </c>
      <c r="H4513" s="12">
        <f t="shared" si="378"/>
        <v>0.46992619804826835</v>
      </c>
      <c r="I4513" s="12">
        <f t="shared" si="379"/>
        <v>6.551845801896361E-2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73"/>
        <v>4.086743835938861E-3</v>
      </c>
      <c r="D4514" s="8">
        <f t="shared" si="374"/>
        <v>7.0142978328197421E-3</v>
      </c>
      <c r="E4514" s="8">
        <f t="shared" si="375"/>
        <v>4.473611252607629E-3</v>
      </c>
      <c r="F4514" s="8">
        <f>F4513*$H$3+D4513*$I$3+E4513*$J$3+$K$3</f>
        <v>6.6771789546331475E-3</v>
      </c>
      <c r="G4514">
        <f t="shared" si="377"/>
        <v>3.29939334506084E-3</v>
      </c>
      <c r="H4514" s="12">
        <f t="shared" si="378"/>
        <v>0.97679181760698142</v>
      </c>
      <c r="I4514" s="12">
        <f t="shared" si="379"/>
        <v>0.18734539998331012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73"/>
        <v>3.3777856095723075E-3</v>
      </c>
      <c r="D4515" s="8">
        <f t="shared" si="374"/>
        <v>5.0047436043557702E-3</v>
      </c>
      <c r="E4515" s="8">
        <f t="shared" si="375"/>
        <v>4.4612002220287697E-3</v>
      </c>
      <c r="F4515" s="8">
        <f>F4514*$H$3+D4513*$I$3+E4513*$J$3+$K$3</f>
        <v>6.8195022427766042E-3</v>
      </c>
      <c r="G4515">
        <f t="shared" si="377"/>
        <v>4.9823332171875009E-3</v>
      </c>
      <c r="H4515" s="12">
        <f t="shared" si="378"/>
        <v>2.7119623441233851</v>
      </c>
      <c r="I4515" s="12">
        <f t="shared" si="379"/>
        <v>0.58095995511754461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73"/>
        <v>1.8371690255891036E-3</v>
      </c>
      <c r="D4516" s="8">
        <f t="shared" si="374"/>
        <v>3.315426987920827E-3</v>
      </c>
      <c r="E4516" s="8">
        <f t="shared" si="375"/>
        <v>4.4573840835155747E-3</v>
      </c>
      <c r="F4516" s="8">
        <f>F4515*$H$3+D4513*$I$3+E4513*$J$3+$K$3</f>
        <v>6.8497364402137165E-3</v>
      </c>
      <c r="G4516">
        <f t="shared" si="377"/>
        <v>2.8734788357328688E-3</v>
      </c>
      <c r="H4516" s="12">
        <f t="shared" si="378"/>
        <v>0.7226591236178318</v>
      </c>
      <c r="I4516" s="12">
        <f t="shared" si="379"/>
        <v>0.12436699696388009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73"/>
        <v>3.9762576044808477E-3</v>
      </c>
      <c r="D4517" s="8">
        <f t="shared" si="374"/>
        <v>3.2262781296490796E-3</v>
      </c>
      <c r="E4517" s="8">
        <f t="shared" si="375"/>
        <v>4.3019082544148799E-3</v>
      </c>
      <c r="F4517" s="8">
        <f>F4516*$H$3+D4513*$I$3+E4513*$J$3+$K$3</f>
        <v>6.8561591887785524E-3</v>
      </c>
      <c r="G4517">
        <f t="shared" si="377"/>
        <v>2.5853694897653087E-3</v>
      </c>
      <c r="H4517" s="12">
        <f t="shared" si="378"/>
        <v>0.60536099222180206</v>
      </c>
      <c r="I4517" s="12">
        <f t="shared" si="379"/>
        <v>9.6261504205311432E-2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73"/>
        <v>4.2707896990132437E-3</v>
      </c>
      <c r="D4518" s="8">
        <f t="shared" si="374"/>
        <v>3.5097491549188732E-3</v>
      </c>
      <c r="E4518" s="8">
        <f t="shared" si="375"/>
        <v>4.4017147124722896E-3</v>
      </c>
      <c r="F4518" s="8">
        <f t="shared" ref="F4518" si="387">C4518*$H$3+D4518*$I$3+E4518*$J$3+$K$3</f>
        <v>4.1688559916027712E-3</v>
      </c>
      <c r="G4518">
        <f t="shared" si="377"/>
        <v>9.3175227927312469E-5</v>
      </c>
      <c r="H4518" s="12">
        <f t="shared" si="378"/>
        <v>2.2861267437267786E-2</v>
      </c>
      <c r="I4518" s="12">
        <f t="shared" si="379"/>
        <v>2.5355331966103734E-4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73"/>
        <v>4.0756807636754587E-3</v>
      </c>
      <c r="D4519" s="8">
        <f t="shared" si="374"/>
        <v>3.5075365404661921E-3</v>
      </c>
      <c r="E4519" s="8">
        <f t="shared" si="375"/>
        <v>4.4186085325237249E-3</v>
      </c>
      <c r="F4519" s="8">
        <f>F4518*$H$3+D4518*$I$3+E4518*$J$3+$K$3</f>
        <v>4.1472018837224178E-3</v>
      </c>
      <c r="G4519">
        <f t="shared" si="377"/>
        <v>1.0302372692239624E-4</v>
      </c>
      <c r="H4519" s="12">
        <f t="shared" si="378"/>
        <v>2.5474576768871708E-2</v>
      </c>
      <c r="I4519" s="12">
        <f t="shared" si="379"/>
        <v>3.1376330598287261E-4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73"/>
        <v>4.0441781568000216E-3</v>
      </c>
      <c r="D4520" s="8">
        <f t="shared" si="374"/>
        <v>3.6408150499117344E-3</v>
      </c>
      <c r="E4520" s="8">
        <f t="shared" si="375"/>
        <v>4.3518429656110016E-3</v>
      </c>
      <c r="F4520" s="8">
        <f>F4519*$H$3+D4518*$I$3+E4518*$J$3+$K$3</f>
        <v>4.1426018313942339E-3</v>
      </c>
      <c r="G4520">
        <f t="shared" si="377"/>
        <v>1.2599419569244092E-3</v>
      </c>
      <c r="H4520" s="12">
        <f t="shared" si="378"/>
        <v>0.23321272465179277</v>
      </c>
      <c r="I4520" s="12">
        <f t="shared" si="379"/>
        <v>3.8596801573695272E-2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73"/>
        <v>5.4025437883186431E-3</v>
      </c>
      <c r="D4521" s="8">
        <f t="shared" si="374"/>
        <v>4.3538900024576426E-3</v>
      </c>
      <c r="E4521" s="8">
        <f t="shared" si="375"/>
        <v>4.4117923269232076E-3</v>
      </c>
      <c r="F4521" s="8">
        <f>F4520*$H$3+D4518*$I$3+E4518*$J$3+$K$3</f>
        <v>4.1416246273672224E-3</v>
      </c>
      <c r="G4521">
        <f t="shared" si="377"/>
        <v>5.4231835921161875E-4</v>
      </c>
      <c r="H4521" s="12">
        <f t="shared" si="378"/>
        <v>0.15067302385732223</v>
      </c>
      <c r="I4521" s="12">
        <f t="shared" si="379"/>
        <v>9.4036216456439004E-3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73"/>
        <v>3.5993062681556037E-3</v>
      </c>
      <c r="D4522" s="8">
        <f t="shared" si="374"/>
        <v>4.2784997351925941E-3</v>
      </c>
      <c r="E4522" s="8">
        <f t="shared" si="375"/>
        <v>4.3470676950616233E-3</v>
      </c>
      <c r="F4522" s="8">
        <f>F4521*$H$3+D4518*$I$3+E4518*$J$3+$K$3</f>
        <v>4.1414170367481858E-3</v>
      </c>
      <c r="G4522">
        <f t="shared" si="377"/>
        <v>6.0766413452893308E-4</v>
      </c>
      <c r="H4522" s="12">
        <f t="shared" si="378"/>
        <v>0.12795404260599752</v>
      </c>
      <c r="I4522" s="12">
        <f t="shared" si="379"/>
        <v>9.8154012651512357E-3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73"/>
        <v>4.7490811712771188E-3</v>
      </c>
      <c r="D4523" s="8">
        <f t="shared" si="374"/>
        <v>4.3741580296453699E-3</v>
      </c>
      <c r="E4523" s="8">
        <f t="shared" si="375"/>
        <v>4.4857354337746215E-3</v>
      </c>
      <c r="F4523" s="8">
        <f t="shared" ref="F4523" si="388">C4523*$H$3+D4523*$I$3+E4523*$J$3+$K$3</f>
        <v>4.7373456028497723E-3</v>
      </c>
      <c r="G4523">
        <f t="shared" si="377"/>
        <v>1.3404698098942011E-3</v>
      </c>
      <c r="H4523" s="12">
        <f t="shared" si="378"/>
        <v>0.39461843517330325</v>
      </c>
      <c r="I4523" s="12">
        <f t="shared" si="379"/>
        <v>4.9662860426755051E-2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73"/>
        <v>3.3968757929555712E-3</v>
      </c>
      <c r="D4524" s="8">
        <f t="shared" si="374"/>
        <v>4.2383970355013914E-3</v>
      </c>
      <c r="E4524" s="8">
        <f t="shared" si="375"/>
        <v>4.5297746927635933E-3</v>
      </c>
      <c r="F4524" s="8">
        <f>F4523*$H$3+D4523*$I$3+E4523*$J$3+$K$3</f>
        <v>4.7348525780082475E-3</v>
      </c>
      <c r="G4524">
        <f t="shared" si="377"/>
        <v>2.789413526527537E-3</v>
      </c>
      <c r="H4524" s="12">
        <f t="shared" si="378"/>
        <v>1.4338221104405515</v>
      </c>
      <c r="I4524" s="12">
        <f t="shared" si="379"/>
        <v>0.30033927909966973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73"/>
        <v>1.9454390514807103E-3</v>
      </c>
      <c r="D4525" s="8">
        <f t="shared" si="374"/>
        <v>3.8186492144375293E-3</v>
      </c>
      <c r="E4525" s="8">
        <f t="shared" si="375"/>
        <v>4.4370419076650378E-3</v>
      </c>
      <c r="F4525" s="8">
        <f>F4524*$H$3+D4523*$I$3+E4523*$J$3+$K$3</f>
        <v>4.7343229766600948E-3</v>
      </c>
      <c r="G4525">
        <f t="shared" si="377"/>
        <v>2.3317225163558453E-3</v>
      </c>
      <c r="H4525" s="12">
        <f t="shared" si="378"/>
        <v>0.97049948790094354</v>
      </c>
      <c r="I4525" s="12">
        <f t="shared" si="379"/>
        <v>0.18577259945131974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73"/>
        <v>2.4026004603042495E-3</v>
      </c>
      <c r="D4526" s="8">
        <f t="shared" si="374"/>
        <v>3.2186605488346508E-3</v>
      </c>
      <c r="E4526" s="8">
        <f t="shared" si="375"/>
        <v>4.4445443574189589E-3</v>
      </c>
      <c r="F4526" s="8">
        <f>F4525*$H$3+D4523*$I$3+E4523*$J$3+$K$3</f>
        <v>4.7342104717290195E-3</v>
      </c>
      <c r="G4526">
        <f t="shared" si="377"/>
        <v>2.9324062533110365E-3</v>
      </c>
      <c r="H4526" s="12">
        <f t="shared" si="378"/>
        <v>1.6274832877712668</v>
      </c>
      <c r="I4526" s="12">
        <f t="shared" si="379"/>
        <v>0.34661879837002574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73"/>
        <v>1.8018042184179829E-3</v>
      </c>
      <c r="D4527" s="8">
        <f t="shared" si="374"/>
        <v>2.8591601388871261E-3</v>
      </c>
      <c r="E4527" s="8">
        <f t="shared" si="375"/>
        <v>4.4329199611775651E-3</v>
      </c>
      <c r="F4527" s="8">
        <f>F4526*$H$3+D4523*$I$3+E4523*$J$3+$K$3</f>
        <v>4.7341865719418294E-3</v>
      </c>
      <c r="G4527">
        <f t="shared" si="377"/>
        <v>3.1154610793159292E-3</v>
      </c>
      <c r="H4527" s="12">
        <f t="shared" si="378"/>
        <v>1.924638299395669</v>
      </c>
      <c r="I4527" s="12">
        <f t="shared" si="379"/>
        <v>0.41509343817090327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73"/>
        <v>1.6187254926259003E-3</v>
      </c>
      <c r="D4528" s="8">
        <f t="shared" si="374"/>
        <v>2.2330890031568825E-3</v>
      </c>
      <c r="E4528" s="8">
        <f t="shared" si="375"/>
        <v>4.3750678190260786E-3</v>
      </c>
      <c r="F4528" s="8">
        <f t="shared" ref="F4528" si="389">C4528*$H$3+D4528*$I$3+E4528*$J$3+$K$3</f>
        <v>2.9346912959864208E-3</v>
      </c>
      <c r="G4528">
        <f t="shared" si="377"/>
        <v>5.1081441511713604E-5</v>
      </c>
      <c r="H4528" s="12">
        <f t="shared" si="378"/>
        <v>1.7108281842815747E-2</v>
      </c>
      <c r="I4528" s="12">
        <f t="shared" si="379"/>
        <v>1.4975041936393652E-4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73"/>
        <v>2.9857727374981344E-3</v>
      </c>
      <c r="D4529" s="8">
        <f t="shared" si="374"/>
        <v>2.1508683920653956E-3</v>
      </c>
      <c r="E4529" s="8">
        <f t="shared" si="375"/>
        <v>4.2968375073592574E-3</v>
      </c>
      <c r="F4529" s="8">
        <f>F4528*$H$3+D4528*$I$3+E4528*$J$3+$K$3</f>
        <v>3.2142461772591557E-3</v>
      </c>
      <c r="G4529">
        <f t="shared" si="377"/>
        <v>1.6950261654879476E-3</v>
      </c>
      <c r="H4529" s="12">
        <f t="shared" si="378"/>
        <v>0.34527034703873333</v>
      </c>
      <c r="I4529" s="12">
        <f t="shared" si="379"/>
        <v>0.10381508818302665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73"/>
        <v>4.9092723427471034E-3</v>
      </c>
      <c r="D4530" s="8">
        <f t="shared" si="374"/>
        <v>2.7436350503186741E-3</v>
      </c>
      <c r="E4530" s="8">
        <f t="shared" si="375"/>
        <v>4.3921546704375793E-3</v>
      </c>
      <c r="F4530" s="8">
        <f>F4529*$H$3+D4528*$I$3+E4528*$J$3+$K$3</f>
        <v>3.2736329268569361E-3</v>
      </c>
      <c r="G4530">
        <f t="shared" si="377"/>
        <v>4.2303674874818228E-4</v>
      </c>
      <c r="H4530" s="12">
        <f t="shared" si="378"/>
        <v>0.14840290322315969</v>
      </c>
      <c r="I4530" s="12">
        <f t="shared" si="379"/>
        <v>9.1467287969062561E-3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73"/>
        <v>2.8505961781087538E-3</v>
      </c>
      <c r="D4531" s="8">
        <f t="shared" si="374"/>
        <v>2.8332341938795747E-3</v>
      </c>
      <c r="E4531" s="8">
        <f t="shared" si="375"/>
        <v>4.1961530693236113E-3</v>
      </c>
      <c r="F4531" s="8">
        <f>F4530*$H$3+D4528*$I$3+E4528*$J$3+$K$3</f>
        <v>3.2862486465744132E-3</v>
      </c>
      <c r="G4531">
        <f t="shared" si="377"/>
        <v>1.5513421895793113E-4</v>
      </c>
      <c r="H4531" s="12">
        <f t="shared" si="378"/>
        <v>4.5079035091300006E-2</v>
      </c>
      <c r="I4531" s="12">
        <f t="shared" si="379"/>
        <v>1.0803837453410292E-3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73"/>
        <v>3.4413828655323444E-3</v>
      </c>
      <c r="D4532" s="8">
        <f t="shared" si="374"/>
        <v>3.1611499233024469E-3</v>
      </c>
      <c r="E4532" s="8">
        <f t="shared" si="375"/>
        <v>3.7423269835799838E-3</v>
      </c>
      <c r="F4532" s="8">
        <f>F4531*$H$3+D4528*$I$3+E4528*$J$3+$K$3</f>
        <v>3.2889286448074852E-3</v>
      </c>
      <c r="G4532">
        <f t="shared" si="377"/>
        <v>1.3032561650100577E-4</v>
      </c>
      <c r="H4532" s="12">
        <f t="shared" si="378"/>
        <v>3.8115216518332967E-2</v>
      </c>
      <c r="I4532" s="12">
        <f t="shared" si="379"/>
        <v>7.649498728632409E-4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73"/>
        <v>3.4192542613084909E-3</v>
      </c>
      <c r="D4533" s="8">
        <f t="shared" si="374"/>
        <v>3.5212556770389653E-3</v>
      </c>
      <c r="E4533" s="8">
        <f t="shared" si="375"/>
        <v>3.430304354195651E-3</v>
      </c>
      <c r="F4533" s="8">
        <f t="shared" ref="F4533" si="390">C4533*$H$3+D4533*$I$3+E4533*$J$3+$K$3</f>
        <v>3.8068290296416562E-3</v>
      </c>
      <c r="G4533">
        <f t="shared" si="377"/>
        <v>1.530416308426459E-3</v>
      </c>
      <c r="H4533" s="12">
        <f t="shared" si="378"/>
        <v>0.67229298719148367</v>
      </c>
      <c r="I4533" s="12">
        <f t="shared" si="379"/>
        <v>0.11217707007581712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73"/>
        <v>2.2764127212151972E-3</v>
      </c>
      <c r="D4534" s="8">
        <f t="shared" si="374"/>
        <v>3.3793836737823781E-3</v>
      </c>
      <c r="E4534" s="8">
        <f t="shared" si="375"/>
        <v>3.3327775735309049E-3</v>
      </c>
      <c r="F4534" s="8">
        <f>F4533*$H$3+D4533*$I$3+E4533*$J$3+$K$3</f>
        <v>3.8891627939910043E-3</v>
      </c>
      <c r="G4534">
        <f t="shared" si="377"/>
        <v>4.1608899616613678E-4</v>
      </c>
      <c r="H4534" s="12">
        <f t="shared" si="378"/>
        <v>0.11980424845182584</v>
      </c>
      <c r="I4534" s="12">
        <f t="shared" si="379"/>
        <v>6.1671139356143101E-3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73"/>
        <v>3.4730737978248675E-3</v>
      </c>
      <c r="D4535" s="8">
        <f t="shared" si="374"/>
        <v>3.0921439647979307E-3</v>
      </c>
      <c r="E4535" s="8">
        <f t="shared" si="375"/>
        <v>3.3609429928563865E-3</v>
      </c>
      <c r="F4535" s="8">
        <f>F4534*$H$3+D4533*$I$3+E4533*$J$3+$K$3</f>
        <v>3.9066532224342372E-3</v>
      </c>
      <c r="G4535">
        <f t="shared" si="377"/>
        <v>4.1099083528149585E-4</v>
      </c>
      <c r="H4535" s="12">
        <f t="shared" si="378"/>
        <v>9.5188679239791754E-2</v>
      </c>
      <c r="I4535" s="12">
        <f t="shared" si="379"/>
        <v>5.1739519134641476E-3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73"/>
        <v>4.3176440577157331E-3</v>
      </c>
      <c r="D4536" s="8">
        <f t="shared" si="374"/>
        <v>3.3855535407193264E-3</v>
      </c>
      <c r="E4536" s="8">
        <f t="shared" si="375"/>
        <v>3.3714384574826087E-3</v>
      </c>
      <c r="F4536" s="8">
        <f>F4535*$H$3+D4533*$I$3+E4533*$J$3+$K$3</f>
        <v>3.9103687708431489E-3</v>
      </c>
      <c r="G4536">
        <f t="shared" si="377"/>
        <v>9.0863266981273689E-4</v>
      </c>
      <c r="H4536" s="12">
        <f t="shared" si="378"/>
        <v>0.30270238263144744</v>
      </c>
      <c r="I4536" s="12">
        <f t="shared" si="379"/>
        <v>3.207590609251354E-2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73"/>
        <v>3.001736101030412E-3</v>
      </c>
      <c r="D4537" s="8">
        <f t="shared" si="374"/>
        <v>3.29762418781894E-3</v>
      </c>
      <c r="E4537" s="8">
        <f t="shared" si="375"/>
        <v>3.3543452980034317E-3</v>
      </c>
      <c r="F4537" s="8">
        <f>F4536*$H$3+D4533*$I$3+E4533*$J$3+$K$3</f>
        <v>3.9111580768354959E-3</v>
      </c>
      <c r="G4537">
        <f t="shared" si="377"/>
        <v>4.8953571832985494E-5</v>
      </c>
      <c r="H4537" s="12">
        <f t="shared" si="378"/>
        <v>1.2675033590162952E-2</v>
      </c>
      <c r="I4537" s="12">
        <f t="shared" si="379"/>
        <v>7.8989787001049194E-5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73"/>
        <v>3.8622045050025105E-3</v>
      </c>
      <c r="D4538" s="8">
        <f t="shared" si="374"/>
        <v>3.3862142365577432E-3</v>
      </c>
      <c r="E4538" s="8">
        <f t="shared" si="375"/>
        <v>3.4463923652494951E-3</v>
      </c>
      <c r="F4538" s="8">
        <f t="shared" ref="F4538" si="391">C4538*$H$3+D4538*$I$3+E4538*$J$3+$K$3</f>
        <v>3.8336155724846038E-3</v>
      </c>
      <c r="G4538">
        <f t="shared" si="377"/>
        <v>7.4959539124609138E-3</v>
      </c>
      <c r="H4538" s="12">
        <f t="shared" si="378"/>
        <v>0.6616274274517997</v>
      </c>
      <c r="I4538" s="12">
        <f t="shared" si="379"/>
        <v>0.87171456741368525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73"/>
        <v>1.1329569484945517E-2</v>
      </c>
      <c r="D4539" s="8">
        <f t="shared" si="374"/>
        <v>5.1968455893038083E-3</v>
      </c>
      <c r="E4539" s="8">
        <f t="shared" si="375"/>
        <v>3.7806338143615255E-3</v>
      </c>
      <c r="F4539" s="8">
        <f>F4538*$H$3+D4538*$I$3+E4538*$J$3+$K$3</f>
        <v>3.827542332879632E-3</v>
      </c>
      <c r="G4539">
        <f t="shared" si="377"/>
        <v>3.1345869432297369E-3</v>
      </c>
      <c r="H4539" s="12">
        <f t="shared" si="378"/>
        <v>0.45023394696017927</v>
      </c>
      <c r="I4539" s="12">
        <f t="shared" si="379"/>
        <v>0.22069307630986912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73"/>
        <v>6.9621292761093689E-3</v>
      </c>
      <c r="D4540" s="8">
        <f t="shared" si="374"/>
        <v>5.8946566849607087E-3</v>
      </c>
      <c r="E4540" s="8">
        <f t="shared" si="375"/>
        <v>3.9029674315022582E-3</v>
      </c>
      <c r="F4540" s="8">
        <f>F4539*$H$3+D4538*$I$3+E4538*$J$3+$K$3</f>
        <v>3.8262521749041181E-3</v>
      </c>
      <c r="G4540">
        <f t="shared" si="377"/>
        <v>1.077694182937104E-3</v>
      </c>
      <c r="H4540" s="12">
        <f t="shared" si="378"/>
        <v>0.21976059775081191</v>
      </c>
      <c r="I4540" s="12">
        <f t="shared" si="379"/>
        <v>3.3503427536710984E-2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73"/>
        <v>4.9039463578412221E-3</v>
      </c>
      <c r="D4541" s="8">
        <f t="shared" si="374"/>
        <v>6.0119171449858058E-3</v>
      </c>
      <c r="E4541" s="8">
        <f t="shared" si="375"/>
        <v>3.940615867600702E-3</v>
      </c>
      <c r="F4541" s="8">
        <f>F4540*$H$3+D4538*$I$3+E4538*$J$3+$K$3</f>
        <v>3.8259781024633701E-3</v>
      </c>
      <c r="G4541">
        <f t="shared" si="377"/>
        <v>6.3827307643230706E-4</v>
      </c>
      <c r="H4541" s="12">
        <f t="shared" si="378"/>
        <v>0.20022965463244444</v>
      </c>
      <c r="I4541" s="12">
        <f t="shared" si="379"/>
        <v>1.568679880913515E-2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92">B4541</f>
        <v>3.187705026031063E-3</v>
      </c>
      <c r="D4542" s="8">
        <f t="shared" ref="D4542:D4605" si="393">AVERAGE(B4537:B4541)</f>
        <v>6.0491109299859363E-3</v>
      </c>
      <c r="E4542" s="8">
        <f t="shared" ref="E4542:E4605" si="394">AVERAGE(B4520:B4541)</f>
        <v>3.9016852707475683E-3</v>
      </c>
      <c r="F4542" s="8">
        <f>F4541*$H$3+D4538*$I$3+E4538*$J$3+$K$3</f>
        <v>3.8259198803663841E-3</v>
      </c>
      <c r="G4542">
        <f t="shared" ref="G4542:G4605" si="395">SQRT((B4542-F4542)^2)</f>
        <v>1.2991045451934886E-3</v>
      </c>
      <c r="H4542" s="12">
        <f t="shared" ref="H4542:H4605" si="396">ABS(B4542-F4542)/B4542</f>
        <v>0.25348260560759583</v>
      </c>
      <c r="I4542" s="12">
        <f t="shared" ref="I4542:I4605" si="397">B4542/F4542-LN(B4542/F4542)-1</f>
        <v>4.7217154434157749E-2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92"/>
        <v>5.1250244255598727E-3</v>
      </c>
      <c r="D4543" s="8">
        <f t="shared" si="393"/>
        <v>6.301674914097409E-3</v>
      </c>
      <c r="E4543" s="8">
        <f t="shared" si="394"/>
        <v>3.8890707542585333E-3</v>
      </c>
      <c r="F4543" s="8">
        <f t="shared" ref="F4543" si="398">C4543*$H$3+D4543*$I$3+E4543*$J$3+$K$3</f>
        <v>5.7072659055242714E-3</v>
      </c>
      <c r="G4543">
        <f t="shared" si="395"/>
        <v>3.0048050983736531E-3</v>
      </c>
      <c r="H4543" s="12">
        <f t="shared" si="396"/>
        <v>1.1118774009314185</v>
      </c>
      <c r="I4543" s="12">
        <f t="shared" si="397"/>
        <v>0.22108965066607311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92"/>
        <v>2.7024608071506183E-3</v>
      </c>
      <c r="D4544" s="8">
        <f t="shared" si="393"/>
        <v>4.5762531785384286E-3</v>
      </c>
      <c r="E4544" s="8">
        <f t="shared" si="394"/>
        <v>3.848305051485579E-3</v>
      </c>
      <c r="F4544" s="8">
        <f>F4543*$H$3+D4543*$I$3+E4543*$J$3+$K$3</f>
        <v>5.8309533504319238E-3</v>
      </c>
      <c r="G4544">
        <f t="shared" si="395"/>
        <v>1.8150039957941337E-3</v>
      </c>
      <c r="H4544" s="12">
        <f t="shared" si="396"/>
        <v>0.23738086855663607</v>
      </c>
      <c r="I4544" s="12">
        <f t="shared" si="397"/>
        <v>4.0273994857964457E-2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92"/>
        <v>7.6459573462260575E-3</v>
      </c>
      <c r="D4545" s="8">
        <f t="shared" si="393"/>
        <v>4.7130187925617665E-3</v>
      </c>
      <c r="E4545" s="8">
        <f t="shared" si="394"/>
        <v>3.9799812412559853E-3</v>
      </c>
      <c r="F4545" s="8">
        <f>F4544*$H$3+D4543*$I$3+E4543*$J$3+$K$3</f>
        <v>5.8572286752829094E-3</v>
      </c>
      <c r="G4545">
        <f t="shared" si="395"/>
        <v>6.4910144697157782E-4</v>
      </c>
      <c r="H4545" s="12">
        <f t="shared" si="396"/>
        <v>0.12463240979273094</v>
      </c>
      <c r="I4545" s="12">
        <f t="shared" si="397"/>
        <v>6.6356608781443782E-3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92"/>
        <v>5.2081272283113315E-3</v>
      </c>
      <c r="D4546" s="8">
        <f t="shared" si="393"/>
        <v>4.7738549666557885E-3</v>
      </c>
      <c r="E4546" s="8">
        <f t="shared" si="394"/>
        <v>4.0623108519539748E-3</v>
      </c>
      <c r="F4546" s="8">
        <f>F4545*$H$3+D4543*$I$3+E4543*$J$3+$K$3</f>
        <v>5.8628104277117059E-3</v>
      </c>
      <c r="G4546">
        <f t="shared" si="395"/>
        <v>1.1598368076882366E-3</v>
      </c>
      <c r="H4546" s="12">
        <f t="shared" si="396"/>
        <v>0.24661775748647485</v>
      </c>
      <c r="I4546" s="12">
        <f t="shared" si="397"/>
        <v>2.2604598182643265E-2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92"/>
        <v>4.7029736200234692E-3</v>
      </c>
      <c r="D4547" s="8">
        <f t="shared" si="393"/>
        <v>5.0769086854542695E-3</v>
      </c>
      <c r="E4547" s="8">
        <f t="shared" si="394"/>
        <v>4.1876533323422817E-3</v>
      </c>
      <c r="F4547" s="8">
        <f>F4546*$H$3+D4543*$I$3+E4543*$J$3+$K$3</f>
        <v>5.8639961774732434E-3</v>
      </c>
      <c r="G4547">
        <f t="shared" si="395"/>
        <v>2.4545454195119003E-3</v>
      </c>
      <c r="H4547" s="12">
        <f t="shared" si="396"/>
        <v>0.71992399766453241</v>
      </c>
      <c r="I4547" s="12">
        <f t="shared" si="397"/>
        <v>0.12370114276853883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92"/>
        <v>3.4094507579613431E-3</v>
      </c>
      <c r="D4548" s="8">
        <f t="shared" si="393"/>
        <v>4.7337939519345642E-3</v>
      </c>
      <c r="E4548" s="8">
        <f t="shared" si="394"/>
        <v>4.2334192549630589E-3</v>
      </c>
      <c r="F4548" s="8">
        <f t="shared" ref="F4548" si="399">C4548*$H$3+D4548*$I$3+E4548*$J$3+$K$3</f>
        <v>4.591670067536492E-3</v>
      </c>
      <c r="G4548">
        <f t="shared" si="395"/>
        <v>5.9201861470359373E-3</v>
      </c>
      <c r="H4548" s="12">
        <f t="shared" si="396"/>
        <v>0.56319131713663206</v>
      </c>
      <c r="I4548" s="12">
        <f t="shared" si="397"/>
        <v>0.46107180483960253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92"/>
        <v>1.0511856214572429E-2</v>
      </c>
      <c r="D4549" s="8">
        <f t="shared" si="393"/>
        <v>6.2956730334189264E-3</v>
      </c>
      <c r="E4549" s="8">
        <f t="shared" si="394"/>
        <v>4.6293307093337151E-3</v>
      </c>
      <c r="F4549" s="8">
        <f>F4548*$H$3+D4548*$I$3+E4548*$J$3+$K$3</f>
        <v>4.8428127475990323E-3</v>
      </c>
      <c r="G4549">
        <f t="shared" si="395"/>
        <v>5.1308265082095688E-3</v>
      </c>
      <c r="H4549" s="12">
        <f t="shared" si="396"/>
        <v>0.51443874964912129</v>
      </c>
      <c r="I4549" s="12">
        <f t="shared" si="397"/>
        <v>0.33702257327987239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92"/>
        <v>9.9736392558086012E-3</v>
      </c>
      <c r="D4550" s="8">
        <f t="shared" si="393"/>
        <v>6.7612094153354351E-3</v>
      </c>
      <c r="E4550" s="8">
        <f t="shared" si="394"/>
        <v>5.009099516751111E-3</v>
      </c>
      <c r="F4550" s="8">
        <f>F4549*$H$3+D4548*$I$3+E4548*$J$3+$K$3</f>
        <v>4.8961638011964072E-3</v>
      </c>
      <c r="G4550">
        <f t="shared" si="395"/>
        <v>2.6512688205002867E-3</v>
      </c>
      <c r="H4550" s="12">
        <f t="shared" si="396"/>
        <v>0.35128088628160159</v>
      </c>
      <c r="I4550" s="12">
        <f t="shared" si="397"/>
        <v>0.10874375343517961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92"/>
        <v>7.5474326216966939E-3</v>
      </c>
      <c r="D4551" s="8">
        <f t="shared" si="393"/>
        <v>7.2290704940125069E-3</v>
      </c>
      <c r="E4551" s="8">
        <f t="shared" si="394"/>
        <v>5.2164476933055917E-3</v>
      </c>
      <c r="F4551" s="8">
        <f>F4550*$H$3+D4548*$I$3+E4548*$J$3+$K$3</f>
        <v>4.9074973384479852E-3</v>
      </c>
      <c r="G4551">
        <f t="shared" si="395"/>
        <v>5.5432813716491253E-3</v>
      </c>
      <c r="H4551" s="12">
        <f t="shared" si="396"/>
        <v>0.53041802198848931</v>
      </c>
      <c r="I4551" s="12">
        <f t="shared" si="397"/>
        <v>0.37364122900463403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92"/>
        <v>1.045077871009711E-2</v>
      </c>
      <c r="D4552" s="8">
        <f t="shared" si="393"/>
        <v>8.3786315120272341E-3</v>
      </c>
      <c r="E4552" s="8">
        <f t="shared" si="394"/>
        <v>5.4683343463669551E-3</v>
      </c>
      <c r="F4552" s="8">
        <f>F4551*$H$3+D4548*$I$3+E4548*$J$3+$K$3</f>
        <v>4.9099049585036693E-3</v>
      </c>
      <c r="G4552">
        <f t="shared" si="395"/>
        <v>3.2916938182839903E-2</v>
      </c>
      <c r="H4552" s="12">
        <f t="shared" si="396"/>
        <v>0.87020050972381313</v>
      </c>
      <c r="I4552" s="12">
        <f t="shared" si="397"/>
        <v>4.6624260991287274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92"/>
        <v>3.7826843141343575E-2</v>
      </c>
      <c r="D4553" s="8">
        <f t="shared" si="393"/>
        <v>1.5262109988703681E-2</v>
      </c>
      <c r="E4553" s="8">
        <f t="shared" si="394"/>
        <v>7.0581637537867198E-3</v>
      </c>
      <c r="F4553" s="8">
        <f t="shared" ref="F4553" si="400">C4553*$H$3+D4553*$I$3+E4553*$J$3+$K$3</f>
        <v>1.7936642168529759E-2</v>
      </c>
      <c r="G4553">
        <f t="shared" si="395"/>
        <v>1.0903418645532247E-2</v>
      </c>
      <c r="H4553" s="12">
        <f t="shared" si="396"/>
        <v>0.3780650365416669</v>
      </c>
      <c r="I4553" s="12">
        <f t="shared" si="397"/>
        <v>0.13296541078013413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92"/>
        <v>2.8840060814062006E-2</v>
      </c>
      <c r="D4554" s="8">
        <f t="shared" si="393"/>
        <v>1.8927750908601597E-2</v>
      </c>
      <c r="E4554" s="8">
        <f t="shared" si="394"/>
        <v>8.2126491150835215E-3</v>
      </c>
      <c r="F4554" s="8">
        <f>F4553*$H$3+D4553*$I$3+E4553*$J$3+$K$3</f>
        <v>1.371130230236723E-2</v>
      </c>
      <c r="G4554">
        <f t="shared" si="395"/>
        <v>1.6130275612284296E-3</v>
      </c>
      <c r="H4554" s="12">
        <f t="shared" si="396"/>
        <v>0.10525925607098313</v>
      </c>
      <c r="I4554" s="12">
        <f t="shared" si="397"/>
        <v>6.4209106824810736E-3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92"/>
        <v>1.532432986359566E-2</v>
      </c>
      <c r="D4555" s="8">
        <f t="shared" si="393"/>
        <v>1.9997889030159012E-2</v>
      </c>
      <c r="E4555" s="8">
        <f t="shared" si="394"/>
        <v>8.753788915187485E-3</v>
      </c>
      <c r="F4555" s="8">
        <f>F4554*$H$3+D4553*$I$3+E4553*$J$3+$K$3</f>
        <v>1.2813699658282097E-2</v>
      </c>
      <c r="G4555">
        <f t="shared" si="395"/>
        <v>4.0608384171210953E-3</v>
      </c>
      <c r="H4555" s="12">
        <f t="shared" si="396"/>
        <v>0.24064886392595772</v>
      </c>
      <c r="I4555" s="12">
        <f t="shared" si="397"/>
        <v>4.1622834289543942E-2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92"/>
        <v>1.6874538075403192E-2</v>
      </c>
      <c r="D4556" s="8">
        <f t="shared" si="393"/>
        <v>2.1863310120900311E-2</v>
      </c>
      <c r="E4556" s="8">
        <f t="shared" si="394"/>
        <v>9.4173400676505759E-3</v>
      </c>
      <c r="F4556" s="8">
        <f>F4555*$H$3+D4553*$I$3+E4553*$J$3+$K$3</f>
        <v>1.2623019019046239E-2</v>
      </c>
      <c r="G4556">
        <f t="shared" si="395"/>
        <v>1.8142081838329979E-2</v>
      </c>
      <c r="H4556" s="12">
        <f t="shared" si="396"/>
        <v>0.58969681011074104</v>
      </c>
      <c r="I4556" s="12">
        <f t="shared" si="397"/>
        <v>0.54636318985005605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92"/>
        <v>3.0765100857376219E-2</v>
      </c>
      <c r="D4557" s="8">
        <f t="shared" si="393"/>
        <v>2.5926174550356135E-2</v>
      </c>
      <c r="E4557" s="8">
        <f t="shared" si="394"/>
        <v>1.0657886752175638E-2</v>
      </c>
      <c r="F4557" s="8">
        <f>F4556*$H$3+D4553*$I$3+E4553*$J$3+$K$3</f>
        <v>1.2582512112767622E-2</v>
      </c>
      <c r="G4557">
        <f t="shared" si="395"/>
        <v>5.860396803944283E-4</v>
      </c>
      <c r="H4557" s="12">
        <f t="shared" si="396"/>
        <v>4.4502971139069168E-2</v>
      </c>
      <c r="I4557" s="12">
        <f t="shared" si="397"/>
        <v>1.0521046650668886E-3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92"/>
        <v>1.316855179316205E-2</v>
      </c>
      <c r="D4558" s="8">
        <f t="shared" si="393"/>
        <v>2.0994516280719824E-2</v>
      </c>
      <c r="E4558" s="8">
        <f t="shared" si="394"/>
        <v>1.1060200740150471E-2</v>
      </c>
      <c r="F4558" s="8">
        <f t="shared" ref="F4558" si="401">C4558*$H$3+D4558*$I$3+E4558*$J$3+$K$3</f>
        <v>1.6458202532332124E-2</v>
      </c>
      <c r="G4558">
        <f t="shared" si="395"/>
        <v>8.6474220821727878E-3</v>
      </c>
      <c r="H4558" s="12">
        <f t="shared" si="396"/>
        <v>1.1071137048790538</v>
      </c>
      <c r="I4558" s="12">
        <f t="shared" si="397"/>
        <v>0.21990193568917116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92"/>
        <v>7.8107804501593376E-3</v>
      </c>
      <c r="D4559" s="8">
        <f t="shared" si="393"/>
        <v>1.6788660207939295E-2</v>
      </c>
      <c r="E4559" s="8">
        <f t="shared" si="394"/>
        <v>1.1278793665110877E-2</v>
      </c>
      <c r="F4559" s="8">
        <f>F4558*$H$3+D4558*$I$3+E4558*$J$3+$K$3</f>
        <v>1.7157033702161172E-2</v>
      </c>
      <c r="G4559">
        <f t="shared" si="395"/>
        <v>7.5667899052555398E-3</v>
      </c>
      <c r="H4559" s="12">
        <f t="shared" si="396"/>
        <v>0.78900912901682696</v>
      </c>
      <c r="I4559" s="12">
        <f t="shared" si="397"/>
        <v>0.14063054748880321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92"/>
        <v>9.5902437969056318E-3</v>
      </c>
      <c r="D4560" s="8">
        <f t="shared" si="393"/>
        <v>1.5641842994601286E-2</v>
      </c>
      <c r="E4560" s="8">
        <f t="shared" si="394"/>
        <v>1.1539159087470108E-2</v>
      </c>
      <c r="F4560" s="8">
        <f>F4559*$H$3+D4558*$I$3+E4558*$J$3+$K$3</f>
        <v>1.7305488672808858E-2</v>
      </c>
      <c r="G4560">
        <f t="shared" si="395"/>
        <v>4.1860154401941775E-3</v>
      </c>
      <c r="H4560" s="12">
        <f t="shared" si="396"/>
        <v>0.31906886549284985</v>
      </c>
      <c r="I4560" s="12">
        <f t="shared" si="397"/>
        <v>3.5036615236096136E-2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92"/>
        <v>1.3119473232614681E-2</v>
      </c>
      <c r="D4561" s="8">
        <f t="shared" si="393"/>
        <v>1.4890830026043583E-2</v>
      </c>
      <c r="E4561" s="8">
        <f t="shared" si="394"/>
        <v>1.1620518348727798E-2</v>
      </c>
      <c r="F4561" s="8">
        <f>F4560*$H$3+D4558*$I$3+E4558*$J$3+$K$3</f>
        <v>1.7337025443436013E-2</v>
      </c>
      <c r="G4561">
        <f t="shared" si="395"/>
        <v>8.4016834214820507E-3</v>
      </c>
      <c r="H4561" s="12">
        <f t="shared" si="396"/>
        <v>0.94027552620137844</v>
      </c>
      <c r="I4561" s="12">
        <f t="shared" si="397"/>
        <v>0.17822070657541511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92"/>
        <v>8.9353420219539618E-3</v>
      </c>
      <c r="D4562" s="8">
        <f t="shared" si="393"/>
        <v>1.0524878258959133E-2</v>
      </c>
      <c r="E4562" s="8">
        <f t="shared" si="394"/>
        <v>1.171020983717528E-2</v>
      </c>
      <c r="F4562" s="8">
        <f>F4561*$H$3+D4558*$I$3+E4558*$J$3+$K$3</f>
        <v>1.7343724901845863E-2</v>
      </c>
      <c r="G4562">
        <f t="shared" si="395"/>
        <v>9.448535719088982E-3</v>
      </c>
      <c r="H4562" s="12">
        <f t="shared" si="396"/>
        <v>1.1967459550842194</v>
      </c>
      <c r="I4562" s="12">
        <f t="shared" si="397"/>
        <v>0.24219592786318933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92"/>
        <v>7.8951891827568812E-3</v>
      </c>
      <c r="D4563" s="8">
        <f t="shared" si="393"/>
        <v>9.4702057368780991E-3</v>
      </c>
      <c r="E4563" s="8">
        <f t="shared" si="394"/>
        <v>1.1846175420125992E-2</v>
      </c>
      <c r="F4563" s="8">
        <f t="shared" ref="F4563" si="402">C4563*$H$3+D4563*$I$3+E4563*$J$3+$K$3</f>
        <v>9.4806511255659861E-3</v>
      </c>
      <c r="G4563">
        <f t="shared" si="395"/>
        <v>4.2861923347407519E-3</v>
      </c>
      <c r="H4563" s="12">
        <f t="shared" si="396"/>
        <v>0.31134169187722077</v>
      </c>
      <c r="I4563" s="12">
        <f t="shared" si="397"/>
        <v>7.9088885763289429E-2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92"/>
        <v>1.3766843460306738E-2</v>
      </c>
      <c r="D4564" s="8">
        <f t="shared" si="393"/>
        <v>1.0661418338907578E-2</v>
      </c>
      <c r="E4564" s="8">
        <f t="shared" si="394"/>
        <v>1.2327045348956704E-2</v>
      </c>
      <c r="F4564" s="8">
        <f>F4563*$H$3+D4563*$I$3+E4563*$J$3+$K$3</f>
        <v>9.8174559453056767E-3</v>
      </c>
      <c r="G4564">
        <f t="shared" si="395"/>
        <v>4.3689318971135323E-4</v>
      </c>
      <c r="H4564" s="12">
        <f t="shared" si="396"/>
        <v>4.6574304878542763E-2</v>
      </c>
      <c r="I4564" s="12">
        <f t="shared" si="397"/>
        <v>1.0205931030609072E-3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92"/>
        <v>9.3805627555943235E-3</v>
      </c>
      <c r="D4565" s="8">
        <f t="shared" si="393"/>
        <v>1.0619482130645317E-2</v>
      </c>
      <c r="E4565" s="8">
        <f t="shared" si="394"/>
        <v>1.2520478909412812E-2</v>
      </c>
      <c r="F4565" s="8">
        <f>F4564*$H$3+D4563*$I$3+E4563*$J$3+$K$3</f>
        <v>9.8890044849060041E-3</v>
      </c>
      <c r="G4565">
        <f t="shared" si="395"/>
        <v>3.7648997694883744E-3</v>
      </c>
      <c r="H4565" s="12">
        <f t="shared" si="396"/>
        <v>0.61476737326357578</v>
      </c>
      <c r="I4565" s="12">
        <f t="shared" si="397"/>
        <v>9.8475153938886395E-2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92"/>
        <v>6.1241047154176297E-3</v>
      </c>
      <c r="D4566" s="8">
        <f t="shared" si="393"/>
        <v>9.2204084272059054E-3</v>
      </c>
      <c r="E4566" s="8">
        <f t="shared" si="394"/>
        <v>1.2676008177970407E-2</v>
      </c>
      <c r="F4566" s="8">
        <f>F4565*$H$3+D4563*$I$3+E4563*$J$3+$K$3</f>
        <v>9.9042037730958099E-3</v>
      </c>
      <c r="G4566">
        <f t="shared" si="395"/>
        <v>3.0925384396355117E-3</v>
      </c>
      <c r="H4566" s="12">
        <f t="shared" si="396"/>
        <v>0.4540062214219962</v>
      </c>
      <c r="I4566" s="12">
        <f t="shared" si="397"/>
        <v>6.2077624362228523E-2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92"/>
        <v>6.8116653334602982E-3</v>
      </c>
      <c r="D4567" s="8">
        <f t="shared" si="393"/>
        <v>8.7956730895071746E-3</v>
      </c>
      <c r="E4567" s="8">
        <f t="shared" si="394"/>
        <v>1.263808581375378E-2</v>
      </c>
      <c r="F4567" s="8">
        <f>F4566*$H$3+D4563*$I$3+E4563*$J$3+$K$3</f>
        <v>9.9074326071540222E-3</v>
      </c>
      <c r="G4567">
        <f t="shared" si="395"/>
        <v>2.2769501797958855E-3</v>
      </c>
      <c r="H4567" s="12">
        <f t="shared" si="396"/>
        <v>0.29840186403315294</v>
      </c>
      <c r="I4567" s="12">
        <f t="shared" si="397"/>
        <v>3.1311748613253698E-2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92"/>
        <v>7.6304824273581368E-3</v>
      </c>
      <c r="D4568" s="8">
        <f t="shared" si="393"/>
        <v>8.7427317384274252E-3</v>
      </c>
      <c r="E4568" s="8">
        <f t="shared" si="394"/>
        <v>1.2748192868255908E-2</v>
      </c>
      <c r="F4568" s="8">
        <f t="shared" ref="F4568" si="403">C4568*$H$3+D4568*$I$3+E4568*$J$3+$K$3</f>
        <v>9.2188811074668166E-3</v>
      </c>
      <c r="G4568">
        <f t="shared" si="395"/>
        <v>2.01241754590137E-3</v>
      </c>
      <c r="H4568" s="12">
        <f t="shared" si="396"/>
        <v>0.17917941709241791</v>
      </c>
      <c r="I4568" s="12">
        <f t="shared" si="397"/>
        <v>2.0842307808323302E-2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92"/>
        <v>1.1231298653368187E-2</v>
      </c>
      <c r="D4569" s="8">
        <f t="shared" si="393"/>
        <v>8.2356227770397136E-3</v>
      </c>
      <c r="E4569" s="8">
        <f t="shared" si="394"/>
        <v>1.3044934915226123E-2</v>
      </c>
      <c r="F4569" s="8">
        <f>F4568*$H$3+D4568*$I$3+E4568*$J$3+$K$3</f>
        <v>9.5563097878304058E-3</v>
      </c>
      <c r="G4569">
        <f t="shared" si="395"/>
        <v>7.8847237323005585E-3</v>
      </c>
      <c r="H4569" s="12">
        <f t="shared" si="396"/>
        <v>0.4520789277309612</v>
      </c>
      <c r="I4569" s="12">
        <f t="shared" si="397"/>
        <v>0.22345635110083006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92"/>
        <v>1.7441033520130964E-2</v>
      </c>
      <c r="D4570" s="8">
        <f t="shared" si="393"/>
        <v>9.8477169299470424E-3</v>
      </c>
      <c r="E4570" s="8">
        <f t="shared" si="394"/>
        <v>1.3682734131688379E-2</v>
      </c>
      <c r="F4570" s="8">
        <f>F4569*$H$3+D4568*$I$3+E4568*$J$3+$K$3</f>
        <v>9.6279908561652926E-3</v>
      </c>
      <c r="G4570">
        <f t="shared" si="395"/>
        <v>3.7297525057521513E-3</v>
      </c>
      <c r="H4570" s="12">
        <f t="shared" si="396"/>
        <v>0.27922025485124774</v>
      </c>
      <c r="I4570" s="12">
        <f t="shared" si="397"/>
        <v>5.9964704460814255E-2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92"/>
        <v>1.3357743361917444E-2</v>
      </c>
      <c r="D4571" s="8">
        <f t="shared" si="393"/>
        <v>1.1294444659247007E-2</v>
      </c>
      <c r="E4571" s="8">
        <f t="shared" si="394"/>
        <v>1.381209263838588E-2</v>
      </c>
      <c r="F4571" s="8">
        <f>F4570*$H$3+D4568*$I$3+E4568*$J$3+$K$3</f>
        <v>9.6432182978637686E-3</v>
      </c>
      <c r="G4571">
        <f t="shared" si="395"/>
        <v>3.1302571449876408E-3</v>
      </c>
      <c r="H4571" s="12">
        <f t="shared" si="396"/>
        <v>0.24505915864420974</v>
      </c>
      <c r="I4571" s="12">
        <f t="shared" si="397"/>
        <v>4.3491213310885346E-2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92"/>
        <v>1.2773475442851409E-2</v>
      </c>
      <c r="D4572" s="8">
        <f t="shared" si="393"/>
        <v>1.2486806681125227E-2</v>
      </c>
      <c r="E4572" s="8">
        <f t="shared" si="394"/>
        <v>1.3939357919615097E-2</v>
      </c>
      <c r="F4572" s="8">
        <f>F4571*$H$3+D4568*$I$3+E4568*$J$3+$K$3</f>
        <v>9.6464531126630865E-3</v>
      </c>
      <c r="G4572">
        <f t="shared" si="395"/>
        <v>5.7977052368771848E-4</v>
      </c>
      <c r="H4572" s="12">
        <f t="shared" si="396"/>
        <v>6.3945166051438754E-2</v>
      </c>
      <c r="I4572" s="12">
        <f t="shared" si="397"/>
        <v>1.881916258212879E-3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92"/>
        <v>9.066682588975368E-3</v>
      </c>
      <c r="D4573" s="8">
        <f t="shared" si="393"/>
        <v>1.2774046713448672E-2</v>
      </c>
      <c r="E4573" s="8">
        <f t="shared" si="394"/>
        <v>1.4008414736309583E-2</v>
      </c>
      <c r="F4573" s="8">
        <f t="shared" ref="F4573" si="404">C4573*$H$3+D4573*$I$3+E4573*$J$3+$K$3</f>
        <v>1.1868655718098989E-2</v>
      </c>
      <c r="G4573">
        <f t="shared" si="395"/>
        <v>1.1065155441861031E-3</v>
      </c>
      <c r="H4573" s="12">
        <f t="shared" si="396"/>
        <v>0.10281556700666886</v>
      </c>
      <c r="I4573" s="12">
        <f t="shared" si="397"/>
        <v>4.6364509502156981E-3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92"/>
        <v>1.0762140173912886E-2</v>
      </c>
      <c r="D4574" s="8">
        <f t="shared" si="393"/>
        <v>1.2680215017557613E-2</v>
      </c>
      <c r="E4574" s="8">
        <f t="shared" si="394"/>
        <v>1.4022567530119389E-2</v>
      </c>
      <c r="F4574" s="8">
        <f>F4573*$H$3+D4573*$I$3+E4573*$J$3+$K$3</f>
        <v>1.2463887952433085E-2</v>
      </c>
      <c r="G4574">
        <f t="shared" si="395"/>
        <v>5.2257800723539633E-3</v>
      </c>
      <c r="H4574" s="12">
        <f t="shared" si="396"/>
        <v>0.72198151214856421</v>
      </c>
      <c r="I4574" s="12">
        <f t="shared" si="397"/>
        <v>0.12420199742911064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92"/>
        <v>7.2381078800791221E-3</v>
      </c>
      <c r="D4575" s="8">
        <f t="shared" si="393"/>
        <v>1.0639629889547246E-2</v>
      </c>
      <c r="E4575" s="8">
        <f t="shared" si="394"/>
        <v>1.2632170472789188E-2</v>
      </c>
      <c r="F4575" s="8">
        <f>F4574*$H$3+D4573*$I$3+E4573*$J$3+$K$3</f>
        <v>1.2590335065400646E-2</v>
      </c>
      <c r="G4575">
        <f t="shared" si="395"/>
        <v>5.9064315904069613E-3</v>
      </c>
      <c r="H4575" s="12">
        <f t="shared" si="396"/>
        <v>0.88367996523357062</v>
      </c>
      <c r="I4575" s="12">
        <f t="shared" si="397"/>
        <v>0.16410303429779649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92"/>
        <v>6.6839034749936847E-3</v>
      </c>
      <c r="D4576" s="8">
        <f t="shared" si="393"/>
        <v>9.3048619121624924E-3</v>
      </c>
      <c r="E4576" s="8">
        <f t="shared" si="394"/>
        <v>1.1625072411922448E-2</v>
      </c>
      <c r="F4576" s="8">
        <f>F4575*$H$3+D4573*$I$3+E4573*$J$3+$K$3</f>
        <v>1.2617196635482981E-2</v>
      </c>
      <c r="G4576">
        <f t="shared" si="395"/>
        <v>5.8279298196445006E-3</v>
      </c>
      <c r="H4576" s="12">
        <f t="shared" si="396"/>
        <v>0.85840341493851657</v>
      </c>
      <c r="I4576" s="12">
        <f t="shared" si="397"/>
        <v>0.15781403924203552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92"/>
        <v>6.7892668158384805E-3</v>
      </c>
      <c r="D4577" s="8">
        <f t="shared" si="393"/>
        <v>8.1080201867599101E-3</v>
      </c>
      <c r="E4577" s="8">
        <f t="shared" si="394"/>
        <v>1.1237115000660755E-2</v>
      </c>
      <c r="F4577" s="8">
        <f>F4576*$H$3+D4573*$I$3+E4573*$J$3+$K$3</f>
        <v>1.2622902925886571E-2</v>
      </c>
      <c r="G4577">
        <f t="shared" si="395"/>
        <v>2.2200780362044252E-3</v>
      </c>
      <c r="H4577" s="12">
        <f t="shared" si="396"/>
        <v>0.21341107437138249</v>
      </c>
      <c r="I4577" s="12">
        <f t="shared" si="397"/>
        <v>1.755848394360604E-2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92"/>
        <v>1.0402824889682145E-2</v>
      </c>
      <c r="D4578" s="8">
        <f t="shared" si="393"/>
        <v>8.3752486469012635E-3</v>
      </c>
      <c r="E4578" s="8">
        <f t="shared" si="394"/>
        <v>1.0942946219491616E-2</v>
      </c>
      <c r="F4578" s="8">
        <f t="shared" ref="F4578" si="405">C4578*$H$3+D4578*$I$3+E4578*$J$3+$K$3</f>
        <v>9.2684530140837822E-3</v>
      </c>
      <c r="G4578">
        <f t="shared" si="395"/>
        <v>1.1854841817882048E-3</v>
      </c>
      <c r="H4578" s="12">
        <f t="shared" si="396"/>
        <v>0.11340073692582776</v>
      </c>
      <c r="I4578" s="12">
        <f t="shared" si="397"/>
        <v>7.543103351832503E-3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92"/>
        <v>1.0453937195871987E-2</v>
      </c>
      <c r="D4579" s="8">
        <f t="shared" si="393"/>
        <v>8.3136080512930845E-3</v>
      </c>
      <c r="E4579" s="8">
        <f t="shared" si="394"/>
        <v>1.0019711507605058E-2</v>
      </c>
      <c r="F4579" s="8">
        <f>F4578*$H$3+D4578*$I$3+E4578*$J$3+$K$3</f>
        <v>9.0274747195169952E-3</v>
      </c>
      <c r="G4579">
        <f t="shared" si="395"/>
        <v>1.885584267358395E-4</v>
      </c>
      <c r="H4579" s="12">
        <f t="shared" si="396"/>
        <v>2.1332753981371827E-2</v>
      </c>
      <c r="I4579" s="12">
        <f t="shared" si="397"/>
        <v>2.2122290228243635E-4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92"/>
        <v>8.8389162927811557E-3</v>
      </c>
      <c r="D4580" s="8">
        <f t="shared" si="393"/>
        <v>8.63376973383349E-3</v>
      </c>
      <c r="E4580" s="8">
        <f t="shared" si="394"/>
        <v>9.8229098939513829E-3</v>
      </c>
      <c r="F4580" s="8">
        <f>F4579*$H$3+D4578*$I$3+E4578*$J$3+$K$3</f>
        <v>8.9762829192780429E-3</v>
      </c>
      <c r="G4580">
        <f t="shared" si="395"/>
        <v>4.3461816950989733E-3</v>
      </c>
      <c r="H4580" s="12">
        <f t="shared" si="396"/>
        <v>0.938679628082983</v>
      </c>
      <c r="I4580" s="12">
        <f t="shared" si="397"/>
        <v>0.17782212058661995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92"/>
        <v>4.6301012241790696E-3</v>
      </c>
      <c r="D4581" s="8">
        <f t="shared" si="393"/>
        <v>8.2230092836705678E-3</v>
      </c>
      <c r="E4581" s="8">
        <f t="shared" si="394"/>
        <v>9.6783335654977327E-3</v>
      </c>
      <c r="F4581" s="8">
        <f>F4580*$H$3+D4578*$I$3+E4578*$J$3+$K$3</f>
        <v>8.9654080792165511E-3</v>
      </c>
      <c r="G4581">
        <f t="shared" si="395"/>
        <v>2.0619872129141303E-3</v>
      </c>
      <c r="H4581" s="12">
        <f t="shared" si="396"/>
        <v>0.18698769367464282</v>
      </c>
      <c r="I4581" s="12">
        <f t="shared" si="397"/>
        <v>2.2984649175492367E-2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92"/>
        <v>1.1027395292130681E-2</v>
      </c>
      <c r="D4582" s="8">
        <f t="shared" si="393"/>
        <v>9.0706349789290083E-3</v>
      </c>
      <c r="E4582" s="8">
        <f t="shared" si="394"/>
        <v>9.7436586334625087E-3</v>
      </c>
      <c r="F4582" s="8">
        <f>F4581*$H$3+D4578*$I$3+E4578*$J$3+$K$3</f>
        <v>8.9630979016918112E-3</v>
      </c>
      <c r="G4582">
        <f t="shared" si="395"/>
        <v>4.4574170473970437E-3</v>
      </c>
      <c r="H4582" s="12">
        <f t="shared" si="396"/>
        <v>0.98928823224314277</v>
      </c>
      <c r="I4582" s="12">
        <f t="shared" si="397"/>
        <v>0.19046926443380285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92"/>
        <v>4.5056808542947675E-3</v>
      </c>
      <c r="D4583" s="8">
        <f t="shared" si="393"/>
        <v>7.8912061718515326E-3</v>
      </c>
      <c r="E4583" s="8">
        <f t="shared" si="394"/>
        <v>9.3521226162661484E-3</v>
      </c>
      <c r="F4583" s="8">
        <f t="shared" ref="F4583" si="406">C4583*$H$3+D4583*$I$3+E4583*$J$3+$K$3</f>
        <v>7.4568706062918249E-3</v>
      </c>
      <c r="G4583">
        <f t="shared" si="395"/>
        <v>2.8866332675826587E-3</v>
      </c>
      <c r="H4583" s="12">
        <f t="shared" si="396"/>
        <v>0.27907692623132163</v>
      </c>
      <c r="I4583" s="12">
        <f t="shared" si="397"/>
        <v>5.9887706917933992E-2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92"/>
        <v>1.0343503873874484E-2</v>
      </c>
      <c r="D4584" s="8">
        <f t="shared" si="393"/>
        <v>7.8691195074520326E-3</v>
      </c>
      <c r="E4584" s="8">
        <f t="shared" si="394"/>
        <v>9.4161299731716271E-3</v>
      </c>
      <c r="F4584" s="8">
        <f>F4583*$H$3+D4583*$I$3+E4583*$J$3+$K$3</f>
        <v>8.0838014115042663E-3</v>
      </c>
      <c r="G4584">
        <f t="shared" si="395"/>
        <v>3.6070606504651874E-3</v>
      </c>
      <c r="H4584" s="12">
        <f t="shared" si="396"/>
        <v>0.30853675557416838</v>
      </c>
      <c r="I4584" s="12">
        <f t="shared" si="397"/>
        <v>7.7263186181382615E-2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92"/>
        <v>1.1690862061969454E-2</v>
      </c>
      <c r="D4585" s="8">
        <f t="shared" si="393"/>
        <v>8.4395086612896915E-3</v>
      </c>
      <c r="E4585" s="8">
        <f t="shared" si="394"/>
        <v>9.5886605585903794E-3</v>
      </c>
      <c r="F4585" s="8">
        <f>F4584*$H$3+D4583*$I$3+E4583*$J$3+$K$3</f>
        <v>8.2169823546335077E-3</v>
      </c>
      <c r="G4585">
        <f t="shared" si="395"/>
        <v>4.9166426503052998E-3</v>
      </c>
      <c r="H4585" s="12">
        <f t="shared" si="396"/>
        <v>0.37435533970677787</v>
      </c>
      <c r="I4585" s="12">
        <f t="shared" si="397"/>
        <v>0.12937866577698931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92"/>
        <v>1.3133625004938808E-2</v>
      </c>
      <c r="D4586" s="8">
        <f t="shared" si="393"/>
        <v>1.0140213417441639E-2</v>
      </c>
      <c r="E4586" s="8">
        <f t="shared" si="394"/>
        <v>9.5598779015282024E-3</v>
      </c>
      <c r="F4586" s="8">
        <f>F4585*$H$3+D4583*$I$3+E4583*$J$3+$K$3</f>
        <v>8.2452744140846055E-3</v>
      </c>
      <c r="G4586">
        <f t="shared" si="395"/>
        <v>8.0211619094979533E-3</v>
      </c>
      <c r="H4586" s="12">
        <f t="shared" si="396"/>
        <v>0.49311119841714374</v>
      </c>
      <c r="I4586" s="12">
        <f t="shared" si="397"/>
        <v>0.29335565314519174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92"/>
        <v>1.6266436323582559E-2</v>
      </c>
      <c r="D4587" s="8">
        <f t="shared" si="393"/>
        <v>1.1188021623732013E-2</v>
      </c>
      <c r="E4587" s="8">
        <f t="shared" si="394"/>
        <v>9.8728721546185779E-3</v>
      </c>
      <c r="F4587" s="8">
        <f>F4586*$H$3+D4583*$I$3+E4583*$J$3+$K$3</f>
        <v>8.2512845879816887E-3</v>
      </c>
      <c r="G4587">
        <f t="shared" si="395"/>
        <v>9.7786294621430812E-3</v>
      </c>
      <c r="H4587" s="12">
        <f t="shared" si="396"/>
        <v>0.5423558556606326</v>
      </c>
      <c r="I4587" s="12">
        <f t="shared" si="397"/>
        <v>0.40344051563447381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92"/>
        <v>1.802991405012477E-2</v>
      </c>
      <c r="D4588" s="8">
        <f t="shared" si="393"/>
        <v>1.3892868262898015E-2</v>
      </c>
      <c r="E4588" s="8">
        <f t="shared" si="394"/>
        <v>1.0414045306196175E-2</v>
      </c>
      <c r="F4588" s="8">
        <f t="shared" ref="F4588" si="407">C4588*$H$3+D4588*$I$3+E4588*$J$3+$K$3</f>
        <v>1.3663675125339406E-2</v>
      </c>
      <c r="G4588">
        <f t="shared" si="395"/>
        <v>3.4013080405995728E-3</v>
      </c>
      <c r="H4588" s="12">
        <f t="shared" si="396"/>
        <v>0.33143503954924075</v>
      </c>
      <c r="I4588" s="12">
        <f t="shared" si="397"/>
        <v>3.7326650316659826E-2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92"/>
        <v>1.0262367084739833E-2</v>
      </c>
      <c r="D4589" s="8">
        <f t="shared" si="393"/>
        <v>1.3876640905071087E-2</v>
      </c>
      <c r="E4589" s="8">
        <f t="shared" si="394"/>
        <v>1.057089538579979E-2</v>
      </c>
      <c r="F4589" s="8">
        <f>F4588*$H$3+D4588*$I$3+E4588*$J$3+$K$3</f>
        <v>1.2736140837510825E-2</v>
      </c>
      <c r="G4589">
        <f t="shared" si="395"/>
        <v>8.179688798537442E-4</v>
      </c>
      <c r="H4589" s="12">
        <f t="shared" si="396"/>
        <v>6.8632075687431487E-2</v>
      </c>
      <c r="I4589" s="12">
        <f t="shared" si="397"/>
        <v>2.155163392965731E-3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92"/>
        <v>1.191817195765708E-2</v>
      </c>
      <c r="D4590" s="8">
        <f t="shared" si="393"/>
        <v>1.3922102884208611E-2</v>
      </c>
      <c r="E4590" s="8">
        <f t="shared" si="394"/>
        <v>1.0765790364449742E-2</v>
      </c>
      <c r="F4590" s="8">
        <f>F4589*$H$3+D4588*$I$3+E4588*$J$3+$K$3</f>
        <v>1.2539101722171996E-2</v>
      </c>
      <c r="G4590">
        <f t="shared" si="395"/>
        <v>7.9349847134478138E-3</v>
      </c>
      <c r="H4590" s="12">
        <f t="shared" si="396"/>
        <v>0.38756233341102425</v>
      </c>
      <c r="I4590" s="12">
        <f t="shared" si="397"/>
        <v>0.14251112075794703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92"/>
        <v>2.047408643561981E-2</v>
      </c>
      <c r="D4591" s="8">
        <f t="shared" si="393"/>
        <v>1.5390195170344812E-2</v>
      </c>
      <c r="E4591" s="8">
        <f t="shared" si="394"/>
        <v>1.1185917081824816E-2</v>
      </c>
      <c r="F4591" s="8">
        <f>F4590*$H$3+D4588*$I$3+E4588*$J$3+$K$3</f>
        <v>1.2497244064204011E-2</v>
      </c>
      <c r="G4591">
        <f t="shared" si="395"/>
        <v>4.8486009173952845E-3</v>
      </c>
      <c r="H4591" s="12">
        <f t="shared" si="396"/>
        <v>0.63391647699216891</v>
      </c>
      <c r="I4591" s="12">
        <f t="shared" si="397"/>
        <v>0.10300626763869336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92"/>
        <v>7.6486431468087267E-3</v>
      </c>
      <c r="D4592" s="8">
        <f t="shared" si="393"/>
        <v>1.3666636534990043E-2</v>
      </c>
      <c r="E4592" s="8">
        <f t="shared" si="394"/>
        <v>1.0740808428491988E-2</v>
      </c>
      <c r="F4592" s="8">
        <f>F4591*$H$3+D4588*$I$3+E4588*$J$3+$K$3</f>
        <v>1.2488352106241489E-2</v>
      </c>
      <c r="G4592">
        <f t="shared" si="395"/>
        <v>1.0691230727361594E-2</v>
      </c>
      <c r="H4592" s="12">
        <f t="shared" si="396"/>
        <v>0.4612348204930885</v>
      </c>
      <c r="I4592" s="12">
        <f t="shared" si="397"/>
        <v>0.23762073304935494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92"/>
        <v>2.3179582833603083E-2</v>
      </c>
      <c r="D4593" s="8">
        <f t="shared" si="393"/>
        <v>1.4696570291685706E-2</v>
      </c>
      <c r="E4593" s="8">
        <f t="shared" si="394"/>
        <v>1.1187255677204969E-2</v>
      </c>
      <c r="F4593" s="8">
        <f t="shared" ref="F4593" si="408">C4593*$H$3+D4593*$I$3+E4593*$J$3+$K$3</f>
        <v>1.5325633414277891E-2</v>
      </c>
      <c r="G4593">
        <f t="shared" si="395"/>
        <v>7.2995218526087993E-3</v>
      </c>
      <c r="H4593" s="12">
        <f t="shared" si="396"/>
        <v>0.90947176556449549</v>
      </c>
      <c r="I4593" s="12">
        <f t="shared" si="397"/>
        <v>0.17053168789401996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92"/>
        <v>8.0261115616690921E-3</v>
      </c>
      <c r="D4594" s="8">
        <f t="shared" si="393"/>
        <v>1.4249319187071558E-2</v>
      </c>
      <c r="E4594" s="8">
        <f t="shared" si="394"/>
        <v>1.0971466409878502E-2</v>
      </c>
      <c r="F4594" s="8">
        <f>F4593*$H$3+D4593*$I$3+E4593*$J$3+$K$3</f>
        <v>1.3657193480782133E-2</v>
      </c>
      <c r="G4594">
        <f t="shared" si="395"/>
        <v>3.8318170648128872E-3</v>
      </c>
      <c r="H4594" s="12">
        <f t="shared" si="396"/>
        <v>0.21909856219842078</v>
      </c>
      <c r="I4594" s="12">
        <f t="shared" si="397"/>
        <v>3.3265002110057118E-2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92"/>
        <v>1.748901054559502E-2</v>
      </c>
      <c r="D4595" s="8">
        <f t="shared" si="393"/>
        <v>1.5363486904659145E-2</v>
      </c>
      <c r="E4595" s="8">
        <f t="shared" si="394"/>
        <v>1.1354299498815758E-2</v>
      </c>
      <c r="F4595" s="8">
        <f>F4594*$H$3+D4593*$I$3+E4593*$J$3+$K$3</f>
        <v>1.3302761377510132E-2</v>
      </c>
      <c r="G4595">
        <f t="shared" si="395"/>
        <v>1.399139960986397E-3</v>
      </c>
      <c r="H4595" s="12">
        <f t="shared" si="396"/>
        <v>9.5167279984581785E-2</v>
      </c>
      <c r="I4595" s="12">
        <f t="shared" si="397"/>
        <v>5.1714641515343551E-3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92"/>
        <v>1.4701901338496529E-2</v>
      </c>
      <c r="D4596" s="8">
        <f t="shared" si="393"/>
        <v>1.420904988523449E-2</v>
      </c>
      <c r="E4596" s="8">
        <f t="shared" si="394"/>
        <v>1.1533379551751377E-2</v>
      </c>
      <c r="F4596" s="8">
        <f>F4595*$H$3+D4593*$I$3+E4593*$J$3+$K$3</f>
        <v>1.3227468216930712E-2</v>
      </c>
      <c r="G4596">
        <f t="shared" si="395"/>
        <v>1.379808448500202E-3</v>
      </c>
      <c r="H4596" s="12">
        <f t="shared" si="396"/>
        <v>0.1164625314593237</v>
      </c>
      <c r="I4596" s="12">
        <f t="shared" si="397"/>
        <v>5.8513591432751699E-3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92"/>
        <v>1.184765976843051E-2</v>
      </c>
      <c r="D4597" s="8">
        <f t="shared" si="393"/>
        <v>1.5048853209558847E-2</v>
      </c>
      <c r="E4597" s="8">
        <f t="shared" si="394"/>
        <v>1.1742904637585531E-2</v>
      </c>
      <c r="F4597" s="8">
        <f>F4596*$H$3+D4593*$I$3+E4593*$J$3+$K$3</f>
        <v>1.3211473446768237E-2</v>
      </c>
      <c r="G4597">
        <f t="shared" si="395"/>
        <v>5.2973072021063067E-3</v>
      </c>
      <c r="H4597" s="12">
        <f t="shared" si="396"/>
        <v>0.66934494908788622</v>
      </c>
      <c r="I4597" s="12">
        <f t="shared" si="397"/>
        <v>0.11146866867789296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92"/>
        <v>7.9141662446619299E-3</v>
      </c>
      <c r="D4598" s="8">
        <f t="shared" si="393"/>
        <v>1.1995769891770616E-2</v>
      </c>
      <c r="E4598" s="8">
        <f t="shared" si="394"/>
        <v>1.1798825672570451E-2</v>
      </c>
      <c r="F4598" s="8">
        <f t="shared" ref="F4598" si="409">C4598*$H$3+D4598*$I$3+E4598*$J$3+$K$3</f>
        <v>1.0792378835482522E-2</v>
      </c>
      <c r="G4598">
        <f t="shared" si="395"/>
        <v>2.1464057296264501E-3</v>
      </c>
      <c r="H4598" s="12">
        <f t="shared" si="396"/>
        <v>0.24825496255275781</v>
      </c>
      <c r="I4598" s="12">
        <f t="shared" si="397"/>
        <v>2.2864931264306554E-2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92"/>
        <v>8.6459731058560717E-3</v>
      </c>
      <c r="D4599" s="8">
        <f t="shared" si="393"/>
        <v>1.2119742200608014E-2</v>
      </c>
      <c r="E4599" s="8">
        <f t="shared" si="394"/>
        <v>1.1883221413025797E-2</v>
      </c>
      <c r="F4599" s="8">
        <f>F4598*$H$3+D4598*$I$3+E4598*$J$3+$K$3</f>
        <v>1.1403806865792905E-2</v>
      </c>
      <c r="G4599">
        <f t="shared" si="395"/>
        <v>8.5639641075844521E-4</v>
      </c>
      <c r="H4599" s="12">
        <f t="shared" si="396"/>
        <v>8.1194944902298033E-2</v>
      </c>
      <c r="I4599" s="12">
        <f t="shared" si="397"/>
        <v>2.9694454862072561E-3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92"/>
        <v>1.054741045503446E-2</v>
      </c>
      <c r="D4600" s="8">
        <f t="shared" si="393"/>
        <v>1.0731422182495901E-2</v>
      </c>
      <c r="E4600" s="8">
        <f t="shared" si="394"/>
        <v>1.1889793484178174E-2</v>
      </c>
      <c r="F4600" s="8">
        <f>F4599*$H$3+D4598*$I$3+E4598*$J$3+$K$3</f>
        <v>1.1533694504197906E-2</v>
      </c>
      <c r="G4600">
        <f t="shared" si="395"/>
        <v>4.0847427533176554E-3</v>
      </c>
      <c r="H4600" s="12">
        <f t="shared" si="396"/>
        <v>0.54836477533029482</v>
      </c>
      <c r="I4600" s="12">
        <f t="shared" si="397"/>
        <v>8.3042034143619103E-2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92"/>
        <v>7.4489517508802509E-3</v>
      </c>
      <c r="D4601" s="8">
        <f t="shared" si="393"/>
        <v>9.2808322649726438E-3</v>
      </c>
      <c r="E4601" s="8">
        <f t="shared" si="394"/>
        <v>1.175320323667855E-2</v>
      </c>
      <c r="F4601" s="8">
        <f>F4600*$H$3+D4598*$I$3+E4598*$J$3+$K$3</f>
        <v>1.1561286956251283E-2</v>
      </c>
      <c r="G4601">
        <f t="shared" si="395"/>
        <v>5.2424983155729393E-3</v>
      </c>
      <c r="H4601" s="12">
        <f t="shared" si="396"/>
        <v>0.82966825030725166</v>
      </c>
      <c r="I4601" s="12">
        <f t="shared" si="397"/>
        <v>0.15068183411459413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92"/>
        <v>6.3187886406783442E-3</v>
      </c>
      <c r="D4602" s="8">
        <f t="shared" si="393"/>
        <v>8.175058039422211E-3</v>
      </c>
      <c r="E4602" s="8">
        <f t="shared" si="394"/>
        <v>1.1638651979764787E-2</v>
      </c>
      <c r="F4602" s="8">
        <f>F4601*$H$3+D4598*$I$3+E4598*$J$3+$K$3</f>
        <v>1.1567148510281112E-2</v>
      </c>
      <c r="G4602">
        <f t="shared" si="395"/>
        <v>8.6893406426526276E-3</v>
      </c>
      <c r="H4602" s="12">
        <f t="shared" si="396"/>
        <v>3.0194304284160762</v>
      </c>
      <c r="I4602" s="12">
        <f t="shared" si="397"/>
        <v>0.63993167691289177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92"/>
        <v>2.8778078676284838E-3</v>
      </c>
      <c r="D4603" s="8">
        <f t="shared" si="393"/>
        <v>7.1677863640155215E-3</v>
      </c>
      <c r="E4603" s="8">
        <f t="shared" si="394"/>
        <v>1.1559002281739761E-2</v>
      </c>
      <c r="F4603" s="8">
        <f t="shared" ref="F4603" si="410">C4603*$H$3+D4603*$I$3+E4603*$J$3+$K$3</f>
        <v>7.159000571029266E-3</v>
      </c>
      <c r="G4603">
        <f t="shared" si="395"/>
        <v>1.3997629091292403E-3</v>
      </c>
      <c r="H4603" s="12">
        <f t="shared" si="396"/>
        <v>0.24304656124703936</v>
      </c>
      <c r="I4603" s="12">
        <f t="shared" si="397"/>
        <v>2.2040365232821157E-2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92"/>
        <v>5.7592376619000256E-3</v>
      </c>
      <c r="D4604" s="8">
        <f t="shared" si="393"/>
        <v>6.5904392752243121E-3</v>
      </c>
      <c r="E4604" s="8">
        <f t="shared" si="394"/>
        <v>1.1319540571274732E-2</v>
      </c>
      <c r="F4604" s="8">
        <f>F4603*$H$3+D4603*$I$3+E4603*$J$3+$K$3</f>
        <v>8.0684682143742671E-3</v>
      </c>
      <c r="G4604">
        <f t="shared" si="395"/>
        <v>9.3357055322699969E-4</v>
      </c>
      <c r="H4604" s="12">
        <f t="shared" si="396"/>
        <v>0.1308456823859874</v>
      </c>
      <c r="I4604" s="12">
        <f t="shared" si="397"/>
        <v>7.2596984516666296E-3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92"/>
        <v>7.1348976611472674E-3</v>
      </c>
      <c r="D4605" s="8">
        <f t="shared" si="393"/>
        <v>5.907936716446874E-3</v>
      </c>
      <c r="E4605" s="8">
        <f t="shared" si="394"/>
        <v>1.1439050426131664E-2</v>
      </c>
      <c r="F4605" s="8">
        <f>F4604*$H$3+D4603*$I$3+E4603*$J$3+$K$3</f>
        <v>8.2616693738629485E-3</v>
      </c>
      <c r="G4605">
        <f t="shared" si="395"/>
        <v>2.3383900084763248E-3</v>
      </c>
      <c r="H4605" s="12">
        <f t="shared" si="396"/>
        <v>0.39477962531042859</v>
      </c>
      <c r="I4605" s="12">
        <f t="shared" si="397"/>
        <v>4.9695567638629035E-2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411">B4605</f>
        <v>5.9232793653866238E-3</v>
      </c>
      <c r="D4606" s="8">
        <f t="shared" ref="D4606:D4669" si="412">AVERAGE(B4601:B4605)</f>
        <v>5.6028022393481485E-3</v>
      </c>
      <c r="E4606" s="8">
        <f t="shared" ref="E4606:E4669" si="413">AVERAGE(B4584:B4605)</f>
        <v>1.1238131130291306E-2</v>
      </c>
      <c r="F4606" s="8">
        <f>F4605*$H$3+D4603*$I$3+E4603*$J$3+$K$3</f>
        <v>8.3027117224290653E-3</v>
      </c>
      <c r="G4606">
        <f t="shared" ref="G4606:G4669" si="414">SQRT((B4606-F4606)^2)</f>
        <v>9.6221900937770478E-3</v>
      </c>
      <c r="H4606" s="12">
        <f t="shared" ref="H4606:H4669" si="415">ABS(B4606-F4606)/B4606</f>
        <v>0.53680573497353912</v>
      </c>
      <c r="I4606" s="12">
        <f t="shared" ref="I4606:I4669" si="416">B4606/F4606-LN(B4606/F4606)-1</f>
        <v>0.3893126419828703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411"/>
        <v>1.7924901816206113E-2</v>
      </c>
      <c r="D4607" s="8">
        <f t="shared" si="412"/>
        <v>7.9240248744537022E-3</v>
      </c>
      <c r="E4607" s="8">
        <f t="shared" si="413"/>
        <v>1.1521496573665701E-2</v>
      </c>
      <c r="F4607" s="8">
        <f>F4606*$H$3+D4603*$I$3+E4603*$J$3+$K$3</f>
        <v>8.3114304815725439E-3</v>
      </c>
      <c r="G4607">
        <f t="shared" si="414"/>
        <v>2.0201227364074308E-3</v>
      </c>
      <c r="H4607" s="12">
        <f t="shared" si="415"/>
        <v>0.19552943238890902</v>
      </c>
      <c r="I4607" s="12">
        <f t="shared" si="416"/>
        <v>2.548265837434549E-2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411"/>
        <v>1.0331553217979975E-2</v>
      </c>
      <c r="D4608" s="8">
        <f t="shared" si="412"/>
        <v>9.414773944524002E-3</v>
      </c>
      <c r="E4608" s="8">
        <f t="shared" si="413"/>
        <v>1.139412967425848E-2</v>
      </c>
      <c r="F4608" s="8">
        <f t="shared" ref="F4608" si="417">C4608*$H$3+D4608*$I$3+E4608*$J$3+$K$3</f>
        <v>9.882232094615891E-3</v>
      </c>
      <c r="G4608">
        <f t="shared" si="414"/>
        <v>3.2146659803142111E-3</v>
      </c>
      <c r="H4608" s="12">
        <f t="shared" si="415"/>
        <v>0.48213484878970647</v>
      </c>
      <c r="I4608" s="12">
        <f t="shared" si="416"/>
        <v>6.8185954571271967E-2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411"/>
        <v>6.6675661143016799E-3</v>
      </c>
      <c r="D4609" s="8">
        <f t="shared" si="412"/>
        <v>9.5964396350043304E-3</v>
      </c>
      <c r="E4609" s="8">
        <f t="shared" si="413"/>
        <v>1.0957817392018438E-2</v>
      </c>
      <c r="F4609" s="8">
        <f>F4608*$H$3+D4608*$I$3+E4608*$J$3+$K$3</f>
        <v>9.7867813519183118E-3</v>
      </c>
      <c r="G4609">
        <f t="shared" si="414"/>
        <v>4.5775481771492101E-3</v>
      </c>
      <c r="H4609" s="12">
        <f t="shared" si="415"/>
        <v>0.87873743093715695</v>
      </c>
      <c r="I4609" s="12">
        <f t="shared" si="416"/>
        <v>0.1628723286504834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411"/>
        <v>5.2092331747691017E-3</v>
      </c>
      <c r="D4610" s="8">
        <f t="shared" si="412"/>
        <v>9.2113067377286983E-3</v>
      </c>
      <c r="E4610" s="8">
        <f t="shared" si="413"/>
        <v>1.0375059170411365E-2</v>
      </c>
      <c r="F4610" s="8">
        <f>F4609*$H$3+D4608*$I$3+E4608*$J$3+$K$3</f>
        <v>9.7665044412462605E-3</v>
      </c>
      <c r="G4610">
        <f t="shared" si="414"/>
        <v>1.1675666634688928E-3</v>
      </c>
      <c r="H4610" s="12">
        <f t="shared" si="415"/>
        <v>0.13578033632087549</v>
      </c>
      <c r="I4610" s="12">
        <f t="shared" si="416"/>
        <v>7.7718752221409559E-3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411"/>
        <v>8.5989377777773678E-3</v>
      </c>
      <c r="D4611" s="8">
        <f t="shared" si="412"/>
        <v>9.7464384202068481E-3</v>
      </c>
      <c r="E4611" s="8">
        <f t="shared" si="413"/>
        <v>1.0299448747367615E-2</v>
      </c>
      <c r="F4611" s="8">
        <f>F4610*$H$3+D4608*$I$3+E4608*$J$3+$K$3</f>
        <v>9.7621969513851797E-3</v>
      </c>
      <c r="G4611">
        <f t="shared" si="414"/>
        <v>1.9674083131493037E-3</v>
      </c>
      <c r="H4611" s="12">
        <f t="shared" si="415"/>
        <v>0.16773013829356556</v>
      </c>
      <c r="I4611" s="12">
        <f t="shared" si="416"/>
        <v>1.79348182199488E-2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411"/>
        <v>1.1729605264534483E-2</v>
      </c>
      <c r="D4612" s="8">
        <f t="shared" si="412"/>
        <v>8.5073791098725215E-3</v>
      </c>
      <c r="E4612" s="8">
        <f t="shared" si="413"/>
        <v>1.0290877534043862E-2</v>
      </c>
      <c r="F4612" s="8">
        <f>F4611*$H$3+D4608*$I$3+E4608*$J$3+$K$3</f>
        <v>9.7612818973513878E-3</v>
      </c>
      <c r="G4612">
        <f t="shared" si="414"/>
        <v>2.4538366199979558E-3</v>
      </c>
      <c r="H4612" s="12">
        <f t="shared" si="415"/>
        <v>0.33579952047026101</v>
      </c>
      <c r="I4612" s="12">
        <f t="shared" si="416"/>
        <v>3.8145335201515085E-2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411"/>
        <v>7.307445277353432E-3</v>
      </c>
      <c r="D4613" s="8">
        <f t="shared" si="412"/>
        <v>7.9025575217472142E-3</v>
      </c>
      <c r="E4613" s="8">
        <f t="shared" si="413"/>
        <v>9.6923938450317569E-3</v>
      </c>
      <c r="F4613" s="8">
        <f t="shared" ref="F4613" si="418">C4613*$H$3+D4613*$I$3+E4613*$J$3+$K$3</f>
        <v>8.1235267167618502E-3</v>
      </c>
      <c r="G4613">
        <f t="shared" si="414"/>
        <v>6.5995988974161014E-3</v>
      </c>
      <c r="H4613" s="12">
        <f t="shared" si="415"/>
        <v>0.44824713653606779</v>
      </c>
      <c r="I4613" s="12">
        <f t="shared" si="416"/>
        <v>0.21775059297542398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411"/>
        <v>1.4723125614177952E-2</v>
      </c>
      <c r="D4614" s="8">
        <f t="shared" si="412"/>
        <v>9.5136694217224684E-3</v>
      </c>
      <c r="E4614" s="8">
        <f t="shared" si="413"/>
        <v>1.0013961229912173E-2</v>
      </c>
      <c r="F4614" s="8">
        <f>F4613*$H$3+D4613*$I$3+E4613*$J$3+$K$3</f>
        <v>8.2968895422396195E-3</v>
      </c>
      <c r="G4614">
        <f t="shared" si="414"/>
        <v>4.2634413364377715E-3</v>
      </c>
      <c r="H4614" s="12">
        <f t="shared" si="415"/>
        <v>0.33943702420096705</v>
      </c>
      <c r="I4614" s="12">
        <f t="shared" si="416"/>
        <v>9.9197388115961793E-2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411"/>
        <v>1.2560330878677391E-2</v>
      </c>
      <c r="D4615" s="8">
        <f t="shared" si="412"/>
        <v>1.0983888962504126E-2</v>
      </c>
      <c r="E4615" s="8">
        <f t="shared" si="413"/>
        <v>9.5312679592337336E-3</v>
      </c>
      <c r="F4615" s="8">
        <f>F4614*$H$3+D4613*$I$3+E4613*$J$3+$K$3</f>
        <v>8.3337175692064173E-3</v>
      </c>
      <c r="G4615">
        <f t="shared" si="414"/>
        <v>1.9100568516003912E-3</v>
      </c>
      <c r="H4615" s="12">
        <f t="shared" si="415"/>
        <v>0.29734709468158715</v>
      </c>
      <c r="I4615" s="12">
        <f t="shared" si="416"/>
        <v>3.1125228669386384E-2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411"/>
        <v>6.4236607176060261E-3</v>
      </c>
      <c r="D4616" s="8">
        <f t="shared" si="412"/>
        <v>1.0548833550469858E-2</v>
      </c>
      <c r="E4616" s="8">
        <f t="shared" si="413"/>
        <v>9.4584292845035934E-3</v>
      </c>
      <c r="F4616" s="8">
        <f>F4615*$H$3+D4613*$I$3+E4613*$J$3+$K$3</f>
        <v>8.3415410663519526E-3</v>
      </c>
      <c r="G4616">
        <f t="shared" si="414"/>
        <v>2.0629995951820688E-3</v>
      </c>
      <c r="H4616" s="12">
        <f t="shared" si="415"/>
        <v>0.32857943276397106</v>
      </c>
      <c r="I4616" s="12">
        <f t="shared" si="416"/>
        <v>3.6793913126017319E-2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411"/>
        <v>6.2785414711698838E-3</v>
      </c>
      <c r="D4617" s="8">
        <f t="shared" si="412"/>
        <v>9.458620791796938E-3</v>
      </c>
      <c r="E4617" s="8">
        <f t="shared" si="413"/>
        <v>8.9488625083933588E-3</v>
      </c>
      <c r="F4617" s="8">
        <f>F4616*$H$3+D4613*$I$3+E4613*$J$3+$K$3</f>
        <v>8.3432030372102162E-3</v>
      </c>
      <c r="G4617">
        <f t="shared" si="414"/>
        <v>1.7948223910805193E-3</v>
      </c>
      <c r="H4617" s="12">
        <f t="shared" si="415"/>
        <v>0.27408644794363274</v>
      </c>
      <c r="I4617" s="12">
        <f t="shared" si="416"/>
        <v>2.7105508551923174E-2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411"/>
        <v>6.548380646129697E-3</v>
      </c>
      <c r="D4618" s="8">
        <f t="shared" si="412"/>
        <v>9.306807865552191E-3</v>
      </c>
      <c r="E4618" s="8">
        <f t="shared" si="413"/>
        <v>8.5782479314675947E-3</v>
      </c>
      <c r="F4618" s="8">
        <f t="shared" ref="F4618" si="419">C4618*$H$3+D4618*$I$3+E4618*$J$3+$K$3</f>
        <v>8.4798174852512651E-3</v>
      </c>
      <c r="G4618">
        <f t="shared" si="414"/>
        <v>3.1308171962017026E-3</v>
      </c>
      <c r="H4618" s="12">
        <f t="shared" si="415"/>
        <v>0.58530884782546944</v>
      </c>
      <c r="I4618" s="12">
        <f t="shared" si="416"/>
        <v>9.1571157504861223E-2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411"/>
        <v>5.3490002890495625E-3</v>
      </c>
      <c r="D4619" s="8">
        <f t="shared" si="412"/>
        <v>7.4319828005265116E-3</v>
      </c>
      <c r="E4619" s="8">
        <f t="shared" si="413"/>
        <v>8.2828543187684605E-3</v>
      </c>
      <c r="F4619" s="8">
        <f>F4618*$H$3+D4618*$I$3+E4618*$J$3+$K$3</f>
        <v>8.8901188736821724E-3</v>
      </c>
      <c r="G4619">
        <f t="shared" si="414"/>
        <v>5.1381677683247726E-3</v>
      </c>
      <c r="H4619" s="12">
        <f t="shared" si="415"/>
        <v>1.3694655458030887</v>
      </c>
      <c r="I4619" s="12">
        <f t="shared" si="416"/>
        <v>0.28470052244555832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411"/>
        <v>3.7519511053573994E-3</v>
      </c>
      <c r="D4620" s="8">
        <f t="shared" si="412"/>
        <v>5.6703068458625137E-3</v>
      </c>
      <c r="E4620" s="8">
        <f t="shared" si="413"/>
        <v>8.0936627215273445E-3</v>
      </c>
      <c r="F4620" s="8">
        <f>F4619*$H$3+D4618*$I$3+E4618*$J$3+$K$3</f>
        <v>8.9772805276065615E-3</v>
      </c>
      <c r="G4620">
        <f t="shared" si="414"/>
        <v>4.5425593811815159E-3</v>
      </c>
      <c r="H4620" s="12">
        <f t="shared" si="415"/>
        <v>1.0243168017099342</v>
      </c>
      <c r="I4620" s="12">
        <f t="shared" si="416"/>
        <v>0.19922608681589882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411"/>
        <v>4.4347211464250457E-3</v>
      </c>
      <c r="D4621" s="8">
        <f t="shared" si="412"/>
        <v>5.2725189316263172E-3</v>
      </c>
      <c r="E4621" s="8">
        <f t="shared" si="413"/>
        <v>7.902242177916843E-3</v>
      </c>
      <c r="F4621" s="8">
        <f>F4620*$H$3+D4618*$I$3+E4618*$J$3+$K$3</f>
        <v>8.9957965602816842E-3</v>
      </c>
      <c r="G4621">
        <f t="shared" si="414"/>
        <v>3.076096245828973E-3</v>
      </c>
      <c r="H4621" s="12">
        <f t="shared" si="415"/>
        <v>0.51963715769847452</v>
      </c>
      <c r="I4621" s="12">
        <f t="shared" si="416"/>
        <v>7.6523416056665017E-2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411"/>
        <v>5.9197003144527112E-3</v>
      </c>
      <c r="D4622" s="8">
        <f t="shared" si="412"/>
        <v>5.2007507002828825E-3</v>
      </c>
      <c r="E4622" s="8">
        <f t="shared" si="413"/>
        <v>7.6918917169813087E-3</v>
      </c>
      <c r="F4622" s="8">
        <f>F4621*$H$3+D4618*$I$3+E4618*$J$3+$K$3</f>
        <v>8.9997299811220427E-3</v>
      </c>
      <c r="G4622">
        <f t="shared" si="414"/>
        <v>5.6620139424432671E-3</v>
      </c>
      <c r="H4622" s="12">
        <f t="shared" si="415"/>
        <v>1.6963737708150144</v>
      </c>
      <c r="I4622" s="12">
        <f t="shared" si="416"/>
        <v>0.36277628692972397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411"/>
        <v>3.3377160386787756E-3</v>
      </c>
      <c r="D4623" s="8">
        <f t="shared" si="412"/>
        <v>4.5586177787926988E-3</v>
      </c>
      <c r="E4623" s="8">
        <f t="shared" si="413"/>
        <v>7.5050173664266964E-3</v>
      </c>
      <c r="F4623" s="8">
        <f t="shared" ref="F4623" si="420">C4623*$H$3+D4623*$I$3+E4623*$J$3+$K$3</f>
        <v>5.115334089982067E-3</v>
      </c>
      <c r="G4623">
        <f t="shared" si="414"/>
        <v>1.5965485660985462E-4</v>
      </c>
      <c r="H4623" s="12">
        <f t="shared" si="415"/>
        <v>3.026638694911481E-2</v>
      </c>
      <c r="I4623" s="12">
        <f t="shared" si="416"/>
        <v>4.771612024812022E-4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411"/>
        <v>5.2749889465919216E-3</v>
      </c>
      <c r="D4624" s="8">
        <f t="shared" si="412"/>
        <v>4.5438155103011708E-3</v>
      </c>
      <c r="E4624" s="8">
        <f t="shared" si="413"/>
        <v>7.4575719257864046E-3</v>
      </c>
      <c r="F4624" s="8">
        <f>F4623*$H$3+D4623*$I$3+E4623*$J$3+$K$3</f>
        <v>5.4929592547176137E-3</v>
      </c>
      <c r="G4624">
        <f t="shared" si="414"/>
        <v>2.5403729858330414E-3</v>
      </c>
      <c r="H4624" s="12">
        <f t="shared" si="415"/>
        <v>0.86038908078805887</v>
      </c>
      <c r="I4624" s="12">
        <f t="shared" si="416"/>
        <v>0.1583076170951252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411"/>
        <v>2.9525862688845723E-3</v>
      </c>
      <c r="D4625" s="8">
        <f t="shared" si="412"/>
        <v>4.383942543006605E-3</v>
      </c>
      <c r="E4625" s="8">
        <f t="shared" si="413"/>
        <v>7.460970944025317E-3</v>
      </c>
      <c r="F4625" s="8">
        <f>F4624*$H$3+D4623*$I$3+E4623*$J$3+$K$3</f>
        <v>5.573179392523369E-3</v>
      </c>
      <c r="G4625">
        <f t="shared" si="414"/>
        <v>2.803715483015605E-3</v>
      </c>
      <c r="H4625" s="12">
        <f t="shared" si="415"/>
        <v>0.33469627167014104</v>
      </c>
      <c r="I4625" s="12">
        <f t="shared" si="416"/>
        <v>9.556128523731644E-2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411"/>
        <v>8.376894875538974E-3</v>
      </c>
      <c r="D4626" s="8">
        <f t="shared" si="412"/>
        <v>5.1723772888293907E-3</v>
      </c>
      <c r="E4626" s="8">
        <f t="shared" si="413"/>
        <v>7.5799553628270863E-3</v>
      </c>
      <c r="F4626" s="8">
        <f>F4625*$H$3+D4623*$I$3+E4623*$J$3+$K$3</f>
        <v>5.5902208164286885E-3</v>
      </c>
      <c r="G4626">
        <f t="shared" si="414"/>
        <v>5.6565441448149564E-4</v>
      </c>
      <c r="H4626" s="12">
        <f t="shared" si="415"/>
        <v>0.11257775681147035</v>
      </c>
      <c r="I4626" s="12">
        <f t="shared" si="416"/>
        <v>5.4932094096435957E-3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411"/>
        <v>5.0245664019471928E-3</v>
      </c>
      <c r="D4627" s="8">
        <f t="shared" si="412"/>
        <v>4.9933505063282872E-3</v>
      </c>
      <c r="E4627" s="8">
        <f t="shared" si="413"/>
        <v>7.4840312146816296E-3</v>
      </c>
      <c r="F4627" s="8">
        <f>F4626*$H$3+D4623*$I$3+E4623*$J$3+$K$3</f>
        <v>5.5938409813481747E-3</v>
      </c>
      <c r="G4627">
        <f t="shared" si="414"/>
        <v>8.686254824858677E-4</v>
      </c>
      <c r="H4627" s="12">
        <f t="shared" si="415"/>
        <v>0.13441083019106778</v>
      </c>
      <c r="I4627" s="12">
        <f t="shared" si="416"/>
        <v>1.0937594072118362E-2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411"/>
        <v>6.4624664638340424E-3</v>
      </c>
      <c r="D4628" s="8">
        <f t="shared" si="412"/>
        <v>5.6183005913593405E-3</v>
      </c>
      <c r="E4628" s="8">
        <f t="shared" si="413"/>
        <v>7.5085397191565146E-3</v>
      </c>
      <c r="F4628" s="8">
        <f t="shared" ref="F4628" si="421">C4628*$H$3+D4628*$I$3+E4628*$J$3+$K$3</f>
        <v>6.3323273440323751E-3</v>
      </c>
      <c r="G4628">
        <f t="shared" si="414"/>
        <v>2.5724557382723898E-3</v>
      </c>
      <c r="H4628" s="12">
        <f t="shared" si="415"/>
        <v>0.28888471672985194</v>
      </c>
      <c r="I4628" s="12">
        <f t="shared" si="416"/>
        <v>6.5321029551777432E-2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411"/>
        <v>8.9047830823047649E-3</v>
      </c>
      <c r="D4629" s="8">
        <f t="shared" si="412"/>
        <v>6.3442594185019099E-3</v>
      </c>
      <c r="E4629" s="8">
        <f t="shared" si="413"/>
        <v>7.0985343221609985E-3</v>
      </c>
      <c r="F4629" s="8">
        <f>F4628*$H$3+D4628*$I$3+E4628*$J$3+$K$3</f>
        <v>6.3046814689707367E-3</v>
      </c>
      <c r="G4629">
        <f t="shared" si="414"/>
        <v>2.5001083375011507E-3</v>
      </c>
      <c r="H4629" s="12">
        <f t="shared" si="415"/>
        <v>0.65713241699087488</v>
      </c>
      <c r="I4629" s="12">
        <f t="shared" si="416"/>
        <v>0.10854072661094949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411"/>
        <v>3.804573131469586E-3</v>
      </c>
      <c r="D4630" s="8">
        <f t="shared" si="412"/>
        <v>6.5146567910189124E-3</v>
      </c>
      <c r="E4630" s="8">
        <f t="shared" si="413"/>
        <v>6.8018534091378001E-3</v>
      </c>
      <c r="F4630" s="8">
        <f>F4629*$H$3+D4628*$I$3+E4628*$J$3+$K$3</f>
        <v>6.2988085661180937E-3</v>
      </c>
      <c r="G4630">
        <f t="shared" si="414"/>
        <v>4.6358501910645977E-3</v>
      </c>
      <c r="H4630" s="12">
        <f t="shared" si="415"/>
        <v>0.42395929255857473</v>
      </c>
      <c r="I4630" s="12">
        <f t="shared" si="416"/>
        <v>0.18441147608171926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411"/>
        <v>1.0934658757182691E-2</v>
      </c>
      <c r="D4631" s="8">
        <f t="shared" si="412"/>
        <v>7.0262095673476552E-3</v>
      </c>
      <c r="E4631" s="8">
        <f t="shared" si="413"/>
        <v>6.9958121656323903E-3</v>
      </c>
      <c r="F4631" s="8">
        <f>F4630*$H$3+D4628*$I$3+E4628*$J$3+$K$3</f>
        <v>6.2975609663282629E-3</v>
      </c>
      <c r="G4631">
        <f t="shared" si="414"/>
        <v>5.8828184155148341E-4</v>
      </c>
      <c r="H4631" s="12">
        <f t="shared" si="415"/>
        <v>8.5433527596402423E-2</v>
      </c>
      <c r="I4631" s="12">
        <f t="shared" si="416"/>
        <v>4.1091086033218094E-3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411"/>
        <v>6.8858428078797463E-3</v>
      </c>
      <c r="D4632" s="8">
        <f t="shared" si="412"/>
        <v>7.398464848534167E-3</v>
      </c>
      <c r="E4632" s="8">
        <f t="shared" si="413"/>
        <v>7.072021694410147E-3</v>
      </c>
      <c r="F4632" s="8">
        <f>F4631*$H$3+D4628*$I$3+E4628*$J$3+$K$3</f>
        <v>6.2972959346608509E-3</v>
      </c>
      <c r="G4632">
        <f t="shared" si="414"/>
        <v>1.1051880647362355E-4</v>
      </c>
      <c r="H4632" s="12">
        <f t="shared" si="415"/>
        <v>1.786371226629371E-2</v>
      </c>
      <c r="I4632" s="12">
        <f t="shared" si="416"/>
        <v>1.5583070118840858E-4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411"/>
        <v>6.1867771281872274E-3</v>
      </c>
      <c r="D4633" s="8">
        <f t="shared" si="412"/>
        <v>7.3433269814048036E-3</v>
      </c>
      <c r="E4633" s="8">
        <f t="shared" si="413"/>
        <v>6.962378028519684E-3</v>
      </c>
      <c r="F4633" s="8">
        <f t="shared" ref="F4633" si="422">C4633*$H$3+D4633*$I$3+E4633*$J$3+$K$3</f>
        <v>7.067970460174512E-3</v>
      </c>
      <c r="G4633">
        <f t="shared" si="414"/>
        <v>1.0850400061183582E-3</v>
      </c>
      <c r="H4633" s="12">
        <f t="shared" si="415"/>
        <v>0.18135594495883711</v>
      </c>
      <c r="I4633" s="12">
        <f t="shared" si="416"/>
        <v>1.3147810955895789E-2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411"/>
        <v>5.9829304540561538E-3</v>
      </c>
      <c r="D4634" s="8">
        <f t="shared" si="412"/>
        <v>6.7589564557550804E-3</v>
      </c>
      <c r="E4634" s="8">
        <f t="shared" si="413"/>
        <v>6.7011655371343052E-3</v>
      </c>
      <c r="F4634" s="8">
        <f>F4633*$H$3+D4633*$I$3+E4633*$J$3+$K$3</f>
        <v>7.2551652160511154E-3</v>
      </c>
      <c r="G4634">
        <f t="shared" si="414"/>
        <v>2.2748985537595382E-3</v>
      </c>
      <c r="H4634" s="12">
        <f t="shared" si="415"/>
        <v>0.45678247933671606</v>
      </c>
      <c r="I4634" s="12">
        <f t="shared" si="416"/>
        <v>6.2674502445022595E-2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411"/>
        <v>4.9802666622915772E-3</v>
      </c>
      <c r="D4635" s="8">
        <f t="shared" si="412"/>
        <v>6.9940951619194792E-3</v>
      </c>
      <c r="E4635" s="8">
        <f t="shared" si="413"/>
        <v>6.595384690995131E-3</v>
      </c>
      <c r="F4635" s="8">
        <f>F4634*$H$3+D4633*$I$3+E4633*$J$3+$K$3</f>
        <v>7.2949316048283369E-3</v>
      </c>
      <c r="G4635">
        <f t="shared" si="414"/>
        <v>3.4537849993654776E-3</v>
      </c>
      <c r="H4635" s="12">
        <f t="shared" si="415"/>
        <v>0.89915469366712586</v>
      </c>
      <c r="I4635" s="12">
        <f t="shared" si="416"/>
        <v>0.16795893968085984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411"/>
        <v>3.8411466054628592E-3</v>
      </c>
      <c r="D4636" s="8">
        <f t="shared" si="412"/>
        <v>5.575392731575513E-3</v>
      </c>
      <c r="E4636" s="8">
        <f t="shared" si="413"/>
        <v>6.1007492815080824E-3</v>
      </c>
      <c r="F4636" s="8">
        <f>F4635*$H$3+D4633*$I$3+E4633*$J$3+$K$3</f>
        <v>7.3033793076978737E-3</v>
      </c>
      <c r="G4636">
        <f t="shared" si="414"/>
        <v>2.3405743849754983E-3</v>
      </c>
      <c r="H4636" s="12">
        <f t="shared" si="415"/>
        <v>0.47162328993813496</v>
      </c>
      <c r="I4636" s="12">
        <f t="shared" si="416"/>
        <v>6.5887797751369437E-2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411"/>
        <v>4.9628049227223754E-3</v>
      </c>
      <c r="D4637" s="8">
        <f t="shared" si="412"/>
        <v>5.1907851545440389E-3</v>
      </c>
      <c r="E4637" s="8">
        <f t="shared" si="413"/>
        <v>5.7554071926010364E-3</v>
      </c>
      <c r="F4637" s="8">
        <f>F4636*$H$3+D4633*$I$3+E4633*$J$3+$K$3</f>
        <v>7.3051738806014328E-3</v>
      </c>
      <c r="G4637">
        <f t="shared" si="414"/>
        <v>2.6247271724660305E-3</v>
      </c>
      <c r="H4637" s="12">
        <f t="shared" si="415"/>
        <v>0.56078561217325984</v>
      </c>
      <c r="I4637" s="12">
        <f t="shared" si="416"/>
        <v>8.5892276619997432E-2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411"/>
        <v>4.6804467081354023E-3</v>
      </c>
      <c r="D4638" s="8">
        <f t="shared" si="412"/>
        <v>4.8895190705336737E-3</v>
      </c>
      <c r="E4638" s="8">
        <f t="shared" si="413"/>
        <v>5.6761701921705533E-3</v>
      </c>
      <c r="F4638" s="8">
        <f t="shared" ref="F4638" si="423">C4638*$H$3+D4638*$I$3+E4638*$J$3+$K$3</f>
        <v>5.2207970102878774E-3</v>
      </c>
      <c r="G4638">
        <f t="shared" si="414"/>
        <v>1.4138909359849585E-3</v>
      </c>
      <c r="H4638" s="12">
        <f t="shared" si="415"/>
        <v>0.37140158133369644</v>
      </c>
      <c r="I4638" s="12">
        <f t="shared" si="416"/>
        <v>4.5014286098746581E-2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411"/>
        <v>3.8069060743029189E-3</v>
      </c>
      <c r="D4639" s="8">
        <f t="shared" si="412"/>
        <v>4.4543141945830268E-3</v>
      </c>
      <c r="E4639" s="8">
        <f t="shared" si="413"/>
        <v>5.5638231286766005E-3</v>
      </c>
      <c r="F4639" s="8">
        <f>F4638*$H$3+D4638*$I$3+E4638*$J$3+$K$3</f>
        <v>5.3355853765039082E-3</v>
      </c>
      <c r="G4639">
        <f t="shared" si="414"/>
        <v>2.2135078806731893E-3</v>
      </c>
      <c r="H4639" s="12">
        <f t="shared" si="415"/>
        <v>0.70898556606270968</v>
      </c>
      <c r="I4639" s="12">
        <f t="shared" si="416"/>
        <v>0.12104240759230445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411"/>
        <v>3.1220774958307189E-3</v>
      </c>
      <c r="D4640" s="8">
        <f t="shared" si="412"/>
        <v>4.0826763612908544E-3</v>
      </c>
      <c r="E4640" s="8">
        <f t="shared" si="413"/>
        <v>5.4080820763902837E-3</v>
      </c>
      <c r="F4640" s="8">
        <f>F4639*$H$3+D4638*$I$3+E4638*$J$3+$K$3</f>
        <v>5.3599702412223289E-3</v>
      </c>
      <c r="G4640">
        <f t="shared" si="414"/>
        <v>1.9051707509034517E-3</v>
      </c>
      <c r="H4640" s="12">
        <f t="shared" si="415"/>
        <v>0.55145624405762683</v>
      </c>
      <c r="I4640" s="12">
        <f t="shared" si="416"/>
        <v>8.3749724457471642E-2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411"/>
        <v>3.4547994903188772E-3</v>
      </c>
      <c r="D4641" s="8">
        <f t="shared" si="412"/>
        <v>4.0054069382620587E-3</v>
      </c>
      <c r="E4641" s="8">
        <f t="shared" si="413"/>
        <v>5.3219820400843424E-3</v>
      </c>
      <c r="F4641" s="8">
        <f>F4640*$H$3+D4638*$I$3+E4638*$J$3+$K$3</f>
        <v>5.365150397077292E-3</v>
      </c>
      <c r="G4641">
        <f t="shared" si="414"/>
        <v>1.7920065527386028E-3</v>
      </c>
      <c r="H4641" s="12">
        <f t="shared" si="415"/>
        <v>0.50152096607525853</v>
      </c>
      <c r="I4641" s="12">
        <f t="shared" si="416"/>
        <v>7.2469938247288201E-2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411"/>
        <v>3.5731438443386892E-3</v>
      </c>
      <c r="D4642" s="8">
        <f t="shared" si="412"/>
        <v>3.7274747225853216E-3</v>
      </c>
      <c r="E4642" s="8">
        <f t="shared" si="413"/>
        <v>5.3138544373107647E-3</v>
      </c>
      <c r="F4642" s="8">
        <f>F4641*$H$3+D4638*$I$3+E4638*$J$3+$K$3</f>
        <v>5.3662508343768865E-3</v>
      </c>
      <c r="G4642">
        <f t="shared" si="414"/>
        <v>7.023132451293955E-5</v>
      </c>
      <c r="H4642" s="12">
        <f t="shared" si="415"/>
        <v>1.3261152905900788E-2</v>
      </c>
      <c r="I4642" s="12">
        <f t="shared" si="416"/>
        <v>8.6397237704538554E-5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411"/>
        <v>5.296019509863947E-3</v>
      </c>
      <c r="D4643" s="8">
        <f t="shared" si="412"/>
        <v>3.8505892829310299E-3</v>
      </c>
      <c r="E4643" s="8">
        <f t="shared" si="413"/>
        <v>5.3530043629216239E-3</v>
      </c>
      <c r="F4643" s="8">
        <f t="shared" ref="F4643" si="424">C4643*$H$3+D4643*$I$3+E4643*$J$3+$K$3</f>
        <v>4.7476173270452815E-3</v>
      </c>
      <c r="G4643">
        <f t="shared" si="414"/>
        <v>3.3761216338311804E-3</v>
      </c>
      <c r="H4643" s="12">
        <f t="shared" si="415"/>
        <v>0.41558716375432797</v>
      </c>
      <c r="I4643" s="12">
        <f t="shared" si="416"/>
        <v>0.1739715230005352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411"/>
        <v>8.1237389608764619E-3</v>
      </c>
      <c r="D4644" s="8">
        <f t="shared" si="412"/>
        <v>4.7139558602457389E-3</v>
      </c>
      <c r="E4644" s="8">
        <f t="shared" si="413"/>
        <v>5.4531879377590665E-3</v>
      </c>
      <c r="F4644" s="8">
        <f>F4643*$H$3+D4643*$I$3+E4643*$J$3+$K$3</f>
        <v>4.6311184737193945E-3</v>
      </c>
      <c r="G4644">
        <f t="shared" si="414"/>
        <v>3.260320735179849E-3</v>
      </c>
      <c r="H4644" s="12">
        <f t="shared" si="415"/>
        <v>0.41314653118066946</v>
      </c>
      <c r="I4644" s="12">
        <f t="shared" si="416"/>
        <v>0.17102276074514133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411"/>
        <v>7.8914392088992435E-3</v>
      </c>
      <c r="D4645" s="8">
        <f t="shared" si="412"/>
        <v>5.6678282028594443E-3</v>
      </c>
      <c r="E4645" s="8">
        <f t="shared" si="413"/>
        <v>5.6601753545872701E-3</v>
      </c>
      <c r="F4645" s="8">
        <f>F4644*$H$3+D4643*$I$3+E4643*$J$3+$K$3</f>
        <v>4.6063702446797333E-3</v>
      </c>
      <c r="G4645">
        <f t="shared" si="414"/>
        <v>6.2771062967183489E-3</v>
      </c>
      <c r="H4645" s="12">
        <f t="shared" si="415"/>
        <v>0.57675562333798136</v>
      </c>
      <c r="I4645" s="12">
        <f t="shared" si="416"/>
        <v>0.50289566380808015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411"/>
        <v>1.0883476541398082E-2</v>
      </c>
      <c r="D4646" s="8">
        <f t="shared" si="412"/>
        <v>7.1535636130752849E-3</v>
      </c>
      <c r="E4646" s="8">
        <f t="shared" si="413"/>
        <v>5.9151066088966413E-3</v>
      </c>
      <c r="F4646" s="8">
        <f>F4645*$H$3+D4643*$I$3+E4643*$J$3+$K$3</f>
        <v>4.6011128981641733E-3</v>
      </c>
      <c r="G4646">
        <f t="shared" si="414"/>
        <v>3.0448467509894186E-4</v>
      </c>
      <c r="H4646" s="12">
        <f t="shared" si="415"/>
        <v>6.2068824552276539E-2</v>
      </c>
      <c r="I4646" s="12">
        <f t="shared" si="416"/>
        <v>2.0976039578304295E-3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411"/>
        <v>4.9055975732631152E-3</v>
      </c>
      <c r="D4647" s="8">
        <f t="shared" si="412"/>
        <v>7.4200543588601705E-3</v>
      </c>
      <c r="E4647" s="8">
        <f t="shared" si="413"/>
        <v>6.0038798500047568E-3</v>
      </c>
      <c r="F4647" s="8">
        <f>F4646*$H$3+D4643*$I$3+E4643*$J$3+$K$3</f>
        <v>4.5999960630023371E-3</v>
      </c>
      <c r="G4647">
        <f t="shared" si="414"/>
        <v>5.4115007726306379E-4</v>
      </c>
      <c r="H4647" s="12">
        <f t="shared" si="415"/>
        <v>0.10525864515400218</v>
      </c>
      <c r="I4647" s="12">
        <f t="shared" si="416"/>
        <v>6.4208303582629078E-3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411"/>
        <v>5.1411461402654009E-3</v>
      </c>
      <c r="D4648" s="8">
        <f t="shared" si="412"/>
        <v>7.3890796849404609E-3</v>
      </c>
      <c r="E4648" s="8">
        <f t="shared" si="413"/>
        <v>5.8568003620377762E-3</v>
      </c>
      <c r="F4648" s="8">
        <f t="shared" ref="F4648" si="425">C4648*$H$3+D4648*$I$3+E4648*$J$3+$K$3</f>
        <v>6.656721036877992E-3</v>
      </c>
      <c r="G4648">
        <f t="shared" si="414"/>
        <v>1.7964300403415477E-3</v>
      </c>
      <c r="H4648" s="12">
        <f t="shared" si="415"/>
        <v>0.36961367984380467</v>
      </c>
      <c r="I4648" s="12">
        <f t="shared" si="416"/>
        <v>4.4661608758974847E-2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411"/>
        <v>4.8602909965364443E-3</v>
      </c>
      <c r="D4649" s="8">
        <f t="shared" si="412"/>
        <v>6.7363900920724583E-3</v>
      </c>
      <c r="E4649" s="8">
        <f t="shared" si="413"/>
        <v>5.8493332981554699E-3</v>
      </c>
      <c r="F4649" s="8">
        <f>F4648*$H$3+D4648*$I$3+E4648*$J$3+$K$3</f>
        <v>6.9786795248573319E-3</v>
      </c>
      <c r="G4649">
        <f t="shared" si="414"/>
        <v>4.2818381188832908E-3</v>
      </c>
      <c r="H4649" s="12">
        <f t="shared" si="415"/>
        <v>0.38025233424889965</v>
      </c>
      <c r="I4649" s="12">
        <f t="shared" si="416"/>
        <v>0.1351170552202865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411"/>
        <v>1.1260517643740623E-2</v>
      </c>
      <c r="D4650" s="8">
        <f t="shared" si="412"/>
        <v>7.4102057790407334E-3</v>
      </c>
      <c r="E4650" s="8">
        <f t="shared" si="413"/>
        <v>6.067426533605768E-3</v>
      </c>
      <c r="F4650" s="8">
        <f>F4649*$H$3+D4648*$I$3+E4648*$J$3+$K$3</f>
        <v>7.0470742100778539E-3</v>
      </c>
      <c r="G4650">
        <f t="shared" si="414"/>
        <v>2.7059447453220758E-3</v>
      </c>
      <c r="H4650" s="12">
        <f t="shared" si="415"/>
        <v>0.62332735461836908</v>
      </c>
      <c r="I4650" s="12">
        <f t="shared" si="416"/>
        <v>0.10049666132631985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411"/>
        <v>4.3411294647557781E-3</v>
      </c>
      <c r="D4651" s="8">
        <f t="shared" si="412"/>
        <v>6.1017363637122729E-3</v>
      </c>
      <c r="E4651" s="8">
        <f t="shared" si="413"/>
        <v>5.8599877328080864E-3</v>
      </c>
      <c r="F4651" s="8">
        <f>F4650*$H$3+D4648*$I$3+E4648*$J$3+$K$3</f>
        <v>7.0616035147586312E-3</v>
      </c>
      <c r="G4651">
        <f t="shared" si="414"/>
        <v>6.4362309188012428E-3</v>
      </c>
      <c r="H4651" s="12">
        <f t="shared" si="415"/>
        <v>0.47683433594345642</v>
      </c>
      <c r="I4651" s="12">
        <f t="shared" si="416"/>
        <v>0.26358331863833184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411"/>
        <v>1.3497834433559874E-2</v>
      </c>
      <c r="D4652" s="8">
        <f t="shared" si="412"/>
        <v>7.8201837357716238E-3</v>
      </c>
      <c r="E4652" s="8">
        <f t="shared" si="413"/>
        <v>6.3005905192667364E-3</v>
      </c>
      <c r="F4652" s="8">
        <f>F4651*$H$3+D4648*$I$3+E4648*$J$3+$K$3</f>
        <v>7.064690022048287E-3</v>
      </c>
      <c r="G4652">
        <f t="shared" si="414"/>
        <v>9.9901550225696759E-4</v>
      </c>
      <c r="H4652" s="12">
        <f t="shared" si="415"/>
        <v>0.12389037511920301</v>
      </c>
      <c r="I4652" s="12">
        <f t="shared" si="416"/>
        <v>9.1456191719632152E-3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411"/>
        <v>8.0637055243052546E-3</v>
      </c>
      <c r="D4653" s="8">
        <f t="shared" si="412"/>
        <v>8.4046956125795949E-3</v>
      </c>
      <c r="E4653" s="8">
        <f t="shared" si="413"/>
        <v>6.1700926450450342E-3</v>
      </c>
      <c r="F4653" s="8">
        <f t="shared" ref="F4653" si="426">C4653*$H$3+D4653*$I$3+E4653*$J$3+$K$3</f>
        <v>7.8674598327340625E-3</v>
      </c>
      <c r="G4653">
        <f t="shared" si="414"/>
        <v>1.2976559984661535E-3</v>
      </c>
      <c r="H4653" s="12">
        <f t="shared" si="415"/>
        <v>0.14158642644194702</v>
      </c>
      <c r="I4653" s="12">
        <f t="shared" si="416"/>
        <v>1.227036559028738E-2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411"/>
        <v>9.165115831200216E-3</v>
      </c>
      <c r="D4654" s="8">
        <f t="shared" si="412"/>
        <v>9.265660579512348E-3</v>
      </c>
      <c r="E4654" s="8">
        <f t="shared" si="413"/>
        <v>6.2736959642868736E-3</v>
      </c>
      <c r="F4654" s="8">
        <f>F4653*$H$3+D4653*$I$3+E4653*$J$3+$K$3</f>
        <v>7.8257707243488944E-3</v>
      </c>
      <c r="G4654">
        <f t="shared" si="414"/>
        <v>2.8378064175597646E-4</v>
      </c>
      <c r="H4654" s="12">
        <f t="shared" si="415"/>
        <v>3.7626758806133746E-2</v>
      </c>
      <c r="I4654" s="12">
        <f t="shared" si="416"/>
        <v>6.7381777442299118E-4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411"/>
        <v>7.5419900825929179E-3</v>
      </c>
      <c r="D4655" s="8">
        <f t="shared" si="412"/>
        <v>8.5219550672828073E-3</v>
      </c>
      <c r="E4655" s="8">
        <f t="shared" si="413"/>
        <v>6.3352965531234965E-3</v>
      </c>
      <c r="F4655" s="8">
        <f>F4654*$H$3+D4653*$I$3+E4653*$J$3+$K$3</f>
        <v>7.8169145719206024E-3</v>
      </c>
      <c r="G4655">
        <f t="shared" si="414"/>
        <v>4.9822182688925333E-4</v>
      </c>
      <c r="H4655" s="12">
        <f t="shared" si="415"/>
        <v>6.807524844207942E-2</v>
      </c>
      <c r="I4655" s="12">
        <f t="shared" si="416"/>
        <v>2.1218167668586307E-3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411"/>
        <v>7.318692745031349E-3</v>
      </c>
      <c r="D4656" s="8">
        <f t="shared" si="412"/>
        <v>9.1174677233379232E-3</v>
      </c>
      <c r="E4656" s="8">
        <f t="shared" si="413"/>
        <v>6.3960130208950972E-3</v>
      </c>
      <c r="F4656" s="8">
        <f>F4655*$H$3+D4653*$I$3+E4653*$J$3+$K$3</f>
        <v>7.8150332307532992E-3</v>
      </c>
      <c r="G4656">
        <f t="shared" si="414"/>
        <v>5.7045400719265855E-4</v>
      </c>
      <c r="H4656" s="12">
        <f t="shared" si="415"/>
        <v>7.874218634222982E-2</v>
      </c>
      <c r="I4656" s="12">
        <f t="shared" si="416"/>
        <v>2.8012759235844786E-3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411"/>
        <v>7.2445792235606406E-3</v>
      </c>
      <c r="D4657" s="8">
        <f t="shared" si="412"/>
        <v>7.8668166813380767E-3</v>
      </c>
      <c r="E4657" s="8">
        <f t="shared" si="413"/>
        <v>6.498936319134601E-3</v>
      </c>
      <c r="F4657" s="8">
        <f>F4656*$H$3+D4653*$I$3+E4653*$J$3+$K$3</f>
        <v>7.8146335713508153E-3</v>
      </c>
      <c r="G4657">
        <f t="shared" si="414"/>
        <v>1.8239137264563603E-3</v>
      </c>
      <c r="H4657" s="12">
        <f t="shared" si="415"/>
        <v>0.30445652170010534</v>
      </c>
      <c r="I4657" s="12">
        <f t="shared" si="416"/>
        <v>3.2389278688735423E-2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411"/>
        <v>5.990719844894455E-3</v>
      </c>
      <c r="D4658" s="8">
        <f t="shared" si="412"/>
        <v>7.4522195454559152E-3</v>
      </c>
      <c r="E4658" s="8">
        <f t="shared" si="413"/>
        <v>6.5966441936542173E-3</v>
      </c>
      <c r="F4658" s="8">
        <f t="shared" ref="F4658" si="427">C4658*$H$3+D4658*$I$3+E4658*$J$3+$K$3</f>
        <v>7.0126426962100865E-3</v>
      </c>
      <c r="G4658">
        <f t="shared" si="414"/>
        <v>1.4985464215060045E-3</v>
      </c>
      <c r="H4658" s="12">
        <f t="shared" si="415"/>
        <v>0.27176645942519839</v>
      </c>
      <c r="I4658" s="12">
        <f t="shared" si="416"/>
        <v>2.6714735971223424E-2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411"/>
        <v>5.514096274704082E-3</v>
      </c>
      <c r="D4659" s="8">
        <f t="shared" si="412"/>
        <v>6.7220156341566886E-3</v>
      </c>
      <c r="E4659" s="8">
        <f t="shared" si="413"/>
        <v>6.6217028914715695E-3</v>
      </c>
      <c r="F4659" s="8">
        <f>F4658*$H$3+D4658*$I$3+E4658*$J$3+$K$3</f>
        <v>7.2297330800482522E-3</v>
      </c>
      <c r="G4659">
        <f t="shared" si="414"/>
        <v>4.1652752644484948E-3</v>
      </c>
      <c r="H4659" s="12">
        <f t="shared" si="415"/>
        <v>1.3592209503570183</v>
      </c>
      <c r="I4659" s="12">
        <f t="shared" si="416"/>
        <v>0.28220019383881234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411"/>
        <v>3.0644578155997575E-3</v>
      </c>
      <c r="D4660" s="8">
        <f t="shared" si="412"/>
        <v>5.8265091807580566E-3</v>
      </c>
      <c r="E4660" s="8">
        <f t="shared" si="413"/>
        <v>6.5482488509017662E-3</v>
      </c>
      <c r="F4660" s="8">
        <f>F4659*$H$3+D4658*$I$3+E4658*$J$3+$K$3</f>
        <v>7.2758502939791565E-3</v>
      </c>
      <c r="G4660">
        <f t="shared" si="414"/>
        <v>9.6235499105482188E-4</v>
      </c>
      <c r="H4660" s="12">
        <f t="shared" si="415"/>
        <v>0.15242824218291107</v>
      </c>
      <c r="I4660" s="12">
        <f t="shared" si="416"/>
        <v>9.6042174277610748E-3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411"/>
        <v>6.3134953029243346E-3</v>
      </c>
      <c r="D4661" s="8">
        <f t="shared" si="412"/>
        <v>5.6254696923366534E-3</v>
      </c>
      <c r="E4661" s="8">
        <f t="shared" si="413"/>
        <v>6.6621847249300117E-3</v>
      </c>
      <c r="F4661" s="8">
        <f>F4660*$H$3+D4658*$I$3+E4658*$J$3+$K$3</f>
        <v>7.2856471232221054E-3</v>
      </c>
      <c r="G4661">
        <f t="shared" si="414"/>
        <v>2.4403053292238932E-3</v>
      </c>
      <c r="H4661" s="12">
        <f t="shared" si="415"/>
        <v>0.50363946094507317</v>
      </c>
      <c r="I4661" s="12">
        <f t="shared" si="416"/>
        <v>7.2941520288123174E-2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411"/>
        <v>4.8453417939982122E-3</v>
      </c>
      <c r="D4662" s="8">
        <f t="shared" si="412"/>
        <v>5.1456222064241676E-3</v>
      </c>
      <c r="E4662" s="8">
        <f t="shared" si="413"/>
        <v>6.7405149203012609E-3</v>
      </c>
      <c r="F4662" s="8">
        <f>F4661*$H$3+D4658*$I$3+E4658*$J$3+$K$3</f>
        <v>7.2877282954143217E-3</v>
      </c>
      <c r="G4662">
        <f t="shared" si="414"/>
        <v>3.7881553229060475E-3</v>
      </c>
      <c r="H4662" s="12">
        <f t="shared" si="415"/>
        <v>1.0824621611450311</v>
      </c>
      <c r="I4662" s="12">
        <f t="shared" si="416"/>
        <v>0.21375172701553158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411"/>
        <v>3.4995729725082743E-3</v>
      </c>
      <c r="D4663" s="8">
        <f t="shared" si="412"/>
        <v>4.6473928319469325E-3</v>
      </c>
      <c r="E4663" s="8">
        <f t="shared" si="413"/>
        <v>6.7425500785825978E-3</v>
      </c>
      <c r="F4663" s="8">
        <f t="shared" ref="F4663" si="428">C4663*$H$3+D4663*$I$3+E4663*$J$3+$K$3</f>
        <v>5.0491235011990536E-3</v>
      </c>
      <c r="G4663">
        <f t="shared" si="414"/>
        <v>2.551157601992426E-3</v>
      </c>
      <c r="H4663" s="12">
        <f t="shared" si="415"/>
        <v>1.0212940067767509</v>
      </c>
      <c r="I4663" s="12">
        <f t="shared" si="416"/>
        <v>0.19847048427107228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411"/>
        <v>2.4979658992066276E-3</v>
      </c>
      <c r="D4664" s="8">
        <f t="shared" si="412"/>
        <v>4.0441667568474407E-3</v>
      </c>
      <c r="E4664" s="8">
        <f t="shared" si="413"/>
        <v>6.6936783538038662E-3</v>
      </c>
      <c r="F4664" s="8">
        <f>F4663*$H$3+D4663*$I$3+E4663*$J$3+$K$3</f>
        <v>5.3782995428317852E-3</v>
      </c>
      <c r="G4664">
        <f t="shared" si="414"/>
        <v>1.2672158616641779E-3</v>
      </c>
      <c r="H4664" s="12">
        <f t="shared" si="415"/>
        <v>0.30824375272854337</v>
      </c>
      <c r="I4664" s="12">
        <f t="shared" si="416"/>
        <v>3.3069137930903825E-2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411"/>
        <v>4.1110836811676073E-3</v>
      </c>
      <c r="D4665" s="8">
        <f t="shared" si="412"/>
        <v>4.2534919299610108E-3</v>
      </c>
      <c r="E4665" s="8">
        <f t="shared" si="413"/>
        <v>6.6398176343176706E-3</v>
      </c>
      <c r="F4665" s="8">
        <f>F4664*$H$3+D4663*$I$3+E4663*$J$3+$K$3</f>
        <v>5.4482274763703866E-3</v>
      </c>
      <c r="G4665">
        <f t="shared" si="414"/>
        <v>2.7297726457553339E-3</v>
      </c>
      <c r="H4665" s="12">
        <f t="shared" si="415"/>
        <v>1.0041633265385985</v>
      </c>
      <c r="I4665" s="12">
        <f t="shared" si="416"/>
        <v>0.19418801069585823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411"/>
        <v>2.7184548306150528E-3</v>
      </c>
      <c r="D4666" s="8">
        <f t="shared" si="412"/>
        <v>3.5344838354991553E-3</v>
      </c>
      <c r="E4666" s="8">
        <f t="shared" si="413"/>
        <v>6.3941229011239701E-3</v>
      </c>
      <c r="F4666" s="8">
        <f>F4665*$H$3+D4663*$I$3+E4663*$J$3+$K$3</f>
        <v>5.4630824939613538E-3</v>
      </c>
      <c r="G4666">
        <f t="shared" si="414"/>
        <v>2.2671511955648358E-3</v>
      </c>
      <c r="H4666" s="12">
        <f t="shared" si="415"/>
        <v>0.70938671200545667</v>
      </c>
      <c r="I4666" s="12">
        <f t="shared" si="416"/>
        <v>0.12113979076394843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411"/>
        <v>3.1959312983965179E-3</v>
      </c>
      <c r="D4667" s="8">
        <f t="shared" si="412"/>
        <v>3.2046017363788156E-3</v>
      </c>
      <c r="E4667" s="8">
        <f t="shared" si="413"/>
        <v>6.1806907233738469E-3</v>
      </c>
      <c r="F4667" s="8">
        <f>F4666*$H$3+D4663*$I$3+E4663*$J$3+$K$3</f>
        <v>5.4662381935003104E-3</v>
      </c>
      <c r="G4667">
        <f t="shared" si="414"/>
        <v>1.7593518010355783E-3</v>
      </c>
      <c r="H4667" s="12">
        <f t="shared" si="415"/>
        <v>0.47461713545145207</v>
      </c>
      <c r="I4667" s="12">
        <f t="shared" si="416"/>
        <v>6.6540513406728063E-2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411"/>
        <v>3.7068863924647321E-3</v>
      </c>
      <c r="D4668" s="8">
        <f t="shared" si="412"/>
        <v>3.246064420370108E-3</v>
      </c>
      <c r="E4668" s="8">
        <f t="shared" si="413"/>
        <v>5.8544820802405133E-3</v>
      </c>
      <c r="F4668" s="8">
        <f t="shared" ref="F4668" si="429">C4668*$H$3+D4668*$I$3+E4668*$J$3+$K$3</f>
        <v>4.1914404879143906E-3</v>
      </c>
      <c r="G4668">
        <f t="shared" si="414"/>
        <v>1.4628135234229685E-3</v>
      </c>
      <c r="H4668" s="12">
        <f t="shared" si="415"/>
        <v>0.53609875679566055</v>
      </c>
      <c r="I4668" s="12">
        <f t="shared" si="416"/>
        <v>8.0245738218797769E-2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411"/>
        <v>2.7286269644914221E-3</v>
      </c>
      <c r="D4669" s="8">
        <f t="shared" si="412"/>
        <v>3.2921966334270663E-3</v>
      </c>
      <c r="E4669" s="8">
        <f t="shared" si="413"/>
        <v>5.7555288707508917E-3</v>
      </c>
      <c r="F4669" s="8">
        <f>F4668*$H$3+D4668*$I$3+E4668*$J$3+$K$3</f>
        <v>4.2943758850787625E-3</v>
      </c>
      <c r="G4669">
        <f t="shared" si="414"/>
        <v>2.2958451304661617E-4</v>
      </c>
      <c r="H4669" s="12">
        <f t="shared" si="415"/>
        <v>5.0748568254874761E-2</v>
      </c>
      <c r="I4669" s="12">
        <f t="shared" si="416"/>
        <v>1.3800999616762066E-3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430">B4669</f>
        <v>4.5239603981253786E-3</v>
      </c>
      <c r="D4670" s="8">
        <f t="shared" ref="D4670:D4733" si="431">AVERAGE(B4665:B4669)</f>
        <v>3.3747719768186203E-3</v>
      </c>
      <c r="E4670" s="8">
        <f t="shared" ref="E4670:E4733" si="432">AVERAGE(B4648:B4669)</f>
        <v>5.7274749733808895E-3</v>
      </c>
      <c r="F4670" s="8">
        <f>F4669*$H$3+D4668*$I$3+E4668*$J$3+$K$3</f>
        <v>4.3162427851604849E-3</v>
      </c>
      <c r="G4670">
        <f t="shared" ref="G4670:G4733" si="433">SQRT((B4670-F4670)^2)</f>
        <v>2.8919194272349251E-3</v>
      </c>
      <c r="H4670" s="12">
        <f t="shared" ref="H4670:H4733" si="434">ABS(B4670-F4670)/B4670</f>
        <v>0.40120065864526167</v>
      </c>
      <c r="I4670" s="12">
        <f t="shared" ref="I4670:I4733" si="435">B4670/F4670-LN(B4670/F4670)-1</f>
        <v>0.15717979055995057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430"/>
        <v>7.20816221239541E-3</v>
      </c>
      <c r="D4671" s="8">
        <f t="shared" si="431"/>
        <v>4.2727134531746922E-3</v>
      </c>
      <c r="E4671" s="8">
        <f t="shared" si="432"/>
        <v>5.83419639228357E-3</v>
      </c>
      <c r="F4671" s="8">
        <f>F4670*$H$3+D4668*$I$3+E4668*$J$3+$K$3</f>
        <v>4.3208880416257655E-3</v>
      </c>
      <c r="G4671">
        <f t="shared" si="433"/>
        <v>4.2781819308637756E-4</v>
      </c>
      <c r="H4671" s="12">
        <f t="shared" si="434"/>
        <v>0.10989224692356535</v>
      </c>
      <c r="I4671" s="12">
        <f t="shared" si="435"/>
        <v>5.2512999740133015E-3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430"/>
        <v>3.8930698485393879E-3</v>
      </c>
      <c r="D4672" s="8">
        <f t="shared" si="431"/>
        <v>4.4121411632032665E-3</v>
      </c>
      <c r="E4672" s="8">
        <f t="shared" si="432"/>
        <v>5.4993124015926056E-3</v>
      </c>
      <c r="F4672" s="8">
        <f>F4671*$H$3+D4668*$I$3+E4668*$J$3+$K$3</f>
        <v>4.3218748485141486E-3</v>
      </c>
      <c r="G4672">
        <f t="shared" si="433"/>
        <v>9.0917059745565694E-4</v>
      </c>
      <c r="H4672" s="12">
        <f t="shared" si="434"/>
        <v>0.17380284817753136</v>
      </c>
      <c r="I4672" s="12">
        <f t="shared" si="435"/>
        <v>1.9443008654889571E-2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430"/>
        <v>5.2310454459698055E-3</v>
      </c>
      <c r="D4673" s="8">
        <f t="shared" si="431"/>
        <v>4.7169729739042808E-3</v>
      </c>
      <c r="E4673" s="8">
        <f t="shared" si="432"/>
        <v>5.5397631280114249E-3</v>
      </c>
      <c r="F4673" s="8">
        <f t="shared" ref="F4673" si="436">C4673*$H$3+D4673*$I$3+E4673*$J$3+$K$3</f>
        <v>5.2215203421745763E-3</v>
      </c>
      <c r="G4673">
        <f t="shared" si="433"/>
        <v>3.5856204411233248E-4</v>
      </c>
      <c r="H4673" s="12">
        <f t="shared" si="434"/>
        <v>7.3733316663482318E-2</v>
      </c>
      <c r="I4673" s="12">
        <f t="shared" si="435"/>
        <v>2.47161035814214E-3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430"/>
        <v>4.8629582980622438E-3</v>
      </c>
      <c r="D4674" s="8">
        <f t="shared" si="431"/>
        <v>5.1438392406184443E-3</v>
      </c>
      <c r="E4674" s="8">
        <f t="shared" si="432"/>
        <v>5.1472687582160767E-3</v>
      </c>
      <c r="F4674" s="8">
        <f>F4673*$H$3+D4673*$I$3+E4673*$J$3+$K$3</f>
        <v>5.2194968935000089E-3</v>
      </c>
      <c r="G4674">
        <f t="shared" si="433"/>
        <v>9.7713812991720266E-4</v>
      </c>
      <c r="H4674" s="12">
        <f t="shared" si="434"/>
        <v>0.23032897130368546</v>
      </c>
      <c r="I4674" s="12">
        <f t="shared" si="435"/>
        <v>2.0072334008802928E-2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430"/>
        <v>4.2423587635828063E-3</v>
      </c>
      <c r="D4675" s="8">
        <f t="shared" si="431"/>
        <v>5.0875189137099316E-3</v>
      </c>
      <c r="E4675" s="8">
        <f t="shared" si="432"/>
        <v>4.9735711781832377E-3</v>
      </c>
      <c r="F4675" s="8">
        <f>F4674*$H$3+D4673*$I$3+E4673*$J$3+$K$3</f>
        <v>5.2190670457391208E-3</v>
      </c>
      <c r="G4675">
        <f t="shared" si="433"/>
        <v>1.0868564093417798E-4</v>
      </c>
      <c r="H4675" s="12">
        <f t="shared" si="434"/>
        <v>2.1267618270524445E-2</v>
      </c>
      <c r="I4675" s="12">
        <f t="shared" si="435"/>
        <v>2.1989276728717755E-4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430"/>
        <v>5.1103814048049428E-3</v>
      </c>
      <c r="D4676" s="8">
        <f t="shared" si="431"/>
        <v>4.6679627521918369E-3</v>
      </c>
      <c r="E4676" s="8">
        <f t="shared" si="432"/>
        <v>4.789265067892544E-3</v>
      </c>
      <c r="F4676" s="8">
        <f>F4675*$H$3+D4673*$I$3+E4673*$J$3+$K$3</f>
        <v>5.2189757317859364E-3</v>
      </c>
      <c r="G4676">
        <f t="shared" si="433"/>
        <v>2.0634147691330727E-3</v>
      </c>
      <c r="H4676" s="12">
        <f t="shared" si="434"/>
        <v>0.28334305457427444</v>
      </c>
      <c r="I4676" s="12">
        <f t="shared" si="435"/>
        <v>6.2209753563603698E-2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430"/>
        <v>7.2823905009190091E-3</v>
      </c>
      <c r="D4677" s="8">
        <f t="shared" si="431"/>
        <v>5.3458268826677615E-3</v>
      </c>
      <c r="E4677" s="8">
        <f t="shared" si="432"/>
        <v>4.7774650869073657E-3</v>
      </c>
      <c r="F4677" s="8">
        <f>F4676*$H$3+D4673*$I$3+E4673*$J$3+$K$3</f>
        <v>5.2189563336668696E-3</v>
      </c>
      <c r="G4677">
        <f t="shared" si="433"/>
        <v>1.849801316950879E-3</v>
      </c>
      <c r="H4677" s="12">
        <f t="shared" si="434"/>
        <v>0.54904013254751693</v>
      </c>
      <c r="I4677" s="12">
        <f t="shared" si="435"/>
        <v>8.3196536268469012E-2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430"/>
        <v>3.3691550167159906E-3</v>
      </c>
      <c r="D4678" s="8">
        <f t="shared" si="431"/>
        <v>4.9734487968169988E-3</v>
      </c>
      <c r="E4678" s="8">
        <f t="shared" si="432"/>
        <v>4.5979406447112132E-3</v>
      </c>
      <c r="F4678" s="8">
        <f t="shared" ref="F4678" si="437">C4678*$H$3+D4678*$I$3+E4678*$J$3+$K$3</f>
        <v>4.7782860776028726E-3</v>
      </c>
      <c r="G4678">
        <f t="shared" si="433"/>
        <v>7.8217947949249089E-4</v>
      </c>
      <c r="H4678" s="12">
        <f t="shared" si="434"/>
        <v>0.19573538900647847</v>
      </c>
      <c r="I4678" s="12">
        <f t="shared" si="435"/>
        <v>1.5066815512575715E-2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430"/>
        <v>3.9961065981103817E-3</v>
      </c>
      <c r="D4679" s="8">
        <f t="shared" si="431"/>
        <v>4.800078456826627E-3</v>
      </c>
      <c r="E4679" s="8">
        <f t="shared" si="432"/>
        <v>4.4502827980998378E-3</v>
      </c>
      <c r="F4679" s="8">
        <f>F4678*$H$3+D4678*$I$3+E4678*$J$3+$K$3</f>
        <v>5.0776323565244041E-3</v>
      </c>
      <c r="G4679">
        <f t="shared" si="433"/>
        <v>9.809816408156433E-4</v>
      </c>
      <c r="H4679" s="12">
        <f t="shared" si="434"/>
        <v>0.23945942890713928</v>
      </c>
      <c r="I4679" s="12">
        <f t="shared" si="435"/>
        <v>2.1478674458528912E-2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430"/>
        <v>4.0966507157087608E-3</v>
      </c>
      <c r="D4680" s="8">
        <f t="shared" si="431"/>
        <v>4.7709368472518172E-3</v>
      </c>
      <c r="E4680" s="8">
        <f t="shared" si="432"/>
        <v>4.3641887467732151E-3</v>
      </c>
      <c r="F4680" s="8">
        <f>F4679*$H$3+D4678*$I$3+E4678*$J$3+$K$3</f>
        <v>5.1412234568779577E-3</v>
      </c>
      <c r="G4680">
        <f t="shared" si="433"/>
        <v>3.218572667983575E-3</v>
      </c>
      <c r="H4680" s="12">
        <f t="shared" si="434"/>
        <v>1.6740287350020593</v>
      </c>
      <c r="I4680" s="12">
        <f t="shared" si="435"/>
        <v>0.35755378417304784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430"/>
        <v>1.9226507888943829E-3</v>
      </c>
      <c r="D4681" s="8">
        <f t="shared" si="431"/>
        <v>4.133390724069705E-3</v>
      </c>
      <c r="E4681" s="8">
        <f t="shared" si="432"/>
        <v>4.2009412246909565E-3</v>
      </c>
      <c r="F4681" s="8">
        <f>F4680*$H$3+D4678*$I$3+E4678*$J$3+$K$3</f>
        <v>5.1547323204547638E-3</v>
      </c>
      <c r="G4681">
        <f t="shared" si="433"/>
        <v>2.5461116349232709E-3</v>
      </c>
      <c r="H4681" s="12">
        <f t="shared" si="434"/>
        <v>0.97603750865163208</v>
      </c>
      <c r="I4681" s="12">
        <f t="shared" si="435"/>
        <v>0.18715684960138645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430"/>
        <v>2.608620685531493E-3</v>
      </c>
      <c r="D4682" s="8">
        <f t="shared" si="431"/>
        <v>3.1986367609922019E-3</v>
      </c>
      <c r="E4682" s="8">
        <f t="shared" si="432"/>
        <v>4.1802213551423986E-3</v>
      </c>
      <c r="F4682" s="8">
        <f>F4681*$H$3+D4678*$I$3+E4678*$J$3+$K$3</f>
        <v>5.157602052132974E-3</v>
      </c>
      <c r="G4682">
        <f t="shared" si="433"/>
        <v>1.2669652688858018E-3</v>
      </c>
      <c r="H4682" s="12">
        <f t="shared" si="434"/>
        <v>0.19720631843031147</v>
      </c>
      <c r="I4682" s="12">
        <f t="shared" si="435"/>
        <v>2.5992530388899038E-2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430"/>
        <v>6.4245673210187757E-3</v>
      </c>
      <c r="D4683" s="8">
        <f t="shared" si="431"/>
        <v>3.8097192218527593E-3</v>
      </c>
      <c r="E4683" s="8">
        <f t="shared" si="432"/>
        <v>4.1852700832376013E-3</v>
      </c>
      <c r="F4683" s="8">
        <f t="shared" ref="F4683" si="438">C4683*$H$3+D4683*$I$3+E4683*$J$3+$K$3</f>
        <v>4.7410972169528512E-3</v>
      </c>
      <c r="G4683">
        <f t="shared" si="433"/>
        <v>4.1711354295085549E-4</v>
      </c>
      <c r="H4683" s="12">
        <f t="shared" si="434"/>
        <v>8.0863997685632016E-2</v>
      </c>
      <c r="I4683" s="12">
        <f t="shared" si="435"/>
        <v>3.6570943951632628E-3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430"/>
        <v>5.1582107599037067E-3</v>
      </c>
      <c r="D4684" s="8">
        <f t="shared" si="431"/>
        <v>4.042140054211424E-3</v>
      </c>
      <c r="E4684" s="8">
        <f t="shared" si="432"/>
        <v>4.1994913998696683E-3</v>
      </c>
      <c r="F4684" s="8">
        <f>F4683*$H$3+D4683*$I$3+E4683*$J$3+$K$3</f>
        <v>4.3834722058267699E-3</v>
      </c>
      <c r="G4684">
        <f t="shared" si="433"/>
        <v>1.0345749193695205E-3</v>
      </c>
      <c r="H4684" s="12">
        <f t="shared" si="434"/>
        <v>0.30893002408681891</v>
      </c>
      <c r="I4684" s="12">
        <f t="shared" si="435"/>
        <v>3.3192809012668079E-2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430"/>
        <v>3.3488972864572494E-3</v>
      </c>
      <c r="D4685" s="8">
        <f t="shared" si="431"/>
        <v>3.8925893683611221E-3</v>
      </c>
      <c r="E4685" s="8">
        <f t="shared" si="432"/>
        <v>4.1926425050491673E-3</v>
      </c>
      <c r="F4685" s="8">
        <f>F4684*$H$3+D4683*$I$3+E4683*$J$3+$K$3</f>
        <v>4.3075007654821886E-3</v>
      </c>
      <c r="G4685">
        <f t="shared" si="433"/>
        <v>4.6242390853450804E-3</v>
      </c>
      <c r="H4685" s="12">
        <f t="shared" si="434"/>
        <v>0.51773105381218387</v>
      </c>
      <c r="I4685" s="12">
        <f t="shared" si="435"/>
        <v>0.34427846724139144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430"/>
        <v>8.9317398508272691E-3</v>
      </c>
      <c r="D4686" s="8">
        <f t="shared" si="431"/>
        <v>5.2944071807476982E-3</v>
      </c>
      <c r="E4686" s="8">
        <f t="shared" si="432"/>
        <v>4.4850867755773785E-3</v>
      </c>
      <c r="F4686" s="8">
        <f>F4685*$H$3+D4683*$I$3+E4683*$J$3+$K$3</f>
        <v>4.2913619061505761E-3</v>
      </c>
      <c r="G4686">
        <f t="shared" si="433"/>
        <v>3.656413412115569E-3</v>
      </c>
      <c r="H4686" s="12">
        <f t="shared" si="434"/>
        <v>0.46005495446155081</v>
      </c>
      <c r="I4686" s="12">
        <f t="shared" si="435"/>
        <v>0.23575241728181773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430"/>
        <v>7.947775318266145E-3</v>
      </c>
      <c r="D4687" s="8">
        <f t="shared" si="431"/>
        <v>6.362238107294629E-3</v>
      </c>
      <c r="E4687" s="8">
        <f t="shared" si="432"/>
        <v>4.6594818499909475E-3</v>
      </c>
      <c r="F4687" s="8">
        <f>F4686*$H$3+D4683*$I$3+E4683*$J$3+$K$3</f>
        <v>4.2879334759491194E-3</v>
      </c>
      <c r="G4687">
        <f t="shared" si="433"/>
        <v>4.4196721709359975E-4</v>
      </c>
      <c r="H4687" s="12">
        <f t="shared" si="434"/>
        <v>9.344111975621304E-2</v>
      </c>
      <c r="I4687" s="12">
        <f t="shared" si="435"/>
        <v>4.9730144946094068E-3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430"/>
        <v>4.7299006930427191E-3</v>
      </c>
      <c r="D4688" s="8">
        <f t="shared" si="431"/>
        <v>6.0233047816994189E-3</v>
      </c>
      <c r="E4688" s="8">
        <f t="shared" si="432"/>
        <v>4.7509112073740234E-3</v>
      </c>
      <c r="F4688" s="8">
        <f t="shared" ref="F4688" si="439">C4688*$H$3+D4688*$I$3+E4688*$J$3+$K$3</f>
        <v>5.644212045273476E-3</v>
      </c>
      <c r="G4688">
        <f t="shared" si="433"/>
        <v>2.7254340235533434E-3</v>
      </c>
      <c r="H4688" s="12">
        <f t="shared" si="434"/>
        <v>0.93375858091022446</v>
      </c>
      <c r="I4688" s="12">
        <f t="shared" si="435"/>
        <v>0.17659319450973232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430"/>
        <v>2.9187780217201325E-3</v>
      </c>
      <c r="D4689" s="8">
        <f t="shared" si="431"/>
        <v>5.5754182340627028E-3</v>
      </c>
      <c r="E4689" s="8">
        <f t="shared" si="432"/>
        <v>4.7383133311614603E-3</v>
      </c>
      <c r="F4689" s="8">
        <f>F4688*$H$3+D4688*$I$3+E4688*$J$3+$K$3</f>
        <v>5.838442169541499E-3</v>
      </c>
      <c r="G4689">
        <f t="shared" si="433"/>
        <v>2.6374094651924248E-3</v>
      </c>
      <c r="H4689" s="12">
        <f t="shared" si="434"/>
        <v>0.82392456084847732</v>
      </c>
      <c r="I4689" s="12">
        <f t="shared" si="435"/>
        <v>0.14925882157702186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430"/>
        <v>3.2010327043490742E-3</v>
      </c>
      <c r="D4690" s="8">
        <f t="shared" si="431"/>
        <v>5.5458453176410686E-3</v>
      </c>
      <c r="E4690" s="8">
        <f t="shared" si="432"/>
        <v>4.7153199817016574E-3</v>
      </c>
      <c r="F4690" s="8">
        <f>F4689*$H$3+D4688*$I$3+E4688*$J$3+$K$3</f>
        <v>5.8797031044310515E-3</v>
      </c>
      <c r="G4690">
        <f t="shared" si="433"/>
        <v>3.6938458452375239E-3</v>
      </c>
      <c r="H4690" s="12">
        <f t="shared" si="434"/>
        <v>1.6898842912553078</v>
      </c>
      <c r="I4690" s="12">
        <f t="shared" si="435"/>
        <v>0.36126138135360453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430"/>
        <v>2.1858572591935276E-3</v>
      </c>
      <c r="D4691" s="8">
        <f t="shared" si="431"/>
        <v>4.1966687993143193E-3</v>
      </c>
      <c r="E4691" s="8">
        <f t="shared" si="432"/>
        <v>4.6906486314608441E-3</v>
      </c>
      <c r="F4691" s="8">
        <f>F4690*$H$3+D4688*$I$3+E4688*$J$3+$K$3</f>
        <v>5.8884682985757596E-3</v>
      </c>
      <c r="G4691">
        <f t="shared" si="433"/>
        <v>2.0711980359635917E-3</v>
      </c>
      <c r="H4691" s="12">
        <f t="shared" si="434"/>
        <v>0.54258616589181863</v>
      </c>
      <c r="I4691" s="12">
        <f t="shared" si="435"/>
        <v>8.1722340921551284E-2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430"/>
        <v>3.8172702626121679E-3</v>
      </c>
      <c r="D4692" s="8">
        <f t="shared" si="431"/>
        <v>3.3705677881835246E-3</v>
      </c>
      <c r="E4692" s="8">
        <f t="shared" si="432"/>
        <v>4.6585263525738803E-3</v>
      </c>
      <c r="F4692" s="8">
        <f>F4691*$H$3+D4688*$I$3+E4688*$J$3+$K$3</f>
        <v>5.890330317180041E-3</v>
      </c>
      <c r="G4692">
        <f t="shared" si="433"/>
        <v>2.7129204090812105E-3</v>
      </c>
      <c r="H4692" s="12">
        <f t="shared" si="434"/>
        <v>0.85381505299845228</v>
      </c>
      <c r="I4692" s="12">
        <f t="shared" si="435"/>
        <v>0.15667384329767309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430"/>
        <v>3.1774099080988305E-3</v>
      </c>
      <c r="D4693" s="8">
        <f t="shared" si="431"/>
        <v>3.0600696311947465E-3</v>
      </c>
      <c r="E4693" s="8">
        <f t="shared" si="432"/>
        <v>4.4753103387422171E-3</v>
      </c>
      <c r="F4693" s="8">
        <f t="shared" ref="F4693" si="440">C4693*$H$3+D4693*$I$3+E4693*$J$3+$K$3</f>
        <v>3.7163023215474973E-3</v>
      </c>
      <c r="G4693">
        <f t="shared" si="433"/>
        <v>1.0760018988158343E-3</v>
      </c>
      <c r="H4693" s="12">
        <f t="shared" si="434"/>
        <v>0.22452704363878145</v>
      </c>
      <c r="I4693" s="12">
        <f t="shared" si="435"/>
        <v>3.5253451055714535E-2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430"/>
        <v>4.7923042203633316E-3</v>
      </c>
      <c r="D4694" s="8">
        <f t="shared" si="431"/>
        <v>3.4347748709233862E-3</v>
      </c>
      <c r="E4694" s="8">
        <f t="shared" si="432"/>
        <v>4.516184628370579E-3</v>
      </c>
      <c r="F4694" s="8">
        <f>F4693*$H$3+D4693*$I$3+E4693*$J$3+$K$3</f>
        <v>3.8307809837404751E-3</v>
      </c>
      <c r="G4694">
        <f t="shared" si="433"/>
        <v>1.2100106048135587E-3</v>
      </c>
      <c r="H4694" s="12">
        <f t="shared" si="434"/>
        <v>0.46170035137111165</v>
      </c>
      <c r="I4694" s="12">
        <f t="shared" si="435"/>
        <v>6.3735129246956124E-2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430"/>
        <v>2.6207703789269165E-3</v>
      </c>
      <c r="D4695" s="8">
        <f t="shared" si="431"/>
        <v>3.3187224058389545E-3</v>
      </c>
      <c r="E4695" s="8">
        <f t="shared" si="432"/>
        <v>4.397535761686811E-3</v>
      </c>
      <c r="F4695" s="8">
        <f>F4694*$H$3+D4693*$I$3+E4693*$J$3+$K$3</f>
        <v>3.8551000570293818E-3</v>
      </c>
      <c r="G4695">
        <f t="shared" si="433"/>
        <v>5.6589940945523569E-4</v>
      </c>
      <c r="H4695" s="12">
        <f t="shared" si="434"/>
        <v>0.17204770097336514</v>
      </c>
      <c r="I4695" s="12">
        <f t="shared" si="435"/>
        <v>1.1959985668394291E-2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430"/>
        <v>3.2892006475741462E-3</v>
      </c>
      <c r="D4696" s="8">
        <f t="shared" si="431"/>
        <v>3.5393910835150783E-3</v>
      </c>
      <c r="E4696" s="8">
        <f t="shared" si="432"/>
        <v>4.3260013230282616E-3</v>
      </c>
      <c r="F4696" s="8">
        <f>F4695*$H$3+D4693*$I$3+E4693*$J$3+$K$3</f>
        <v>3.8602662365977126E-3</v>
      </c>
      <c r="G4696">
        <f t="shared" si="433"/>
        <v>4.7533891666603611E-5</v>
      </c>
      <c r="H4696" s="12">
        <f t="shared" si="434"/>
        <v>1.2163849251859309E-2</v>
      </c>
      <c r="I4696" s="12">
        <f t="shared" si="435"/>
        <v>7.5196084861506307E-5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430"/>
        <v>3.9078001282643162E-3</v>
      </c>
      <c r="D4697" s="8">
        <f t="shared" si="431"/>
        <v>3.5574970566455083E-3</v>
      </c>
      <c r="E4697" s="8">
        <f t="shared" si="432"/>
        <v>4.3107941123319664E-3</v>
      </c>
      <c r="F4697" s="8">
        <f>F4696*$H$3+D4693*$I$3+E4693*$J$3+$K$3</f>
        <v>3.8613637048694337E-3</v>
      </c>
      <c r="G4697">
        <f t="shared" si="433"/>
        <v>2.5377880701270197E-5</v>
      </c>
      <c r="H4697" s="12">
        <f t="shared" si="434"/>
        <v>6.5293460196798429E-3</v>
      </c>
      <c r="I4697" s="12">
        <f t="shared" si="435"/>
        <v>2.1503126703903419E-5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430"/>
        <v>3.8867415855707039E-3</v>
      </c>
      <c r="D4698" s="8">
        <f t="shared" si="431"/>
        <v>3.6993633921398828E-3</v>
      </c>
      <c r="E4698" s="8">
        <f t="shared" si="432"/>
        <v>4.2551741205485924E-3</v>
      </c>
      <c r="F4698" s="8">
        <f t="shared" ref="F4698" si="441">C4698*$H$3+D4698*$I$3+E4698*$J$3+$K$3</f>
        <v>4.1579059136089853E-3</v>
      </c>
      <c r="G4698">
        <f t="shared" si="433"/>
        <v>9.2058805706598645E-4</v>
      </c>
      <c r="H4698" s="12">
        <f t="shared" si="434"/>
        <v>0.18127186177275958</v>
      </c>
      <c r="I4698" s="12">
        <f t="shared" si="435"/>
        <v>2.140346528053727E-2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430"/>
        <v>5.0784939706749717E-3</v>
      </c>
      <c r="D4699" s="8">
        <f t="shared" si="431"/>
        <v>3.7566013422022106E-3</v>
      </c>
      <c r="E4699" s="8">
        <f t="shared" si="432"/>
        <v>4.154997005537499E-3</v>
      </c>
      <c r="F4699" s="8">
        <f>F4698*$H$3+D4698*$I$3+E4698*$J$3+$K$3</f>
        <v>4.2155102307854363E-3</v>
      </c>
      <c r="G4699">
        <f t="shared" si="433"/>
        <v>6.2488175221482156E-4</v>
      </c>
      <c r="H4699" s="12">
        <f t="shared" si="434"/>
        <v>0.17403130286082377</v>
      </c>
      <c r="I4699" s="12">
        <f t="shared" si="435"/>
        <v>1.2209429863772936E-2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430"/>
        <v>3.5906284785706148E-3</v>
      </c>
      <c r="D4700" s="8">
        <f t="shared" si="431"/>
        <v>3.9505729621309507E-3</v>
      </c>
      <c r="E4700" s="8">
        <f t="shared" si="432"/>
        <v>4.1650639810763461E-3</v>
      </c>
      <c r="F4700" s="8">
        <f>F4699*$H$3+D4698*$I$3+E4698*$J$3+$K$3</f>
        <v>4.2277473026059477E-3</v>
      </c>
      <c r="G4700">
        <f t="shared" si="433"/>
        <v>6.1763372292881254E-4</v>
      </c>
      <c r="H4700" s="12">
        <f t="shared" si="434"/>
        <v>0.12746855606895174</v>
      </c>
      <c r="I4700" s="12">
        <f t="shared" si="435"/>
        <v>9.7339146632255957E-3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430"/>
        <v>4.8453810255347602E-3</v>
      </c>
      <c r="D4701" s="8">
        <f t="shared" si="431"/>
        <v>4.2618090377230739E-3</v>
      </c>
      <c r="E4701" s="8">
        <f t="shared" si="432"/>
        <v>4.20366736414109E-3</v>
      </c>
      <c r="F4701" s="8">
        <f>F4700*$H$3+D4698*$I$3+E4698*$J$3+$K$3</f>
        <v>4.230346863438891E-3</v>
      </c>
      <c r="G4701">
        <f t="shared" si="433"/>
        <v>8.2454367831128958E-4</v>
      </c>
      <c r="H4701" s="12">
        <f t="shared" si="434"/>
        <v>0.16311800849119942</v>
      </c>
      <c r="I4701" s="12">
        <f t="shared" si="435"/>
        <v>1.6839392348586779E-2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430"/>
        <v>5.0548905417501806E-3</v>
      </c>
      <c r="D4702" s="8">
        <f t="shared" si="431"/>
        <v>4.4912271204202462E-3</v>
      </c>
      <c r="E4702" s="8">
        <f t="shared" si="432"/>
        <v>4.2472237198702464E-3</v>
      </c>
      <c r="F4702" s="8">
        <f>F4701*$H$3+D4698*$I$3+E4698*$J$3+$K$3</f>
        <v>4.2308990965730341E-3</v>
      </c>
      <c r="G4702">
        <f t="shared" si="433"/>
        <v>6.6865076818766692E-4</v>
      </c>
      <c r="H4702" s="12">
        <f t="shared" si="434"/>
        <v>0.13647187734465979</v>
      </c>
      <c r="I4702" s="12">
        <f t="shared" si="435"/>
        <v>1.1311062195907828E-2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430"/>
        <v>4.899549864760701E-3</v>
      </c>
      <c r="D4703" s="8">
        <f t="shared" si="431"/>
        <v>4.693788776258246E-3</v>
      </c>
      <c r="E4703" s="8">
        <f t="shared" si="432"/>
        <v>4.3825373142278058E-3</v>
      </c>
      <c r="F4703" s="8">
        <f t="shared" ref="F4703" si="442">C4703*$H$3+D4703*$I$3+E4703*$J$3+$K$3</f>
        <v>4.9160841564462989E-3</v>
      </c>
      <c r="G4703">
        <f t="shared" si="433"/>
        <v>1.3462878057444458E-3</v>
      </c>
      <c r="H4703" s="12">
        <f t="shared" si="434"/>
        <v>0.21498049203603653</v>
      </c>
      <c r="I4703" s="12">
        <f t="shared" si="435"/>
        <v>3.180698329659859E-2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430"/>
        <v>6.2623719621907447E-3</v>
      </c>
      <c r="D4704" s="8">
        <f t="shared" si="431"/>
        <v>4.9305643745613994E-3</v>
      </c>
      <c r="E4704" s="8">
        <f t="shared" si="432"/>
        <v>4.5486169177123168E-3</v>
      </c>
      <c r="F4704" s="8">
        <f>F4703*$H$3+D4703*$I$3+E4703*$J$3+$K$3</f>
        <v>4.9195965896244951E-3</v>
      </c>
      <c r="G4704">
        <f t="shared" si="433"/>
        <v>9.694521967389437E-4</v>
      </c>
      <c r="H4704" s="12">
        <f t="shared" si="434"/>
        <v>0.1646194881223921</v>
      </c>
      <c r="I4704" s="12">
        <f t="shared" si="435"/>
        <v>1.7191332008629434E-2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430"/>
        <v>5.8890487863634388E-3</v>
      </c>
      <c r="D4705" s="8">
        <f t="shared" si="431"/>
        <v>5.3902484361199651E-3</v>
      </c>
      <c r="E4705" s="8">
        <f t="shared" si="432"/>
        <v>4.5242751661370749E-3</v>
      </c>
      <c r="F4705" s="8">
        <f>F4704*$H$3+D4703*$I$3+E4703*$J$3+$K$3</f>
        <v>4.9203427471899899E-3</v>
      </c>
      <c r="G4705">
        <f t="shared" si="433"/>
        <v>5.2790996272931035E-4</v>
      </c>
      <c r="H4705" s="12">
        <f t="shared" si="434"/>
        <v>0.12018623588206581</v>
      </c>
      <c r="I4705" s="12">
        <f t="shared" si="435"/>
        <v>6.2036549565580579E-3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430"/>
        <v>4.3924327844606795E-3</v>
      </c>
      <c r="D4706" s="8">
        <f t="shared" si="431"/>
        <v>5.2996587879051496E-3</v>
      </c>
      <c r="E4706" s="8">
        <f t="shared" si="432"/>
        <v>4.4894670763442101E-3</v>
      </c>
      <c r="F4706" s="8">
        <f>F4705*$H$3+D4703*$I$3+E4703*$J$3+$K$3</f>
        <v>4.9205012558602755E-3</v>
      </c>
      <c r="G4706">
        <f t="shared" si="433"/>
        <v>1.0803879337309059E-3</v>
      </c>
      <c r="H4706" s="12">
        <f t="shared" si="434"/>
        <v>0.28134272171213509</v>
      </c>
      <c r="I4706" s="12">
        <f t="shared" si="435"/>
        <v>2.833985594629862E-2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430"/>
        <v>3.8401133221293697E-3</v>
      </c>
      <c r="D4707" s="8">
        <f t="shared" si="431"/>
        <v>5.056703343980987E-3</v>
      </c>
      <c r="E4707" s="8">
        <f t="shared" si="432"/>
        <v>4.5117950779656702E-3</v>
      </c>
      <c r="F4707" s="8">
        <f>F4706*$H$3+D4703*$I$3+E4703*$J$3+$K$3</f>
        <v>4.920534928370906E-3</v>
      </c>
      <c r="G4707">
        <f t="shared" si="433"/>
        <v>1.5162934508944664E-3</v>
      </c>
      <c r="H4707" s="12">
        <f t="shared" si="434"/>
        <v>0.44541301224568036</v>
      </c>
      <c r="I4707" s="12">
        <f t="shared" si="435"/>
        <v>6.0238880927965255E-2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430"/>
        <v>3.4042414774764396E-3</v>
      </c>
      <c r="D4708" s="8">
        <f t="shared" si="431"/>
        <v>4.7576416665241344E-3</v>
      </c>
      <c r="E4708" s="8">
        <f t="shared" si="432"/>
        <v>4.2605451519042688E-3</v>
      </c>
      <c r="F4708" s="8">
        <f t="shared" ref="F4708" si="443">C4708*$H$3+D4708*$I$3+E4708*$J$3+$K$3</f>
        <v>4.6082230526702525E-3</v>
      </c>
      <c r="G4708">
        <f t="shared" si="433"/>
        <v>6.4028875915524489E-4</v>
      </c>
      <c r="H4708" s="12">
        <f t="shared" si="434"/>
        <v>0.12199434470407422</v>
      </c>
      <c r="I4708" s="12">
        <f t="shared" si="435"/>
        <v>8.8425836822136894E-3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430"/>
        <v>5.2485118118254974E-3</v>
      </c>
      <c r="D4709" s="8">
        <f t="shared" si="431"/>
        <v>4.554869636451085E-3</v>
      </c>
      <c r="E4709" s="8">
        <f t="shared" si="432"/>
        <v>4.1378513561569664E-3</v>
      </c>
      <c r="F4709" s="8">
        <f>F4708*$H$3+D4708*$I$3+E4708*$J$3+$K$3</f>
        <v>4.8639887613599166E-3</v>
      </c>
      <c r="G4709">
        <f t="shared" si="433"/>
        <v>4.9145825253056608E-4</v>
      </c>
      <c r="H4709" s="12">
        <f t="shared" si="434"/>
        <v>0.11239675779006589</v>
      </c>
      <c r="I4709" s="12">
        <f t="shared" si="435"/>
        <v>5.4767585177584177E-3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430"/>
        <v>4.3725305088293505E-3</v>
      </c>
      <c r="D4710" s="8">
        <f t="shared" si="431"/>
        <v>4.2515659809442673E-3</v>
      </c>
      <c r="E4710" s="8">
        <f t="shared" si="432"/>
        <v>4.121607256874541E-3</v>
      </c>
      <c r="F4710" s="8">
        <f>F4709*$H$3+D4708*$I$3+E4708*$J$3+$K$3</f>
        <v>4.9183218999139643E-3</v>
      </c>
      <c r="G4710">
        <f t="shared" si="433"/>
        <v>6.5080695349899187E-4</v>
      </c>
      <c r="H4710" s="12">
        <f t="shared" si="434"/>
        <v>0.11685974065767121</v>
      </c>
      <c r="I4710" s="12">
        <f t="shared" si="435"/>
        <v>8.0517215413786758E-3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430"/>
        <v>5.5691288534129562E-3</v>
      </c>
      <c r="D4711" s="8">
        <f t="shared" si="431"/>
        <v>4.4869051947347225E-3</v>
      </c>
      <c r="E4711" s="8">
        <f t="shared" si="432"/>
        <v>4.2420777492242143E-3</v>
      </c>
      <c r="F4711" s="8">
        <f>F4710*$H$3+D4708*$I$3+E4708*$J$3+$K$3</f>
        <v>4.9298640646562881E-3</v>
      </c>
      <c r="G4711">
        <f t="shared" si="433"/>
        <v>1.5266814885579426E-3</v>
      </c>
      <c r="H4711" s="12">
        <f t="shared" si="434"/>
        <v>0.44860405059673308</v>
      </c>
      <c r="I4711" s="12">
        <f t="shared" si="435"/>
        <v>6.0920128615141955E-2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430"/>
        <v>3.4031825760983455E-3</v>
      </c>
      <c r="D4712" s="8">
        <f t="shared" si="431"/>
        <v>4.3995190455285186E-3</v>
      </c>
      <c r="E4712" s="8">
        <f t="shared" si="432"/>
        <v>4.2512663797582718E-3</v>
      </c>
      <c r="F4712" s="8">
        <f>F4711*$H$3+D4708*$I$3+E4708*$J$3+$K$3</f>
        <v>4.9323160041260918E-3</v>
      </c>
      <c r="G4712">
        <f t="shared" si="433"/>
        <v>1.8322771707295449E-3</v>
      </c>
      <c r="H4712" s="12">
        <f t="shared" si="434"/>
        <v>0.59104974782590602</v>
      </c>
      <c r="I4712" s="12">
        <f t="shared" si="435"/>
        <v>9.2909876791597679E-2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430"/>
        <v>3.1000388333965469E-3</v>
      </c>
      <c r="D4713" s="8">
        <f t="shared" si="431"/>
        <v>4.3386785167125394E-3</v>
      </c>
      <c r="E4713" s="8">
        <f t="shared" si="432"/>
        <v>4.292820087676591E-3</v>
      </c>
      <c r="F4713" s="8">
        <f t="shared" ref="F4713" si="444">C4713*$H$3+D4713*$I$3+E4713*$J$3+$K$3</f>
        <v>4.3313722251405165E-3</v>
      </c>
      <c r="G4713">
        <f t="shared" si="433"/>
        <v>7.3116998704122462E-4</v>
      </c>
      <c r="H4713" s="12">
        <f t="shared" si="434"/>
        <v>0.20309136506376987</v>
      </c>
      <c r="I4713" s="12">
        <f t="shared" si="435"/>
        <v>1.6086450025080357E-2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430"/>
        <v>3.6002022380992918E-3</v>
      </c>
      <c r="D4714" s="8">
        <f t="shared" si="431"/>
        <v>4.0090166019672979E-3</v>
      </c>
      <c r="E4714" s="8">
        <f t="shared" si="432"/>
        <v>4.2829533592896422E-3</v>
      </c>
      <c r="F4714" s="8">
        <f>F4713*$H$3+D4713*$I$3+E4713*$J$3+$K$3</f>
        <v>4.5929483688800475E-3</v>
      </c>
      <c r="G4714">
        <f t="shared" si="433"/>
        <v>1.274197131552658E-3</v>
      </c>
      <c r="H4714" s="12">
        <f t="shared" si="434"/>
        <v>0.21717496718952772</v>
      </c>
      <c r="I4714" s="12">
        <f t="shared" si="435"/>
        <v>3.2578592820905694E-2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430"/>
        <v>5.8671455004327055E-3</v>
      </c>
      <c r="D4715" s="8">
        <f t="shared" si="431"/>
        <v>4.3079396002879697E-3</v>
      </c>
      <c r="E4715" s="8">
        <f t="shared" si="432"/>
        <v>4.4052140680320906E-3</v>
      </c>
      <c r="F4715" s="8">
        <f>F4714*$H$3+D4713*$I$3+E4713*$J$3+$K$3</f>
        <v>4.6485158369860948E-3</v>
      </c>
      <c r="G4715">
        <f t="shared" si="433"/>
        <v>2.7689919652555423E-4</v>
      </c>
      <c r="H4715" s="12">
        <f t="shared" si="434"/>
        <v>5.6218449540106019E-2</v>
      </c>
      <c r="I4715" s="12">
        <f t="shared" si="435"/>
        <v>1.7066786398893807E-3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430"/>
        <v>4.925415033511649E-3</v>
      </c>
      <c r="D4716" s="8">
        <f t="shared" si="431"/>
        <v>4.1791968363077085E-3</v>
      </c>
      <c r="E4716" s="8">
        <f t="shared" si="432"/>
        <v>4.4112645595388335E-3</v>
      </c>
      <c r="F4716" s="8">
        <f>F4715*$H$3+D4713*$I$3+E4713*$J$3+$K$3</f>
        <v>4.6603202143561933E-3</v>
      </c>
      <c r="G4716">
        <f t="shared" si="433"/>
        <v>1.2244305455635053E-3</v>
      </c>
      <c r="H4716" s="12">
        <f t="shared" si="434"/>
        <v>0.3563649195970105</v>
      </c>
      <c r="I4716" s="12">
        <f t="shared" si="435"/>
        <v>4.2072986095932574E-2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430"/>
        <v>3.435889668792688E-3</v>
      </c>
      <c r="D4717" s="8">
        <f t="shared" si="431"/>
        <v>4.1857382548465766E-3</v>
      </c>
      <c r="E4717" s="8">
        <f t="shared" si="432"/>
        <v>4.4483154363509142E-3</v>
      </c>
      <c r="F4717" s="8">
        <f>F4716*$H$3+D4713*$I$3+E4713*$J$3+$K$3</f>
        <v>4.6628278565044694E-3</v>
      </c>
      <c r="G4717">
        <f t="shared" si="433"/>
        <v>1.9054998957050281E-3</v>
      </c>
      <c r="H4717" s="12">
        <f t="shared" si="434"/>
        <v>0.29010426513263493</v>
      </c>
      <c r="I4717" s="12">
        <f t="shared" si="435"/>
        <v>6.6020396798406322E-2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430"/>
        <v>6.5683277522094975E-3</v>
      </c>
      <c r="D4718" s="8">
        <f t="shared" si="431"/>
        <v>4.8793960386091665E-3</v>
      </c>
      <c r="E4718" s="8">
        <f t="shared" si="432"/>
        <v>4.5973666683797937E-3</v>
      </c>
      <c r="F4718" s="8">
        <f t="shared" ref="F4718" si="445">C4718*$H$3+D4718*$I$3+E4718*$J$3+$K$3</f>
        <v>5.4087474565837962E-3</v>
      </c>
      <c r="G4718">
        <f t="shared" si="433"/>
        <v>1.2145807985364764E-3</v>
      </c>
      <c r="H4718" s="12">
        <f t="shared" si="434"/>
        <v>0.28958811071707613</v>
      </c>
      <c r="I4718" s="12">
        <f t="shared" si="435"/>
        <v>2.9764265617910901E-2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430"/>
        <v>4.1941666580473198E-3</v>
      </c>
      <c r="D4719" s="8">
        <f t="shared" si="431"/>
        <v>4.9981889225987723E-3</v>
      </c>
      <c r="E4719" s="8">
        <f t="shared" si="432"/>
        <v>4.6103833288244755E-3</v>
      </c>
      <c r="F4719" s="8">
        <f>F4718*$H$3+D4718*$I$3+E4718*$J$3+$K$3</f>
        <v>5.162414055638242E-3</v>
      </c>
      <c r="G4719">
        <f t="shared" si="433"/>
        <v>2.3515061847731965E-4</v>
      </c>
      <c r="H4719" s="12">
        <f t="shared" si="434"/>
        <v>4.7724385244725796E-2</v>
      </c>
      <c r="I4719" s="12">
        <f t="shared" si="435"/>
        <v>1.0700452094389856E-3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430"/>
        <v>4.9272634371609223E-3</v>
      </c>
      <c r="D4720" s="8">
        <f t="shared" si="431"/>
        <v>4.810212509944416E-3</v>
      </c>
      <c r="E4720" s="8">
        <f t="shared" si="432"/>
        <v>4.6576797766240303E-3</v>
      </c>
      <c r="F4720" s="8">
        <f>F4719*$H$3+D4718*$I$3+E4718*$J$3+$K$3</f>
        <v>5.1100846527928267E-3</v>
      </c>
      <c r="G4720">
        <f t="shared" si="433"/>
        <v>3.1695353624129558E-3</v>
      </c>
      <c r="H4720" s="12">
        <f t="shared" si="434"/>
        <v>0.38281169384488711</v>
      </c>
      <c r="I4720" s="12">
        <f t="shared" si="435"/>
        <v>0.13766994294686929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430"/>
        <v>8.2796200152057825E-3</v>
      </c>
      <c r="D4721" s="8">
        <f t="shared" si="431"/>
        <v>5.4810535062832424E-3</v>
      </c>
      <c r="E4721" s="8">
        <f t="shared" si="432"/>
        <v>4.8031855059208865E-3</v>
      </c>
      <c r="F4721" s="8">
        <f>F4720*$H$3+D4718*$I$3+E4718*$J$3+$K$3</f>
        <v>5.0989681481221384E-3</v>
      </c>
      <c r="G4721">
        <f t="shared" si="433"/>
        <v>3.7336462535039455E-3</v>
      </c>
      <c r="H4721" s="12">
        <f t="shared" si="434"/>
        <v>0.42271133819864043</v>
      </c>
      <c r="I4721" s="12">
        <f t="shared" si="435"/>
        <v>0.18282279230335874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430"/>
        <v>8.8326144016260839E-3</v>
      </c>
      <c r="D4722" s="8">
        <f t="shared" si="431"/>
        <v>6.560398452849921E-3</v>
      </c>
      <c r="E4722" s="8">
        <f t="shared" si="432"/>
        <v>5.0414575933324986E-3</v>
      </c>
      <c r="F4722" s="8">
        <f>F4721*$H$3+D4718*$I$3+E4718*$J$3+$K$3</f>
        <v>5.0966066330011177E-3</v>
      </c>
      <c r="G4722">
        <f t="shared" si="433"/>
        <v>3.2036348927826286E-3</v>
      </c>
      <c r="H4722" s="12">
        <f t="shared" si="434"/>
        <v>0.38596887606594399</v>
      </c>
      <c r="I4722" s="12">
        <f t="shared" si="435"/>
        <v>0.14087227989511186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430"/>
        <v>8.3002415257837463E-3</v>
      </c>
      <c r="D4723" s="8">
        <f t="shared" si="431"/>
        <v>6.9067812075647717E-3</v>
      </c>
      <c r="E4723" s="8">
        <f t="shared" si="432"/>
        <v>5.1984967069801805E-3</v>
      </c>
      <c r="F4723" s="8">
        <f t="shared" ref="F4723" si="446">C4723*$H$3+D4723*$I$3+E4723*$J$3+$K$3</f>
        <v>6.9495343868506516E-3</v>
      </c>
      <c r="G4723">
        <f t="shared" si="433"/>
        <v>1.5532803357757603E-3</v>
      </c>
      <c r="H4723" s="12">
        <f t="shared" si="434"/>
        <v>0.28784418247809496</v>
      </c>
      <c r="I4723" s="12">
        <f t="shared" si="435"/>
        <v>2.9461096646560936E-2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430"/>
        <v>5.3962540510748913E-3</v>
      </c>
      <c r="D4724" s="8">
        <f t="shared" si="431"/>
        <v>7.147198686170286E-3</v>
      </c>
      <c r="E4724" s="8">
        <f t="shared" si="432"/>
        <v>5.2140132301313029E-3</v>
      </c>
      <c r="F4724" s="8">
        <f>F4723*$H$3+D4723*$I$3+E4723*$J$3+$K$3</f>
        <v>6.6625992910492064E-3</v>
      </c>
      <c r="G4724">
        <f t="shared" si="433"/>
        <v>8.7986760240678155E-3</v>
      </c>
      <c r="H4724" s="12">
        <f t="shared" si="434"/>
        <v>0.56907828395404392</v>
      </c>
      <c r="I4724" s="12">
        <f t="shared" si="435"/>
        <v>0.4787782757070056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430"/>
        <v>1.5461275315117023E-2</v>
      </c>
      <c r="D4725" s="8">
        <f t="shared" si="431"/>
        <v>9.2540010617615052E-3</v>
      </c>
      <c r="E4725" s="8">
        <f t="shared" si="432"/>
        <v>5.694091659692954E-3</v>
      </c>
      <c r="F4725" s="8">
        <f>F4724*$H$3+D4723*$I$3+E4723*$J$3+$K$3</f>
        <v>6.6016447385563413E-3</v>
      </c>
      <c r="G4725">
        <f t="shared" si="433"/>
        <v>1.1422602041125923E-2</v>
      </c>
      <c r="H4725" s="12">
        <f t="shared" si="434"/>
        <v>0.63373533334008658</v>
      </c>
      <c r="I4725" s="12">
        <f t="shared" si="435"/>
        <v>0.7258670178188007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430"/>
        <v>1.8024246779682264E-2</v>
      </c>
      <c r="D4726" s="8">
        <f t="shared" si="431"/>
        <v>1.12029264146568E-2</v>
      </c>
      <c r="E4726" s="8">
        <f t="shared" si="432"/>
        <v>6.2287223332152955E-3</v>
      </c>
      <c r="F4726" s="8">
        <f>F4725*$H$3+D4723*$I$3+E4723*$J$3+$K$3</f>
        <v>6.5886959653878741E-3</v>
      </c>
      <c r="G4726">
        <f t="shared" si="433"/>
        <v>1.328122680676465E-2</v>
      </c>
      <c r="H4726" s="12">
        <f t="shared" si="434"/>
        <v>0.66840857707701518</v>
      </c>
      <c r="I4726" s="12">
        <f t="shared" si="435"/>
        <v>0.91190782707142337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430"/>
        <v>1.9869922772152524E-2</v>
      </c>
      <c r="D4727" s="8">
        <f t="shared" si="431"/>
        <v>1.341038808876209E-2</v>
      </c>
      <c r="E4727" s="8">
        <f t="shared" si="432"/>
        <v>6.8642166052966169E-3</v>
      </c>
      <c r="F4727" s="8">
        <f>F4726*$H$3+D4723*$I$3+E4723*$J$3+$K$3</f>
        <v>6.5859452155306248E-3</v>
      </c>
      <c r="G4727">
        <f t="shared" si="433"/>
        <v>3.7964941464265541E-4</v>
      </c>
      <c r="H4727" s="12">
        <f t="shared" si="434"/>
        <v>5.4503518335406065E-2</v>
      </c>
      <c r="I4727" s="12">
        <f t="shared" si="435"/>
        <v>1.6002831611015012E-3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430"/>
        <v>6.9655946301732802E-3</v>
      </c>
      <c r="D4728" s="8">
        <f t="shared" si="431"/>
        <v>1.3143458709639996E-2</v>
      </c>
      <c r="E4728" s="8">
        <f t="shared" si="432"/>
        <v>6.981178507374463E-3</v>
      </c>
      <c r="F4728" s="8">
        <f t="shared" ref="F4728" si="447">C4728*$H$3+D4728*$I$3+E4728*$J$3+$K$3</f>
        <v>1.0261201474583552E-2</v>
      </c>
      <c r="G4728">
        <f t="shared" si="433"/>
        <v>1.782500415211441E-3</v>
      </c>
      <c r="H4728" s="12">
        <f t="shared" si="434"/>
        <v>0.21023272347137614</v>
      </c>
      <c r="I4728" s="12">
        <f t="shared" si="435"/>
        <v>1.7100032857918279E-2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430"/>
        <v>8.4787010593721113E-3</v>
      </c>
      <c r="D4729" s="8">
        <f t="shared" si="431"/>
        <v>1.3759948111299439E-2</v>
      </c>
      <c r="E4729" s="8">
        <f t="shared" si="432"/>
        <v>7.192023404521861E-3</v>
      </c>
      <c r="F4729" s="8">
        <f>F4728*$H$3+D4728*$I$3+E4728*$J$3+$K$3</f>
        <v>1.0961297919155318E-2</v>
      </c>
      <c r="G4729">
        <f t="shared" si="433"/>
        <v>1.2598282437835465E-3</v>
      </c>
      <c r="H4729" s="12">
        <f t="shared" si="434"/>
        <v>0.12985952499359521</v>
      </c>
      <c r="I4729" s="12">
        <f t="shared" si="435"/>
        <v>7.1590892572119813E-3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430"/>
        <v>9.7014696753717714E-3</v>
      </c>
      <c r="D4730" s="8">
        <f t="shared" si="431"/>
        <v>1.2607986983350392E-2</v>
      </c>
      <c r="E4730" s="8">
        <f t="shared" si="432"/>
        <v>7.4782610498807384E-3</v>
      </c>
      <c r="F4730" s="8">
        <f>F4729*$H$3+D4728*$I$3+E4728*$J$3+$K$3</f>
        <v>1.1110021676217951E-2</v>
      </c>
      <c r="G4730">
        <f t="shared" si="433"/>
        <v>2.4096351047553366E-4</v>
      </c>
      <c r="H4730" s="12">
        <f t="shared" si="434"/>
        <v>2.2169677151513755E-2</v>
      </c>
      <c r="I4730" s="12">
        <f t="shared" si="435"/>
        <v>2.3866009588147108E-4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430"/>
        <v>1.0869058165742417E-2</v>
      </c>
      <c r="D4731" s="8">
        <f t="shared" si="431"/>
        <v>1.1176949260562421E-2</v>
      </c>
      <c r="E4731" s="8">
        <f t="shared" si="432"/>
        <v>7.7337404296042361E-3</v>
      </c>
      <c r="F4731" s="8">
        <f>F4730*$H$3+D4728*$I$3+E4728*$J$3+$K$3</f>
        <v>1.1141615546014498E-2</v>
      </c>
      <c r="G4731">
        <f t="shared" si="433"/>
        <v>3.918612632521622E-3</v>
      </c>
      <c r="H4731" s="12">
        <f t="shared" si="434"/>
        <v>0.54251848981003281</v>
      </c>
      <c r="I4731" s="12">
        <f t="shared" si="435"/>
        <v>8.1706909816543494E-2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430"/>
        <v>7.223002913492876E-3</v>
      </c>
      <c r="D4732" s="8">
        <f t="shared" si="431"/>
        <v>8.6475652888304919E-3</v>
      </c>
      <c r="E4732" s="8">
        <f t="shared" si="432"/>
        <v>7.8633073570889417E-3</v>
      </c>
      <c r="F4732" s="8">
        <f>F4731*$H$3+D4728*$I$3+E4728*$J$3+$K$3</f>
        <v>1.1148327134185987E-2</v>
      </c>
      <c r="G4732">
        <f t="shared" si="433"/>
        <v>3.3771922247626653E-3</v>
      </c>
      <c r="H4732" s="12">
        <f t="shared" si="434"/>
        <v>0.43458159768497434</v>
      </c>
      <c r="I4732" s="12">
        <f t="shared" si="435"/>
        <v>5.7940592257951451E-2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430"/>
        <v>7.7711349094233212E-3</v>
      </c>
      <c r="D4733" s="8">
        <f t="shared" si="431"/>
        <v>8.8086733446804989E-3</v>
      </c>
      <c r="E4733" s="8">
        <f t="shared" si="432"/>
        <v>7.9633985414530473E-3</v>
      </c>
      <c r="F4733" s="8">
        <f t="shared" ref="F4733" si="448">C4733*$H$3+D4733*$I$3+E4733*$J$3+$K$3</f>
        <v>8.3614017788743202E-3</v>
      </c>
      <c r="G4733">
        <f t="shared" si="433"/>
        <v>9.7175692141117688E-3</v>
      </c>
      <c r="H4733" s="12">
        <f t="shared" si="434"/>
        <v>0.53750676506322148</v>
      </c>
      <c r="I4733" s="12">
        <f t="shared" si="435"/>
        <v>0.39107043962435428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449">B4733</f>
        <v>1.8078970992986089E-2</v>
      </c>
      <c r="D4734" s="8">
        <f t="shared" ref="D4734:D4797" si="450">AVERAGE(B4729:B4733)</f>
        <v>1.0728727331403296E-2</v>
      </c>
      <c r="E4734" s="8">
        <f t="shared" ref="E4734:E4797" si="451">AVERAGE(B4712:B4733)</f>
        <v>8.630479833129763E-3</v>
      </c>
      <c r="F4734" s="8">
        <f>F4733*$H$3+D4733*$I$3+E4733*$J$3+$K$3</f>
        <v>8.4867940832846784E-3</v>
      </c>
      <c r="G4734">
        <f t="shared" ref="G4734:G4797" si="452">SQRT((B4734-F4734)^2)</f>
        <v>7.5737975257177247E-3</v>
      </c>
      <c r="H4734" s="12">
        <f t="shared" ref="H4734:H4797" si="453">ABS(B4734-F4734)/B4734</f>
        <v>0.47157649668847834</v>
      </c>
      <c r="I4734" s="12">
        <f t="shared" ref="I4734:I4797" si="454">B4734/F4734-LN(B4734/F4734)-1</f>
        <v>0.25456427515112479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449"/>
        <v>1.6060591609002403E-2</v>
      </c>
      <c r="D4735" s="8">
        <f t="shared" si="450"/>
        <v>1.200055171812942E-2</v>
      </c>
      <c r="E4735" s="8">
        <f t="shared" si="451"/>
        <v>9.2195958683845766E-3</v>
      </c>
      <c r="F4735" s="8">
        <f>F4734*$H$3+D4733*$I$3+E4733*$J$3+$K$3</f>
        <v>8.5134315769660757E-3</v>
      </c>
      <c r="G4735">
        <f t="shared" si="452"/>
        <v>3.9902969827712211E-3</v>
      </c>
      <c r="H4735" s="12">
        <f t="shared" si="453"/>
        <v>0.31912856742749518</v>
      </c>
      <c r="I4735" s="12">
        <f t="shared" si="454"/>
        <v>8.4324278554702481E-2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449"/>
        <v>1.2503728559737297E-2</v>
      </c>
      <c r="D4736" s="8">
        <f t="shared" si="450"/>
        <v>1.2327485796928397E-2</v>
      </c>
      <c r="E4736" s="8">
        <f t="shared" si="451"/>
        <v>9.6243016102772125E-3</v>
      </c>
      <c r="F4736" s="8">
        <f>F4735*$H$3+D4733*$I$3+E4733*$J$3+$K$3</f>
        <v>8.5190902660934754E-3</v>
      </c>
      <c r="G4736">
        <f t="shared" si="452"/>
        <v>6.7672091928077903E-3</v>
      </c>
      <c r="H4736" s="12">
        <f t="shared" si="453"/>
        <v>0.44269767257942999</v>
      </c>
      <c r="I4736" s="12">
        <f t="shared" si="454"/>
        <v>0.20971078987924985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449"/>
        <v>1.5286299458901266E-2</v>
      </c>
      <c r="D4737" s="8">
        <f t="shared" si="450"/>
        <v>1.3940145106010073E-2</v>
      </c>
      <c r="E4737" s="8">
        <f t="shared" si="451"/>
        <v>1.0052444972025782E-2</v>
      </c>
      <c r="F4737" s="8">
        <f>F4736*$H$3+D4733*$I$3+E4733*$J$3+$K$3</f>
        <v>8.5202923597672859E-3</v>
      </c>
      <c r="G4737">
        <f t="shared" si="452"/>
        <v>1.528568125093188E-2</v>
      </c>
      <c r="H4737" s="12">
        <f t="shared" si="453"/>
        <v>0.64209435416924121</v>
      </c>
      <c r="I4737" s="12">
        <f t="shared" si="454"/>
        <v>0.76654659570993045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449"/>
        <v>2.3805973610699166E-2</v>
      </c>
      <c r="D4738" s="8">
        <f t="shared" si="450"/>
        <v>1.7147112846265244E-2</v>
      </c>
      <c r="E4738" s="8">
        <f t="shared" si="451"/>
        <v>1.0910652180079762E-2</v>
      </c>
      <c r="F4738" s="8">
        <f t="shared" ref="F4738" si="455">C4738*$H$3+D4738*$I$3+E4738*$J$3+$K$3</f>
        <v>1.6683116742893994E-2</v>
      </c>
      <c r="G4738">
        <f t="shared" si="452"/>
        <v>6.6119173230858828E-3</v>
      </c>
      <c r="H4738" s="12">
        <f t="shared" si="453"/>
        <v>0.65651736674794803</v>
      </c>
      <c r="I4738" s="12">
        <f t="shared" si="454"/>
        <v>0.10839356078718221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449"/>
        <v>1.0071199419808111E-2</v>
      </c>
      <c r="D4739" s="8">
        <f t="shared" si="450"/>
        <v>1.5545558531629649E-2</v>
      </c>
      <c r="E4739" s="8">
        <f t="shared" si="451"/>
        <v>1.1212257168762278E-2</v>
      </c>
      <c r="F4739" s="8">
        <f>F4738*$H$3+D4738*$I$3+E4738*$J$3+$K$3</f>
        <v>1.5169985169932865E-2</v>
      </c>
      <c r="G4739">
        <f t="shared" si="452"/>
        <v>3.8125035688409119E-3</v>
      </c>
      <c r="H4739" s="12">
        <f t="shared" si="453"/>
        <v>0.33568212591023372</v>
      </c>
      <c r="I4739" s="12">
        <f t="shared" si="454"/>
        <v>3.8123244590739125E-2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449"/>
        <v>1.1357481601091953E-2</v>
      </c>
      <c r="D4740" s="8">
        <f t="shared" si="450"/>
        <v>1.460493653004756E-2</v>
      </c>
      <c r="E4740" s="8">
        <f t="shared" si="451"/>
        <v>1.1429945980075117E-2</v>
      </c>
      <c r="F4740" s="8">
        <f>F4739*$H$3+D4738*$I$3+E4738*$J$3+$K$3</f>
        <v>1.4848545725116768E-2</v>
      </c>
      <c r="G4740">
        <f t="shared" si="452"/>
        <v>9.2030973755692219E-3</v>
      </c>
      <c r="H4740" s="12">
        <f t="shared" si="453"/>
        <v>1.6301800682149195</v>
      </c>
      <c r="I4740" s="12">
        <f t="shared" si="454"/>
        <v>0.34725441643164068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449"/>
        <v>5.6454483495475454E-3</v>
      </c>
      <c r="D4741" s="8">
        <f t="shared" si="450"/>
        <v>1.3233280488009608E-2</v>
      </c>
      <c r="E4741" s="8">
        <f t="shared" si="451"/>
        <v>1.1495913329688766E-2</v>
      </c>
      <c r="F4741" s="8">
        <f>F4740*$H$3+D4738*$I$3+E4738*$J$3+$K$3</f>
        <v>1.4780261301917877E-2</v>
      </c>
      <c r="G4741">
        <f t="shared" si="452"/>
        <v>2.0499588492229812E-3</v>
      </c>
      <c r="H4741" s="12">
        <f t="shared" si="453"/>
        <v>0.16102986216081791</v>
      </c>
      <c r="I4741" s="12">
        <f t="shared" si="454"/>
        <v>1.0611712508681315E-2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449"/>
        <v>1.2730302452694896E-2</v>
      </c>
      <c r="D4742" s="8">
        <f t="shared" si="450"/>
        <v>1.2722081086768335E-2</v>
      </c>
      <c r="E4742" s="8">
        <f t="shared" si="451"/>
        <v>1.1850596921303946E-2</v>
      </c>
      <c r="F4742" s="8">
        <f>F4741*$H$3+D4738*$I$3+E4738*$J$3+$K$3</f>
        <v>1.4765755420555766E-2</v>
      </c>
      <c r="G4742">
        <f t="shared" si="452"/>
        <v>9.8648000837737952E-3</v>
      </c>
      <c r="H4742" s="12">
        <f t="shared" si="453"/>
        <v>2.0128320716856702</v>
      </c>
      <c r="I4742" s="12">
        <f t="shared" si="454"/>
        <v>0.4347941442173755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449"/>
        <v>4.9009553367819706E-3</v>
      </c>
      <c r="D4743" s="8">
        <f t="shared" si="450"/>
        <v>8.9410774319848944E-3</v>
      </c>
      <c r="E4743" s="8">
        <f t="shared" si="451"/>
        <v>1.1697021254102864E-2</v>
      </c>
      <c r="F4743" s="8">
        <f t="shared" ref="F4743" si="456">C4743*$H$3+D4743*$I$3+E4743*$J$3+$K$3</f>
        <v>8.539958228018606E-3</v>
      </c>
      <c r="G4743">
        <f t="shared" si="452"/>
        <v>4.8164315708686817E-3</v>
      </c>
      <c r="H4743" s="12">
        <f t="shared" si="453"/>
        <v>1.2935133851184224</v>
      </c>
      <c r="I4743" s="12">
        <f t="shared" si="454"/>
        <v>0.26609715103649978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449"/>
        <v>3.7235266571499243E-3</v>
      </c>
      <c r="D4744" s="8">
        <f t="shared" si="450"/>
        <v>7.6715428794532567E-3</v>
      </c>
      <c r="E4744" s="8">
        <f t="shared" si="451"/>
        <v>1.1464789992990315E-2</v>
      </c>
      <c r="F4744" s="8">
        <f>F4743*$H$3+D4743*$I$3+E4743*$J$3+$K$3</f>
        <v>9.3130034079259884E-3</v>
      </c>
      <c r="G4744">
        <f t="shared" si="452"/>
        <v>2.1809740721316813E-4</v>
      </c>
      <c r="H4744" s="12">
        <f t="shared" si="453"/>
        <v>2.2882709085055863E-2</v>
      </c>
      <c r="I4744" s="12">
        <f t="shared" si="454"/>
        <v>2.7000783262165484E-4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449"/>
        <v>9.5311008151391565E-3</v>
      </c>
      <c r="D4745" s="8">
        <f t="shared" si="450"/>
        <v>7.3062667222626981E-3</v>
      </c>
      <c r="E4745" s="8">
        <f t="shared" si="451"/>
        <v>1.1520738142506469E-2</v>
      </c>
      <c r="F4745" s="8">
        <f>F4744*$H$3+D4743*$I$3+E4743*$J$3+$K$3</f>
        <v>9.4772239012971705E-3</v>
      </c>
      <c r="G4745">
        <f t="shared" si="452"/>
        <v>4.4009237024260923E-3</v>
      </c>
      <c r="H4745" s="12">
        <f t="shared" si="453"/>
        <v>0.86695497311305914</v>
      </c>
      <c r="I4745" s="12">
        <f t="shared" si="454"/>
        <v>0.15994030451227381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449"/>
        <v>5.0763001988710782E-3</v>
      </c>
      <c r="D4746" s="8">
        <f t="shared" si="450"/>
        <v>7.1924370921274058E-3</v>
      </c>
      <c r="E4746" s="8">
        <f t="shared" si="451"/>
        <v>1.1506194785588113E-2</v>
      </c>
      <c r="F4746" s="8">
        <f>F4745*$H$3+D4743*$I$3+E4743*$J$3+$K$3</f>
        <v>9.51210979301996E-3</v>
      </c>
      <c r="G4746">
        <f t="shared" si="452"/>
        <v>2.685966434148538E-3</v>
      </c>
      <c r="H4746" s="12">
        <f t="shared" si="453"/>
        <v>0.39348227731809804</v>
      </c>
      <c r="I4746" s="12">
        <f t="shared" si="454"/>
        <v>4.9432486471623793E-2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449"/>
        <v>6.826143358871422E-3</v>
      </c>
      <c r="D4747" s="8">
        <f t="shared" si="450"/>
        <v>6.0116052733627098E-3</v>
      </c>
      <c r="E4747" s="8">
        <f t="shared" si="451"/>
        <v>1.1113688787576946E-2</v>
      </c>
      <c r="F4747" s="8">
        <f>F4746*$H$3+D4743*$I$3+E4743*$J$3+$K$3</f>
        <v>9.5195207160802368E-3</v>
      </c>
      <c r="G4747">
        <f t="shared" si="452"/>
        <v>1.2918220221257611E-3</v>
      </c>
      <c r="H4747" s="12">
        <f t="shared" si="453"/>
        <v>0.11948765786146209</v>
      </c>
      <c r="I4747" s="12">
        <f t="shared" si="454"/>
        <v>8.4510885400423952E-3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449"/>
        <v>1.0811342738205998E-2</v>
      </c>
      <c r="D4748" s="8">
        <f t="shared" si="450"/>
        <v>7.1936827536475149E-3</v>
      </c>
      <c r="E4748" s="8">
        <f t="shared" si="451"/>
        <v>1.0785829512964392E-2</v>
      </c>
      <c r="F4748" s="8">
        <f t="shared" ref="F4748" si="457">C4748*$H$3+D4748*$I$3+E4748*$J$3+$K$3</f>
        <v>8.7089057677237278E-3</v>
      </c>
      <c r="G4748">
        <f t="shared" si="452"/>
        <v>1.9745799625996326E-4</v>
      </c>
      <c r="H4748" s="12">
        <f t="shared" si="453"/>
        <v>2.2170439192980264E-2</v>
      </c>
      <c r="I4748" s="12">
        <f t="shared" si="454"/>
        <v>2.5321470677175384E-4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449"/>
        <v>8.906363763983691E-3</v>
      </c>
      <c r="D4749" s="8">
        <f t="shared" si="450"/>
        <v>8.2302501750142684E-3</v>
      </c>
      <c r="E4749" s="8">
        <f t="shared" si="451"/>
        <v>1.028748592168399E-2</v>
      </c>
      <c r="F4749" s="8">
        <f>F4748*$H$3+D4748*$I$3+E4748*$J$3+$K$3</f>
        <v>8.2622782670959162E-3</v>
      </c>
      <c r="G4749">
        <f t="shared" si="452"/>
        <v>5.5151271769655029E-3</v>
      </c>
      <c r="H4749" s="12">
        <f t="shared" si="453"/>
        <v>0.40030230650885945</v>
      </c>
      <c r="I4749" s="12">
        <f t="shared" si="454"/>
        <v>0.15617723536104844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449"/>
        <v>1.3777405444061419E-2</v>
      </c>
      <c r="D4750" s="8">
        <f t="shared" si="450"/>
        <v>9.079511100798722E-3</v>
      </c>
      <c r="E4750" s="8">
        <f t="shared" si="451"/>
        <v>1.0597113685951632E-2</v>
      </c>
      <c r="F4750" s="8">
        <f>F4749*$H$3+D4748*$I$3+E4748*$J$3+$K$3</f>
        <v>8.1673997394075028E-3</v>
      </c>
      <c r="G4750">
        <f t="shared" si="452"/>
        <v>6.8688824014587029E-3</v>
      </c>
      <c r="H4750" s="12">
        <f t="shared" si="453"/>
        <v>0.45682053163861436</v>
      </c>
      <c r="I4750" s="12">
        <f t="shared" si="454"/>
        <v>0.23069664735341688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449"/>
        <v>1.5036282140866206E-2</v>
      </c>
      <c r="D4751" s="8">
        <f t="shared" si="450"/>
        <v>1.1071507489197748E-2</v>
      </c>
      <c r="E4751" s="8">
        <f t="shared" si="451"/>
        <v>1.0895185553292273E-2</v>
      </c>
      <c r="F4751" s="8">
        <f>F4750*$H$3+D4748*$I$3+E4748*$J$3+$K$3</f>
        <v>8.1472443862246665E-3</v>
      </c>
      <c r="G4751">
        <f t="shared" si="452"/>
        <v>6.9110779641299094E-4</v>
      </c>
      <c r="H4751" s="12">
        <f t="shared" si="453"/>
        <v>7.8194190741869882E-2</v>
      </c>
      <c r="I4751" s="12">
        <f t="shared" si="454"/>
        <v>3.4064870915220258E-3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449"/>
        <v>8.8383521826376574E-3</v>
      </c>
      <c r="D4752" s="8">
        <f t="shared" si="450"/>
        <v>1.1473949253950993E-2</v>
      </c>
      <c r="E4752" s="8">
        <f t="shared" si="451"/>
        <v>1.0855952939986176E-2</v>
      </c>
      <c r="F4752" s="8">
        <f>F4751*$H$3+D4748*$I$3+E4748*$J$3+$K$3</f>
        <v>8.1429627192150453E-3</v>
      </c>
      <c r="G4752">
        <f t="shared" si="452"/>
        <v>2.383579484545045E-3</v>
      </c>
      <c r="H4752" s="12">
        <f t="shared" si="453"/>
        <v>0.22643518055659609</v>
      </c>
      <c r="I4752" s="12">
        <f t="shared" si="454"/>
        <v>3.5970680060203541E-2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449"/>
        <v>1.052654220376009E-2</v>
      </c>
      <c r="D4753" s="8">
        <f t="shared" si="450"/>
        <v>1.1416989147061813E-2</v>
      </c>
      <c r="E4753" s="8">
        <f t="shared" si="451"/>
        <v>1.0840384032623343E-2</v>
      </c>
      <c r="F4753" s="8">
        <f t="shared" ref="F4753" si="458">C4753*$H$3+D4753*$I$3+E4753*$J$3+$K$3</f>
        <v>1.0860926963020786E-2</v>
      </c>
      <c r="G4753">
        <f t="shared" si="452"/>
        <v>7.2632061565872982E-3</v>
      </c>
      <c r="H4753" s="12">
        <f t="shared" si="453"/>
        <v>0.40074778245417991</v>
      </c>
      <c r="I4753" s="12">
        <f t="shared" si="454"/>
        <v>0.1566737270316334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449"/>
        <v>1.8124133119608084E-2</v>
      </c>
      <c r="D4754" s="8">
        <f t="shared" si="450"/>
        <v>1.3260543018186691E-2</v>
      </c>
      <c r="E4754" s="8">
        <f t="shared" si="451"/>
        <v>1.1335889951083124E-2</v>
      </c>
      <c r="F4754" s="8">
        <f>F4753*$H$3+D4753*$I$3+E4753*$J$3+$K$3</f>
        <v>1.0931961401329003E-2</v>
      </c>
      <c r="G4754">
        <f t="shared" si="452"/>
        <v>3.9766678470282589E-3</v>
      </c>
      <c r="H4754" s="12">
        <f t="shared" si="453"/>
        <v>0.57174694583082286</v>
      </c>
      <c r="I4754" s="12">
        <f t="shared" si="454"/>
        <v>8.8422439116961238E-2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449"/>
        <v>6.9552935543007446E-3</v>
      </c>
      <c r="D4755" s="8">
        <f t="shared" si="450"/>
        <v>1.1896120640234556E-2</v>
      </c>
      <c r="E4755" s="8">
        <f t="shared" si="451"/>
        <v>1.1298806253123005E-2</v>
      </c>
      <c r="F4755" s="8">
        <f>F4754*$H$3+D4753*$I$3+E4753*$J$3+$K$3</f>
        <v>1.0947051477314883E-2</v>
      </c>
      <c r="G4755">
        <f t="shared" si="452"/>
        <v>4.4073616233112302E-3</v>
      </c>
      <c r="H4755" s="12">
        <f t="shared" si="453"/>
        <v>0.6739404653284905</v>
      </c>
      <c r="I4755" s="12">
        <f t="shared" si="454"/>
        <v>0.11257321809749521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449"/>
        <v>6.539689854003653E-3</v>
      </c>
      <c r="D4756" s="8">
        <f t="shared" si="450"/>
        <v>1.0196802182862046E-2</v>
      </c>
      <c r="E4756" s="8">
        <f t="shared" si="451"/>
        <v>1.0774293474078352E-2</v>
      </c>
      <c r="F4756" s="8">
        <f>F4755*$H$3+D4753*$I$3+E4753*$J$3+$K$3</f>
        <v>1.0950257111070606E-2</v>
      </c>
      <c r="G4756">
        <f t="shared" si="452"/>
        <v>4.3764001021191785E-3</v>
      </c>
      <c r="H4756" s="12">
        <f t="shared" si="453"/>
        <v>0.66572791226824124</v>
      </c>
      <c r="I4756" s="12">
        <f t="shared" si="454"/>
        <v>0.1106003544834091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449"/>
        <v>6.5738570089514271E-3</v>
      </c>
      <c r="D4757" s="8">
        <f t="shared" si="450"/>
        <v>9.7439031481247988E-3</v>
      </c>
      <c r="E4757" s="8">
        <f t="shared" si="451"/>
        <v>1.0343078264985124E-2</v>
      </c>
      <c r="F4757" s="8">
        <f>F4756*$H$3+D4753*$I$3+E4753*$J$3+$K$3</f>
        <v>1.0950938094240302E-2</v>
      </c>
      <c r="G4757">
        <f t="shared" si="452"/>
        <v>1.6030508544294473E-3</v>
      </c>
      <c r="H4757" s="12">
        <f t="shared" si="453"/>
        <v>0.17148803930821521</v>
      </c>
      <c r="I4757" s="12">
        <f t="shared" si="454"/>
        <v>1.1889971774503794E-2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449"/>
        <v>9.3478872398108544E-3</v>
      </c>
      <c r="D4758" s="8">
        <f t="shared" si="450"/>
        <v>9.508172155334952E-3</v>
      </c>
      <c r="E4758" s="8">
        <f t="shared" si="451"/>
        <v>1.0199630932261197E-2</v>
      </c>
      <c r="F4758" s="8">
        <f t="shared" ref="F4758" si="459">C4758*$H$3+D4758*$I$3+E4758*$J$3+$K$3</f>
        <v>9.4918585432669771E-3</v>
      </c>
      <c r="G4758">
        <f t="shared" si="452"/>
        <v>6.0721560828667746E-4</v>
      </c>
      <c r="H4758" s="12">
        <f t="shared" si="453"/>
        <v>6.834440199008672E-2</v>
      </c>
      <c r="I4758" s="12">
        <f t="shared" si="454"/>
        <v>2.1379059444068815E-3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449"/>
        <v>8.8846429349802997E-3</v>
      </c>
      <c r="D4759" s="8">
        <f t="shared" si="450"/>
        <v>7.6602741184093968E-3</v>
      </c>
      <c r="E4759" s="8">
        <f t="shared" si="451"/>
        <v>9.9086465448102456E-3</v>
      </c>
      <c r="F4759" s="8">
        <f>F4758*$H$3+D4758*$I$3+E4758*$J$3+$K$3</f>
        <v>9.5224428339389516E-3</v>
      </c>
      <c r="G4759">
        <f t="shared" si="452"/>
        <v>2.3397414226059938E-3</v>
      </c>
      <c r="H4759" s="12">
        <f t="shared" si="453"/>
        <v>0.32574671959972051</v>
      </c>
      <c r="I4759" s="12">
        <f t="shared" si="454"/>
        <v>3.6267753572905015E-2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449"/>
        <v>7.1827014113329578E-3</v>
      </c>
      <c r="D4760" s="8">
        <f t="shared" si="450"/>
        <v>7.7057556898158398E-3</v>
      </c>
      <c r="E4760" s="8">
        <f t="shared" si="451"/>
        <v>9.1530432630208703E-3</v>
      </c>
      <c r="F4760" s="8">
        <f>F4759*$H$3+D4758*$I$3+E4758*$J$3+$K$3</f>
        <v>9.5289399539444878E-3</v>
      </c>
      <c r="G4760">
        <f t="shared" si="452"/>
        <v>3.3094309041470944E-3</v>
      </c>
      <c r="H4760" s="12">
        <f t="shared" si="453"/>
        <v>0.53210484584067008</v>
      </c>
      <c r="I4760" s="12">
        <f t="shared" si="454"/>
        <v>7.9339351803827229E-2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449"/>
        <v>6.2195090497973934E-3</v>
      </c>
      <c r="D4761" s="8">
        <f t="shared" si="450"/>
        <v>7.6417195289745872E-3</v>
      </c>
      <c r="E4761" s="8">
        <f t="shared" si="451"/>
        <v>8.9779664280203852E-3</v>
      </c>
      <c r="F4761" s="8">
        <f>F4760*$H$3+D4758*$I$3+E4758*$J$3+$K$3</f>
        <v>9.5303201582074889E-3</v>
      </c>
      <c r="G4761">
        <f t="shared" si="452"/>
        <v>2.7198094908758696E-3</v>
      </c>
      <c r="H4761" s="12">
        <f t="shared" si="453"/>
        <v>0.22202291475987643</v>
      </c>
      <c r="I4761" s="12">
        <f t="shared" si="454"/>
        <v>3.4326694025369697E-2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449"/>
        <v>1.2250129649083358E-2</v>
      </c>
      <c r="D4762" s="8">
        <f t="shared" si="450"/>
        <v>8.7769740570009715E-3</v>
      </c>
      <c r="E4762" s="8">
        <f t="shared" si="451"/>
        <v>9.0185413392927221E-3</v>
      </c>
      <c r="F4762" s="8">
        <f>F4761*$H$3+D4758*$I$3+E4758*$J$3+$K$3</f>
        <v>9.5306133594729708E-3</v>
      </c>
      <c r="G4762">
        <f t="shared" si="452"/>
        <v>3.3462711731837708E-3</v>
      </c>
      <c r="H4762" s="12">
        <f t="shared" si="453"/>
        <v>0.25986652009633054</v>
      </c>
      <c r="I4762" s="12">
        <f t="shared" si="454"/>
        <v>5.0182910120029733E-2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449"/>
        <v>1.2876884532656742E-2</v>
      </c>
      <c r="D4763" s="8">
        <f t="shared" si="450"/>
        <v>9.4827735155701507E-3</v>
      </c>
      <c r="E4763" s="8">
        <f t="shared" si="451"/>
        <v>9.3472429839795024E-3</v>
      </c>
      <c r="F4763" s="8">
        <f t="shared" ref="F4763" si="460">C4763*$H$3+D4763*$I$3+E4763*$J$3+$K$3</f>
        <v>1.0064088577447066E-2</v>
      </c>
      <c r="G4763">
        <f t="shared" si="452"/>
        <v>1.5287746583320683E-2</v>
      </c>
      <c r="H4763" s="12">
        <f t="shared" si="453"/>
        <v>0.60302327174241976</v>
      </c>
      <c r="I4763" s="12">
        <f t="shared" si="454"/>
        <v>0.59516173220983259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449"/>
        <v>2.5351835160767749E-2</v>
      </c>
      <c r="D4764" s="8">
        <f t="shared" si="450"/>
        <v>1.2776211960727641E-2</v>
      </c>
      <c r="E4764" s="8">
        <f t="shared" si="451"/>
        <v>9.920949016164634E-3</v>
      </c>
      <c r="F4764" s="8">
        <f>F4763*$H$3+D4763*$I$3+E4763*$J$3+$K$3</f>
        <v>9.4665572150856338E-3</v>
      </c>
      <c r="G4764">
        <f t="shared" si="452"/>
        <v>8.8455904103139534E-3</v>
      </c>
      <c r="H4764" s="12">
        <f t="shared" si="453"/>
        <v>0.48304494870087283</v>
      </c>
      <c r="I4764" s="12">
        <f t="shared" si="454"/>
        <v>0.27460480693608691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449"/>
        <v>1.8312147625399587E-2</v>
      </c>
      <c r="D4765" s="8">
        <f t="shared" si="450"/>
        <v>1.5002101203540966E-2</v>
      </c>
      <c r="E4765" s="8">
        <f t="shared" si="451"/>
        <v>1.053054866564725E-2</v>
      </c>
      <c r="F4765" s="8">
        <f>F4764*$H$3+D4763*$I$3+E4763*$J$3+$K$3</f>
        <v>9.3396216908986709E-3</v>
      </c>
      <c r="G4765">
        <f t="shared" si="452"/>
        <v>1.0638395039420628E-2</v>
      </c>
      <c r="H4765" s="12">
        <f t="shared" si="453"/>
        <v>0.53250506209034498</v>
      </c>
      <c r="I4765" s="12">
        <f t="shared" si="454"/>
        <v>0.37869383659202382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449"/>
        <v>1.9978016730319299E-2</v>
      </c>
      <c r="D4766" s="8">
        <f t="shared" si="450"/>
        <v>1.7753802739645348E-2</v>
      </c>
      <c r="E4766" s="8">
        <f t="shared" si="451"/>
        <v>1.1269389123518585E-2</v>
      </c>
      <c r="F4766" s="8">
        <f>F4765*$H$3+D4763*$I$3+E4763*$J$3+$K$3</f>
        <v>9.3126563660378258E-3</v>
      </c>
      <c r="G4766">
        <f t="shared" si="452"/>
        <v>8.6992292525226531E-3</v>
      </c>
      <c r="H4766" s="12">
        <f t="shared" si="453"/>
        <v>0.48297160201586387</v>
      </c>
      <c r="I4766" s="12">
        <f t="shared" si="454"/>
        <v>0.27447226055262863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449"/>
        <v>1.8011885618560479E-2</v>
      </c>
      <c r="D4767" s="8">
        <f t="shared" si="450"/>
        <v>1.8906153933540771E-2</v>
      </c>
      <c r="E4767" s="8">
        <f t="shared" si="451"/>
        <v>1.1654879341855919E-2</v>
      </c>
      <c r="F4767" s="8">
        <f>F4766*$H$3+D4763*$I$3+E4763*$J$3+$K$3</f>
        <v>9.3069280346703212E-3</v>
      </c>
      <c r="G4767">
        <f t="shared" si="452"/>
        <v>3.6266944639447209E-3</v>
      </c>
      <c r="H4767" s="12">
        <f t="shared" si="453"/>
        <v>0.28040825100106909</v>
      </c>
      <c r="I4767" s="12">
        <f t="shared" si="454"/>
        <v>6.0605613834734395E-2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449"/>
        <v>1.2933622498615042E-2</v>
      </c>
      <c r="D4768" s="8">
        <f t="shared" si="450"/>
        <v>1.8917501526732432E-2</v>
      </c>
      <c r="E4768" s="8">
        <f t="shared" si="451"/>
        <v>1.2012030355480641E-2</v>
      </c>
      <c r="F4768" s="8">
        <f t="shared" ref="F4768" si="461">C4768*$H$3+D4768*$I$3+E4768*$J$3+$K$3</f>
        <v>1.5508709551361664E-2</v>
      </c>
      <c r="G4768">
        <f t="shared" si="452"/>
        <v>8.0641759628304888E-3</v>
      </c>
      <c r="H4768" s="12">
        <f t="shared" si="453"/>
        <v>1.0832345461176931</v>
      </c>
      <c r="I4768" s="12">
        <f t="shared" si="454"/>
        <v>0.21394451774622314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449"/>
        <v>7.4445335885311758E-3</v>
      </c>
      <c r="D4769" s="8">
        <f t="shared" si="450"/>
        <v>1.5336041212285115E-2</v>
      </c>
      <c r="E4769" s="8">
        <f t="shared" si="451"/>
        <v>1.2040139002283361E-2</v>
      </c>
      <c r="F4769" s="8">
        <f>F4768*$H$3+D4768*$I$3+E4768*$J$3+$K$3</f>
        <v>1.605574364104638E-2</v>
      </c>
      <c r="G4769">
        <f t="shared" si="452"/>
        <v>4.6236675965563318E-3</v>
      </c>
      <c r="H4769" s="12">
        <f t="shared" si="453"/>
        <v>0.40444688948555541</v>
      </c>
      <c r="I4769" s="12">
        <f t="shared" si="454"/>
        <v>5.1667629182933883E-2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449"/>
        <v>1.1432076044490048E-2</v>
      </c>
      <c r="D4770" s="8">
        <f t="shared" si="450"/>
        <v>1.3960026896103209E-2</v>
      </c>
      <c r="E4770" s="8">
        <f t="shared" si="451"/>
        <v>1.2068354152568999E-2</v>
      </c>
      <c r="F4770" s="8">
        <f>F4769*$H$3+D4768*$I$3+E4768*$J$3+$K$3</f>
        <v>1.6171951865913189E-2</v>
      </c>
      <c r="G4770">
        <f t="shared" si="452"/>
        <v>4.4259862570734249E-4</v>
      </c>
      <c r="H4770" s="12">
        <f t="shared" si="453"/>
        <v>2.8138386807667008E-2</v>
      </c>
      <c r="I4770" s="12">
        <f t="shared" si="454"/>
        <v>3.814881381383195E-4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449"/>
        <v>1.5729353240205846E-2</v>
      </c>
      <c r="D4771" s="8">
        <f t="shared" si="450"/>
        <v>1.3110294198080519E-2</v>
      </c>
      <c r="E4771" s="8">
        <f t="shared" si="451"/>
        <v>1.2378490037851823E-2</v>
      </c>
      <c r="F4771" s="8">
        <f>F4770*$H$3+D4768*$I$3+E4768*$J$3+$K$3</f>
        <v>1.6196638355807223E-2</v>
      </c>
      <c r="G4771">
        <f t="shared" si="452"/>
        <v>2.7904294600718145E-3</v>
      </c>
      <c r="H4771" s="12">
        <f t="shared" si="453"/>
        <v>0.20814456061172268</v>
      </c>
      <c r="I4771" s="12">
        <f t="shared" si="454"/>
        <v>1.6801279066559704E-2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449"/>
        <v>1.3406208895735409E-2</v>
      </c>
      <c r="D4772" s="8">
        <f t="shared" si="450"/>
        <v>1.2189158853515503E-2</v>
      </c>
      <c r="E4772" s="8">
        <f t="shared" si="451"/>
        <v>1.2361617467473367E-2</v>
      </c>
      <c r="F4772" s="8">
        <f>F4771*$H$3+D4768*$I$3+E4768*$J$3+$K$3</f>
        <v>1.6201882586875951E-2</v>
      </c>
      <c r="G4772">
        <f t="shared" si="452"/>
        <v>7.7617728445881357E-3</v>
      </c>
      <c r="H4772" s="12">
        <f t="shared" si="453"/>
        <v>0.32389769861224887</v>
      </c>
      <c r="I4772" s="12">
        <f t="shared" si="454"/>
        <v>8.7655227729801499E-2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449"/>
        <v>2.3963655431464087E-2</v>
      </c>
      <c r="D4773" s="8">
        <f t="shared" si="450"/>
        <v>1.4395165440085313E-2</v>
      </c>
      <c r="E4773" s="8">
        <f t="shared" si="451"/>
        <v>1.2767407162500547E-2</v>
      </c>
      <c r="F4773" s="8">
        <f t="shared" ref="F4773" si="462">C4773*$H$3+D4773*$I$3+E4773*$J$3+$K$3</f>
        <v>1.5639444911169125E-2</v>
      </c>
      <c r="G4773">
        <f t="shared" si="452"/>
        <v>1.6302809620414825E-3</v>
      </c>
      <c r="H4773" s="12">
        <f t="shared" si="453"/>
        <v>9.4401090903847545E-2</v>
      </c>
      <c r="I4773" s="12">
        <f t="shared" si="454"/>
        <v>5.0828367230970617E-3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449"/>
        <v>1.7269725873210608E-2</v>
      </c>
      <c r="D4774" s="8">
        <f t="shared" si="450"/>
        <v>1.6360203897021197E-2</v>
      </c>
      <c r="E4774" s="8">
        <f t="shared" si="451"/>
        <v>1.3150651421162951E-2</v>
      </c>
      <c r="F4774" s="8">
        <f>F4773*$H$3+D4773*$I$3+E4773*$J$3+$K$3</f>
        <v>1.3871105887656682E-2</v>
      </c>
      <c r="G4774">
        <f t="shared" si="452"/>
        <v>1.0491718047385759E-2</v>
      </c>
      <c r="H4774" s="12">
        <f t="shared" si="453"/>
        <v>0.43064457861532718</v>
      </c>
      <c r="I4774" s="12">
        <f t="shared" si="454"/>
        <v>0.19312174250309022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449"/>
        <v>2.4362823935042442E-2</v>
      </c>
      <c r="D4775" s="8">
        <f t="shared" si="450"/>
        <v>1.8946353475131676E-2</v>
      </c>
      <c r="E4775" s="8">
        <f t="shared" si="451"/>
        <v>1.3779573318039424E-2</v>
      </c>
      <c r="F4775" s="8">
        <f>F4774*$H$3+D4773*$I$3+E4773*$J$3+$K$3</f>
        <v>1.3495451896872446E-2</v>
      </c>
      <c r="G4775">
        <f t="shared" si="452"/>
        <v>1.8108688176945338E-3</v>
      </c>
      <c r="H4775" s="12">
        <f t="shared" si="453"/>
        <v>0.15497932664123265</v>
      </c>
      <c r="I4775" s="12">
        <f t="shared" si="454"/>
        <v>9.8988078599164808E-3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449"/>
        <v>1.1684583079177913E-2</v>
      </c>
      <c r="D4776" s="8">
        <f t="shared" si="450"/>
        <v>1.813739944292609E-2</v>
      </c>
      <c r="E4776" s="8">
        <f t="shared" si="451"/>
        <v>1.3486866498019869E-2</v>
      </c>
      <c r="F4776" s="8">
        <f>F4775*$H$3+D4773*$I$3+E4773*$J$3+$K$3</f>
        <v>1.3415650501938669E-2</v>
      </c>
      <c r="G4776">
        <f t="shared" si="452"/>
        <v>1.1288380539748514E-2</v>
      </c>
      <c r="H4776" s="12">
        <f t="shared" si="453"/>
        <v>0.45694488161465507</v>
      </c>
      <c r="I4776" s="12">
        <f t="shared" si="454"/>
        <v>0.230889250409265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449"/>
        <v>2.4704031041687183E-2</v>
      </c>
      <c r="D4777" s="8">
        <f t="shared" si="450"/>
        <v>2.0396963872116446E-2</v>
      </c>
      <c r="E4777" s="8">
        <f t="shared" si="451"/>
        <v>1.4293627292901069E-2</v>
      </c>
      <c r="F4777" s="8">
        <f>F4776*$H$3+D4773*$I$3+E4773*$J$3+$K$3</f>
        <v>1.3398698032938989E-2</v>
      </c>
      <c r="G4777">
        <f t="shared" si="452"/>
        <v>1.3450482061293272E-2</v>
      </c>
      <c r="H4777" s="12">
        <f t="shared" si="453"/>
        <v>0.50096435027387309</v>
      </c>
      <c r="I4777" s="12">
        <f t="shared" si="454"/>
        <v>0.30878711179834539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449"/>
        <v>2.6849180094232261E-2</v>
      </c>
      <c r="D4778" s="8">
        <f t="shared" si="450"/>
        <v>2.0974068804670083E-2</v>
      </c>
      <c r="E4778" s="8">
        <f t="shared" si="451"/>
        <v>1.5216785940184189E-2</v>
      </c>
      <c r="F4778" s="8">
        <f t="shared" ref="F4778" si="463">C4778*$H$3+D4778*$I$3+E4778*$J$3+$K$3</f>
        <v>2.0154483899804686E-2</v>
      </c>
      <c r="G4778">
        <f t="shared" si="452"/>
        <v>8.6729292942180226E-3</v>
      </c>
      <c r="H4778" s="12">
        <f t="shared" si="453"/>
        <v>0.75537935341943785</v>
      </c>
      <c r="I4778" s="12">
        <f t="shared" si="454"/>
        <v>0.13236242007697663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449"/>
        <v>1.1481554605586664E-2</v>
      </c>
      <c r="D4779" s="8">
        <f t="shared" si="450"/>
        <v>1.9816434551145293E-2</v>
      </c>
      <c r="E4779" s="8">
        <f t="shared" si="451"/>
        <v>1.5439863103667607E-2</v>
      </c>
      <c r="F4779" s="8">
        <f>F4778*$H$3+D4778*$I$3+E4778*$J$3+$K$3</f>
        <v>1.8732307886559527E-2</v>
      </c>
      <c r="G4779">
        <f t="shared" si="452"/>
        <v>1.2628079076803772E-2</v>
      </c>
      <c r="H4779" s="12">
        <f t="shared" si="453"/>
        <v>2.0687427470971635</v>
      </c>
      <c r="I4779" s="12">
        <f t="shared" si="454"/>
        <v>0.44713429971037089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449"/>
        <v>6.1042288097557561E-3</v>
      </c>
      <c r="D4780" s="8">
        <f t="shared" si="450"/>
        <v>1.6164715526087954E-2</v>
      </c>
      <c r="E4780" s="8">
        <f t="shared" si="451"/>
        <v>1.5292424084119648E-2</v>
      </c>
      <c r="F4780" s="8">
        <f>F4779*$H$3+D4778*$I$3+E4778*$J$3+$K$3</f>
        <v>1.8430190426123694E-2</v>
      </c>
      <c r="G4780">
        <f t="shared" si="452"/>
        <v>1.6527666069628862E-3</v>
      </c>
      <c r="H4780" s="12">
        <f t="shared" si="453"/>
        <v>9.8511346245859818E-2</v>
      </c>
      <c r="I4780" s="12">
        <f t="shared" si="454"/>
        <v>4.2788103301778513E-3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449"/>
        <v>1.6777423819160808E-2</v>
      </c>
      <c r="D4781" s="8">
        <f t="shared" si="450"/>
        <v>1.7183283674084535E-2</v>
      </c>
      <c r="E4781" s="8">
        <f t="shared" si="451"/>
        <v>1.5651186851582399E-2</v>
      </c>
      <c r="F4781" s="8">
        <f>F4780*$H$3+D4778*$I$3+E4778*$J$3+$K$3</f>
        <v>1.8366010634698355E-2</v>
      </c>
      <c r="G4781">
        <f t="shared" si="452"/>
        <v>5.6372948002464691E-3</v>
      </c>
      <c r="H4781" s="12">
        <f t="shared" si="453"/>
        <v>0.44288008889226788</v>
      </c>
      <c r="I4781" s="12">
        <f t="shared" si="454"/>
        <v>5.969946294936701E-2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449"/>
        <v>1.2728715834451886E-2</v>
      </c>
      <c r="D4782" s="8">
        <f t="shared" si="450"/>
        <v>1.4788220632637475E-2</v>
      </c>
      <c r="E4782" s="8">
        <f t="shared" si="451"/>
        <v>1.5903278416269623E-2</v>
      </c>
      <c r="F4782" s="8">
        <f>F4781*$H$3+D4778*$I$3+E4778*$J$3+$K$3</f>
        <v>1.835237671356894E-2</v>
      </c>
      <c r="G4782">
        <f t="shared" si="452"/>
        <v>2.670607212634582E-3</v>
      </c>
      <c r="H4782" s="12">
        <f t="shared" si="453"/>
        <v>0.17030011903155831</v>
      </c>
      <c r="I4782" s="12">
        <f t="shared" si="454"/>
        <v>1.1741897813782654E-2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449"/>
        <v>1.5681769500934358E-2</v>
      </c>
      <c r="D4783" s="8">
        <f t="shared" si="450"/>
        <v>1.2554738513977894E-2</v>
      </c>
      <c r="E4783" s="8">
        <f t="shared" si="451"/>
        <v>1.6333381164048574E-2</v>
      </c>
      <c r="F4783" s="8">
        <f t="shared" ref="F4783" si="464">C4783*$H$3+D4783*$I$3+E4783*$J$3+$K$3</f>
        <v>1.3607454068159653E-2</v>
      </c>
      <c r="G4783">
        <f t="shared" si="452"/>
        <v>2.7856717596484223E-3</v>
      </c>
      <c r="H4783" s="12">
        <f t="shared" si="453"/>
        <v>0.25741339829553933</v>
      </c>
      <c r="I4783" s="12">
        <f t="shared" si="454"/>
        <v>2.4340150396244375E-2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449"/>
        <v>1.0821782308511231E-2</v>
      </c>
      <c r="D4784" s="8">
        <f t="shared" si="450"/>
        <v>1.2422784054562808E-2</v>
      </c>
      <c r="E4784" s="8">
        <f t="shared" si="451"/>
        <v>1.6268456284931662E-2</v>
      </c>
      <c r="F4784" s="8">
        <f>F4783*$H$3+D4783*$I$3+E4783*$J$3+$K$3</f>
        <v>1.3166800516942207E-2</v>
      </c>
      <c r="G4784">
        <f t="shared" si="452"/>
        <v>3.4011571293291343E-3</v>
      </c>
      <c r="H4784" s="12">
        <f t="shared" si="453"/>
        <v>0.34827783427390219</v>
      </c>
      <c r="I4784" s="12">
        <f t="shared" si="454"/>
        <v>4.0514994393675563E-2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449"/>
        <v>9.7656433876130728E-3</v>
      </c>
      <c r="D4785" s="8">
        <f t="shared" si="450"/>
        <v>1.3155066970134272E-2</v>
      </c>
      <c r="E4785" s="8">
        <f t="shared" si="451"/>
        <v>1.6127036232884223E-2</v>
      </c>
      <c r="F4785" s="8">
        <f>F4784*$H$3+D4783*$I$3+E4783*$J$3+$K$3</f>
        <v>1.3073191054691419E-2</v>
      </c>
      <c r="G4785">
        <f t="shared" si="452"/>
        <v>2.2541445832816726E-3</v>
      </c>
      <c r="H4785" s="12">
        <f t="shared" si="453"/>
        <v>0.20834965347809919</v>
      </c>
      <c r="I4785" s="12">
        <f t="shared" si="454"/>
        <v>1.6830535271855185E-2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449"/>
        <v>1.0819046471409747E-2</v>
      </c>
      <c r="D4786" s="8">
        <f t="shared" si="450"/>
        <v>1.1963391500584059E-2</v>
      </c>
      <c r="E4786" s="8">
        <f t="shared" si="451"/>
        <v>1.5466454928822494E-2</v>
      </c>
      <c r="F4786" s="8">
        <f>F4785*$H$3+D4783*$I$3+E4783*$J$3+$K$3</f>
        <v>1.3053305293193138E-2</v>
      </c>
      <c r="G4786">
        <f t="shared" si="452"/>
        <v>4.6939274875808009E-3</v>
      </c>
      <c r="H4786" s="12">
        <f t="shared" si="453"/>
        <v>0.561516370803265</v>
      </c>
      <c r="I4786" s="12">
        <f t="shared" si="454"/>
        <v>8.6060530019893555E-2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449"/>
        <v>8.3593778056123367E-3</v>
      </c>
      <c r="D4787" s="8">
        <f t="shared" si="450"/>
        <v>1.1089523894816149E-2</v>
      </c>
      <c r="E4787" s="8">
        <f t="shared" si="451"/>
        <v>1.5014056300650348E-2</v>
      </c>
      <c r="F4787" s="8">
        <f>F4786*$H$3+D4783*$I$3+E4783*$J$3+$K$3</f>
        <v>1.304908089641894E-2</v>
      </c>
      <c r="G4787">
        <f t="shared" si="452"/>
        <v>6.0107714650465592E-3</v>
      </c>
      <c r="H4787" s="12">
        <f t="shared" si="453"/>
        <v>0.85400784430623355</v>
      </c>
      <c r="I4787" s="12">
        <f t="shared" si="454"/>
        <v>0.15672174184169707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449"/>
        <v>7.0383094313723809E-3</v>
      </c>
      <c r="D4788" s="8">
        <f t="shared" si="450"/>
        <v>9.3608318809037527E-3</v>
      </c>
      <c r="E4788" s="8">
        <f t="shared" si="451"/>
        <v>1.4425887787061853E-2</v>
      </c>
      <c r="F4788" s="8">
        <f t="shared" ref="F4788" si="465">C4788*$H$3+D4788*$I$3+E4788*$J$3+$K$3</f>
        <v>9.7385487719619072E-3</v>
      </c>
      <c r="G4788">
        <f t="shared" si="452"/>
        <v>2.2890968824103297E-3</v>
      </c>
      <c r="H4788" s="12">
        <f t="shared" si="453"/>
        <v>0.30728393395237064</v>
      </c>
      <c r="I4788" s="12">
        <f t="shared" si="454"/>
        <v>3.2896415763491227E-2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449"/>
        <v>7.4494518895515775E-3</v>
      </c>
      <c r="D4789" s="8">
        <f t="shared" si="450"/>
        <v>8.6863657971118224E-3</v>
      </c>
      <c r="E4789" s="8">
        <f t="shared" si="451"/>
        <v>1.3945777163015994E-2</v>
      </c>
      <c r="F4789" s="8">
        <f>F4788*$H$3+D4788*$I$3+E4788*$J$3+$K$3</f>
        <v>1.0312169367830592E-2</v>
      </c>
      <c r="G4789">
        <f t="shared" si="452"/>
        <v>5.6284044579244328E-3</v>
      </c>
      <c r="H4789" s="12">
        <f t="shared" si="453"/>
        <v>1.2016838091126993</v>
      </c>
      <c r="I4789" s="12">
        <f t="shared" si="454"/>
        <v>0.24342026156245744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449"/>
        <v>4.6837649099061591E-3</v>
      </c>
      <c r="D4790" s="8">
        <f t="shared" si="450"/>
        <v>7.6699901015704394E-3</v>
      </c>
      <c r="E4790" s="8">
        <f t="shared" si="451"/>
        <v>1.3570783636256505E-2</v>
      </c>
      <c r="F4790" s="8">
        <f>F4789*$H$3+D4788*$I$3+E4788*$J$3+$K$3</f>
        <v>1.0434025450385447E-2</v>
      </c>
      <c r="G4790">
        <f t="shared" si="452"/>
        <v>4.8795370465329231E-3</v>
      </c>
      <c r="H4790" s="12">
        <f t="shared" si="453"/>
        <v>0.87848541427299354</v>
      </c>
      <c r="I4790" s="12">
        <f t="shared" si="454"/>
        <v>0.1628095875422475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449"/>
        <v>5.5544884038525241E-3</v>
      </c>
      <c r="D4791" s="8">
        <f t="shared" si="450"/>
        <v>6.6170784880589962E-3</v>
      </c>
      <c r="E4791" s="8">
        <f t="shared" si="451"/>
        <v>1.348487249149838E-2</v>
      </c>
      <c r="F4791" s="8">
        <f>F4790*$H$3+D4788*$I$3+E4788*$J$3+$K$3</f>
        <v>1.0459911732995521E-2</v>
      </c>
      <c r="G4791">
        <f t="shared" si="452"/>
        <v>8.9075259137790658E-4</v>
      </c>
      <c r="H4791" s="12">
        <f t="shared" si="453"/>
        <v>9.308577464282089E-2</v>
      </c>
      <c r="I4791" s="12">
        <f t="shared" si="454"/>
        <v>3.8459723165253923E-3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449"/>
        <v>9.5691591416176142E-3</v>
      </c>
      <c r="D4792" s="8">
        <f t="shared" si="450"/>
        <v>6.8590347552600515E-3</v>
      </c>
      <c r="E4792" s="8">
        <f t="shared" si="451"/>
        <v>1.3400194450458725E-2</v>
      </c>
      <c r="F4792" s="8">
        <f>F4791*$H$3+D4788*$I$3+E4788*$J$3+$K$3</f>
        <v>1.046541083992001E-2</v>
      </c>
      <c r="G4792">
        <f t="shared" si="452"/>
        <v>8.834224675187928E-4</v>
      </c>
      <c r="H4792" s="12">
        <f t="shared" si="453"/>
        <v>9.2196153155778657E-2</v>
      </c>
      <c r="I4792" s="12">
        <f t="shared" si="454"/>
        <v>3.7769399315337182E-3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449"/>
        <v>9.5819883724012171E-3</v>
      </c>
      <c r="D4793" s="8">
        <f t="shared" si="450"/>
        <v>7.3677705434658184E-3</v>
      </c>
      <c r="E4793" s="8">
        <f t="shared" si="451"/>
        <v>1.3120768774649421E-2</v>
      </c>
      <c r="F4793" s="8">
        <f t="shared" ref="F4793" si="466">C4793*$H$3+D4793*$I$3+E4793*$J$3+$K$3</f>
        <v>8.9883200890088794E-3</v>
      </c>
      <c r="G4793">
        <f t="shared" si="452"/>
        <v>1.4869952894553465E-3</v>
      </c>
      <c r="H4793" s="12">
        <f t="shared" si="453"/>
        <v>0.14195231701686037</v>
      </c>
      <c r="I4793" s="12">
        <f t="shared" si="454"/>
        <v>1.234079040576197E-2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449"/>
        <v>1.0475315378464226E-2</v>
      </c>
      <c r="D4794" s="8">
        <f t="shared" si="450"/>
        <v>7.9729432412483474E-3</v>
      </c>
      <c r="E4794" s="8">
        <f t="shared" si="451"/>
        <v>1.2987546342046184E-2</v>
      </c>
      <c r="F4794" s="8">
        <f>F4793*$H$3+D4793*$I$3+E4793*$J$3+$K$3</f>
        <v>8.8622052112093796E-3</v>
      </c>
      <c r="G4794">
        <f t="shared" si="452"/>
        <v>4.3798033680953804E-3</v>
      </c>
      <c r="H4794" s="12">
        <f t="shared" si="453"/>
        <v>0.3307506819577466</v>
      </c>
      <c r="I4794" s="12">
        <f t="shared" si="454"/>
        <v>9.2612843509449982E-2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449"/>
        <v>1.324200857930476E-2</v>
      </c>
      <c r="D4795" s="8">
        <f t="shared" si="450"/>
        <v>9.6845919751280679E-3</v>
      </c>
      <c r="E4795" s="8">
        <f t="shared" si="451"/>
        <v>1.2500198757857123E-2</v>
      </c>
      <c r="F4795" s="8">
        <f>F4794*$H$3+D4793*$I$3+E4793*$J$3+$K$3</f>
        <v>8.8354142189207251E-3</v>
      </c>
      <c r="G4795">
        <f t="shared" si="452"/>
        <v>2.9854872667509349E-3</v>
      </c>
      <c r="H4795" s="12">
        <f t="shared" si="453"/>
        <v>0.51034607631187445</v>
      </c>
      <c r="I4795" s="12">
        <f t="shared" si="454"/>
        <v>7.4438723386246242E-2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449"/>
        <v>5.8499269521697901E-3</v>
      </c>
      <c r="D4796" s="8">
        <f t="shared" si="450"/>
        <v>9.7436796847915237E-3</v>
      </c>
      <c r="E4796" s="8">
        <f t="shared" si="451"/>
        <v>1.1981116988718904E-2</v>
      </c>
      <c r="F4796" s="8">
        <f>F4795*$H$3+D4793*$I$3+E4793*$J$3+$K$3</f>
        <v>8.8297229215866246E-3</v>
      </c>
      <c r="G4796">
        <f t="shared" si="452"/>
        <v>1.0402626120677065E-3</v>
      </c>
      <c r="H4796" s="12">
        <f t="shared" si="453"/>
        <v>0.13354745652872502</v>
      </c>
      <c r="I4796" s="12">
        <f t="shared" si="454"/>
        <v>7.5383250963323434E-3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449"/>
        <v>7.7894603095189181E-3</v>
      </c>
      <c r="D4797" s="8">
        <f t="shared" si="450"/>
        <v>9.387739918371784E-3</v>
      </c>
      <c r="E4797" s="8">
        <f t="shared" si="451"/>
        <v>1.1227782278467833E-2</v>
      </c>
      <c r="F4797" s="8">
        <f>F4796*$H$3+D4793*$I$3+E4793*$J$3+$K$3</f>
        <v>8.8285139008457657E-3</v>
      </c>
      <c r="G4797">
        <f t="shared" si="452"/>
        <v>1.8134854319163413E-3</v>
      </c>
      <c r="H4797" s="12">
        <f t="shared" si="453"/>
        <v>0.17040833918617201</v>
      </c>
      <c r="I4797" s="12">
        <f t="shared" si="454"/>
        <v>1.8590635562857116E-2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467">B4797</f>
        <v>1.0641999332762107E-2</v>
      </c>
      <c r="D4798" s="8">
        <f t="shared" ref="D4798:D4861" si="468">AVERAGE(B4793:B4797)</f>
        <v>9.5997421104439609E-3</v>
      </c>
      <c r="E4798" s="8">
        <f t="shared" ref="E4798:E4861" si="469">AVERAGE(B4776:B4797)</f>
        <v>1.1180392108176205E-2</v>
      </c>
      <c r="F4798" s="8">
        <f t="shared" ref="F4798" si="470">C4798*$H$3+D4798*$I$3+E4798*$J$3+$K$3</f>
        <v>1.0003448446490303E-2</v>
      </c>
      <c r="G4798">
        <f t="shared" ref="G4798:G4861" si="471">SQRT((B4798-F4798)^2)</f>
        <v>5.158549712746166E-3</v>
      </c>
      <c r="H4798" s="12">
        <f t="shared" ref="H4798:H4861" si="472">ABS(B4798-F4798)/B4798</f>
        <v>1.0647383972790778</v>
      </c>
      <c r="I4798" s="12">
        <f t="shared" ref="I4798:I4861" si="473">B4798/F4798-LN(B4798/F4798)-1</f>
        <v>0.20932639149022503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467"/>
        <v>4.8448987337441369E-3</v>
      </c>
      <c r="D4799" s="8">
        <f t="shared" si="468"/>
        <v>8.4736587814999414E-3</v>
      </c>
      <c r="E4799" s="8">
        <f t="shared" si="469"/>
        <v>1.0277704275996976E-2</v>
      </c>
      <c r="F4799" s="8">
        <f>F4798*$H$3+D4798*$I$3+E4798*$J$3+$K$3</f>
        <v>9.8677990118754659E-3</v>
      </c>
      <c r="G4799">
        <f t="shared" si="471"/>
        <v>2.6059882708499901E-3</v>
      </c>
      <c r="H4799" s="12">
        <f t="shared" si="472"/>
        <v>0.2089171645935424</v>
      </c>
      <c r="I4799" s="12">
        <f t="shared" si="473"/>
        <v>2.973753031538684E-2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467"/>
        <v>1.2473787282725456E-2</v>
      </c>
      <c r="D4800" s="8">
        <f t="shared" si="468"/>
        <v>8.3200145221840813E-3</v>
      </c>
      <c r="E4800" s="8">
        <f t="shared" si="469"/>
        <v>9.6242773300193978E-3</v>
      </c>
      <c r="F4800" s="8">
        <f>F4799*$H$3+D4798*$I$3+E4798*$J$3+$K$3</f>
        <v>9.838982562776542E-3</v>
      </c>
      <c r="G4800">
        <f t="shared" si="471"/>
        <v>3.7392715259391357E-3</v>
      </c>
      <c r="H4800" s="12">
        <f t="shared" si="472"/>
        <v>0.61302437170497226</v>
      </c>
      <c r="I4800" s="12">
        <f t="shared" si="473"/>
        <v>9.8064343593559533E-2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467"/>
        <v>6.0997110368374062E-3</v>
      </c>
      <c r="D4801" s="8">
        <f t="shared" si="468"/>
        <v>8.3699713391176041E-3</v>
      </c>
      <c r="E4801" s="8">
        <f t="shared" si="469"/>
        <v>9.3796480768944292E-3</v>
      </c>
      <c r="F4801" s="8">
        <f>F4800*$H$3+D4798*$I$3+E4798*$J$3+$K$3</f>
        <v>9.8328609910867757E-3</v>
      </c>
      <c r="G4801">
        <f t="shared" si="471"/>
        <v>3.8705501658939387E-3</v>
      </c>
      <c r="H4801" s="12">
        <f t="shared" si="472"/>
        <v>0.64916947126263835</v>
      </c>
      <c r="I4801" s="12">
        <f t="shared" si="473"/>
        <v>0.10663763119026304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467"/>
        <v>5.962310825192837E-3</v>
      </c>
      <c r="D4802" s="8">
        <f t="shared" si="468"/>
        <v>8.0045414422523879E-3</v>
      </c>
      <c r="E4802" s="8">
        <f t="shared" si="469"/>
        <v>9.3731972594142971E-3</v>
      </c>
      <c r="F4802" s="8">
        <f>F4801*$H$3+D4798*$I$3+E4798*$J$3+$K$3</f>
        <v>9.831560565769823E-3</v>
      </c>
      <c r="G4802">
        <f t="shared" si="471"/>
        <v>3.7145233597122703E-3</v>
      </c>
      <c r="H4802" s="12">
        <f t="shared" si="472"/>
        <v>0.60724223747304795</v>
      </c>
      <c r="I4802" s="12">
        <f t="shared" si="473"/>
        <v>9.67035627968027E-2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467"/>
        <v>6.1170372060575526E-3</v>
      </c>
      <c r="D4803" s="8">
        <f t="shared" si="468"/>
        <v>7.0995490169114776E-3</v>
      </c>
      <c r="E4803" s="8">
        <f t="shared" si="469"/>
        <v>8.8886342315459676E-3</v>
      </c>
      <c r="F4803" s="8">
        <f t="shared" ref="F4803" si="474">C4803*$H$3+D4803*$I$3+E4803*$J$3+$K$3</f>
        <v>7.2971236250971988E-3</v>
      </c>
      <c r="G4803">
        <f t="shared" si="471"/>
        <v>4.1170360661396338E-3</v>
      </c>
      <c r="H4803" s="12">
        <f t="shared" si="472"/>
        <v>1.294629782926229</v>
      </c>
      <c r="I4803" s="12">
        <f t="shared" si="473"/>
        <v>0.26637166430466719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467"/>
        <v>3.180087558957565E-3</v>
      </c>
      <c r="D4804" s="8">
        <f t="shared" si="468"/>
        <v>6.7665867819541635E-3</v>
      </c>
      <c r="E4804" s="8">
        <f t="shared" si="469"/>
        <v>8.4546056735689528E-3</v>
      </c>
      <c r="F4804" s="8">
        <f>F4803*$H$3+D4803*$I$3+E4803*$J$3+$K$3</f>
        <v>7.5478132083095801E-3</v>
      </c>
      <c r="G4804">
        <f t="shared" si="471"/>
        <v>3.9280170111432033E-3</v>
      </c>
      <c r="H4804" s="12">
        <f t="shared" si="472"/>
        <v>1.0851486650596809</v>
      </c>
      <c r="I4804" s="12">
        <f t="shared" si="473"/>
        <v>0.21442226659685737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467"/>
        <v>3.6197961971663768E-3</v>
      </c>
      <c r="D4805" s="8">
        <f t="shared" si="468"/>
        <v>4.9957885648423475E-3</v>
      </c>
      <c r="E4805" s="8">
        <f t="shared" si="469"/>
        <v>7.906334159761318E-3</v>
      </c>
      <c r="F4805" s="8">
        <f>F4804*$H$3+D4803*$I$3+E4803*$J$3+$K$3</f>
        <v>7.6010680090743757E-3</v>
      </c>
      <c r="G4805">
        <f t="shared" si="471"/>
        <v>2.2201323011450842E-3</v>
      </c>
      <c r="H4805" s="12">
        <f t="shared" si="472"/>
        <v>0.2260550880766502</v>
      </c>
      <c r="I4805" s="12">
        <f t="shared" si="473"/>
        <v>3.5827044548796261E-2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467"/>
        <v>9.8212003102194599E-3</v>
      </c>
      <c r="D4806" s="8">
        <f t="shared" si="468"/>
        <v>5.7400864195187576E-3</v>
      </c>
      <c r="E4806" s="8">
        <f t="shared" si="469"/>
        <v>7.8608531598389642E-3</v>
      </c>
      <c r="F4806" s="8">
        <f>F4805*$H$3+D4803*$I$3+E4803*$J$3+$K$3</f>
        <v>7.6123810990247273E-3</v>
      </c>
      <c r="G4806">
        <f t="shared" si="471"/>
        <v>1.0678554241386716E-3</v>
      </c>
      <c r="H4806" s="12">
        <f t="shared" si="472"/>
        <v>0.12302146621109647</v>
      </c>
      <c r="I4806" s="12">
        <f t="shared" si="473"/>
        <v>9.0060018631115124E-3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467"/>
        <v>8.6802365231633989E-3</v>
      </c>
      <c r="D4807" s="8">
        <f t="shared" si="468"/>
        <v>6.2836715591128717E-3</v>
      </c>
      <c r="E4807" s="8">
        <f t="shared" si="469"/>
        <v>7.8115164841821624E-3</v>
      </c>
      <c r="F4807" s="8">
        <f>F4806*$H$3+D4803*$I$3+E4803*$J$3+$K$3</f>
        <v>7.6147843753939324E-3</v>
      </c>
      <c r="G4807">
        <f t="shared" si="471"/>
        <v>2.8766647608067927E-3</v>
      </c>
      <c r="H4807" s="12">
        <f t="shared" si="472"/>
        <v>0.60713215258442843</v>
      </c>
      <c r="I4807" s="12">
        <f t="shared" si="473"/>
        <v>9.6677685590754514E-2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467"/>
        <v>4.7381196145871397E-3</v>
      </c>
      <c r="D4808" s="8">
        <f t="shared" si="468"/>
        <v>6.0078880408187879E-3</v>
      </c>
      <c r="E4808" s="8">
        <f t="shared" si="469"/>
        <v>7.5351107179629532E-3</v>
      </c>
      <c r="F4808" s="8">
        <f t="shared" ref="F4808" si="475">C4808*$H$3+D4808*$I$3+E4808*$J$3+$K$3</f>
        <v>6.1742665189899997E-3</v>
      </c>
      <c r="G4808">
        <f t="shared" si="471"/>
        <v>6.1392484924014442E-4</v>
      </c>
      <c r="H4808" s="12">
        <f t="shared" si="472"/>
        <v>9.0440121077525013E-2</v>
      </c>
      <c r="I4808" s="12">
        <f t="shared" si="473"/>
        <v>4.6383930801561224E-3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467"/>
        <v>6.7881913682301441E-3</v>
      </c>
      <c r="D4809" s="8">
        <f t="shared" si="468"/>
        <v>6.7295088026733032E-3</v>
      </c>
      <c r="E4809" s="8">
        <f t="shared" si="469"/>
        <v>7.463693152627399E-3</v>
      </c>
      <c r="F4809" s="8">
        <f>F4808*$H$3+D4808*$I$3+E4808*$J$3+$K$3</f>
        <v>6.4793518611207012E-3</v>
      </c>
      <c r="G4809">
        <f t="shared" si="471"/>
        <v>1.8707044176663502E-3</v>
      </c>
      <c r="H4809" s="12">
        <f t="shared" si="472"/>
        <v>0.40591180831662582</v>
      </c>
      <c r="I4809" s="12">
        <f t="shared" si="473"/>
        <v>5.1968234869553154E-2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467"/>
        <v>4.6086474434543509E-3</v>
      </c>
      <c r="D4810" s="8">
        <f t="shared" si="468"/>
        <v>6.9272790519308985E-3</v>
      </c>
      <c r="E4810" s="8">
        <f t="shared" si="469"/>
        <v>7.3532539713583971E-3</v>
      </c>
      <c r="F4810" s="8">
        <f>F4809*$H$3+D4808*$I$3+E4808*$J$3+$K$3</f>
        <v>6.5441621292747845E-3</v>
      </c>
      <c r="G4810">
        <f t="shared" si="471"/>
        <v>7.092185549181871E-4</v>
      </c>
      <c r="H4810" s="12">
        <f t="shared" si="472"/>
        <v>9.7777655109673373E-2</v>
      </c>
      <c r="I4810" s="12">
        <f t="shared" si="473"/>
        <v>5.4799463390136083E-3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467"/>
        <v>7.2533806841929716E-3</v>
      </c>
      <c r="D4811" s="8">
        <f t="shared" si="468"/>
        <v>6.4137151267256009E-3</v>
      </c>
      <c r="E4811" s="8">
        <f t="shared" si="469"/>
        <v>7.3443416438420958E-3</v>
      </c>
      <c r="F4811" s="8">
        <f>F4810*$H$3+D4808*$I$3+E4808*$J$3+$K$3</f>
        <v>6.5579299846193553E-3</v>
      </c>
      <c r="G4811">
        <f t="shared" si="471"/>
        <v>2.6756105641313928E-4</v>
      </c>
      <c r="H4811" s="12">
        <f t="shared" si="472"/>
        <v>3.92002648314465E-2</v>
      </c>
      <c r="I4811" s="12">
        <f t="shared" si="473"/>
        <v>8.103369178853459E-4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467"/>
        <v>6.8254910410324946E-3</v>
      </c>
      <c r="D4812" s="8">
        <f t="shared" si="468"/>
        <v>6.042766030299419E-3</v>
      </c>
      <c r="E4812" s="8">
        <f t="shared" si="469"/>
        <v>7.4416928316205664E-3</v>
      </c>
      <c r="F4812" s="8">
        <f>F4811*$H$3+D4808*$I$3+E4808*$J$3+$K$3</f>
        <v>6.5608547347583051E-3</v>
      </c>
      <c r="G4812">
        <f t="shared" si="471"/>
        <v>2.7239418108272731E-3</v>
      </c>
      <c r="H4812" s="12">
        <f t="shared" si="472"/>
        <v>0.70993057826199335</v>
      </c>
      <c r="I4812" s="12">
        <f t="shared" si="473"/>
        <v>0.12127183601668023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467"/>
        <v>3.836912923931032E-3</v>
      </c>
      <c r="D4813" s="8">
        <f t="shared" si="468"/>
        <v>5.8625246921681987E-3</v>
      </c>
      <c r="E4813" s="8">
        <f t="shared" si="469"/>
        <v>7.3636212188968623E-3</v>
      </c>
      <c r="F4813" s="8">
        <f t="shared" ref="F4813" si="476">C4813*$H$3+D4813*$I$3+E4813*$J$3+$K$3</f>
        <v>5.873992818447922E-3</v>
      </c>
      <c r="G4813">
        <f t="shared" si="471"/>
        <v>2.688366647985968E-3</v>
      </c>
      <c r="H4813" s="12">
        <f t="shared" si="472"/>
        <v>0.84390524943362155</v>
      </c>
      <c r="I4813" s="12">
        <f t="shared" si="473"/>
        <v>0.15421295637632149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467"/>
        <v>3.185626170461954E-3</v>
      </c>
      <c r="D4814" s="8">
        <f t="shared" si="468"/>
        <v>5.1420116526145615E-3</v>
      </c>
      <c r="E4814" s="8">
        <f t="shared" si="469"/>
        <v>7.0734606292988779E-3</v>
      </c>
      <c r="F4814" s="8">
        <f>F4813*$H$3+D4813*$I$3+E4813*$J$3+$K$3</f>
        <v>6.3067363035753474E-3</v>
      </c>
      <c r="G4814">
        <f t="shared" si="471"/>
        <v>1.5478001276790351E-3</v>
      </c>
      <c r="H4814" s="12">
        <f t="shared" si="472"/>
        <v>0.32524078291247893</v>
      </c>
      <c r="I4814" s="12">
        <f t="shared" si="473"/>
        <v>3.6174022533774552E-2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467"/>
        <v>4.7589361758963123E-3</v>
      </c>
      <c r="D4815" s="8">
        <f t="shared" si="468"/>
        <v>5.1720693991029526E-3</v>
      </c>
      <c r="E4815" s="8">
        <f t="shared" si="469"/>
        <v>6.8542309840032003E-3</v>
      </c>
      <c r="F4815" s="8">
        <f>F4814*$H$3+D4813*$I$3+E4813*$J$3+$K$3</f>
        <v>6.3986654048463817E-3</v>
      </c>
      <c r="G4815">
        <f t="shared" si="471"/>
        <v>2.9457054869709083E-3</v>
      </c>
      <c r="H4815" s="12">
        <f t="shared" si="472"/>
        <v>0.85309576625011418</v>
      </c>
      <c r="I4815" s="12">
        <f t="shared" si="473"/>
        <v>0.15649514574574441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467"/>
        <v>3.4529599178754733E-3</v>
      </c>
      <c r="D4816" s="8">
        <f t="shared" si="468"/>
        <v>4.4119852458394532E-3</v>
      </c>
      <c r="E4816" s="8">
        <f t="shared" si="469"/>
        <v>6.5350330085218924E-3</v>
      </c>
      <c r="F4816" s="8">
        <f>F4815*$H$3+D4813*$I$3+E4813*$J$3+$K$3</f>
        <v>6.418194201814895E-3</v>
      </c>
      <c r="G4816">
        <f t="shared" si="471"/>
        <v>4.6203693799995622E-4</v>
      </c>
      <c r="H4816" s="12">
        <f t="shared" si="472"/>
        <v>7.7572991701703328E-2</v>
      </c>
      <c r="I4816" s="12">
        <f t="shared" si="473"/>
        <v>2.7226632738490686E-3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467"/>
        <v>5.9561572638149388E-3</v>
      </c>
      <c r="D4817" s="8">
        <f t="shared" si="468"/>
        <v>4.2381184903959425E-3</v>
      </c>
      <c r="E4817" s="8">
        <f t="shared" si="469"/>
        <v>6.203857948726901E-3</v>
      </c>
      <c r="F4817" s="8">
        <f>F4816*$H$3+D4813*$I$3+E4813*$J$3+$K$3</f>
        <v>6.4223427674569428E-3</v>
      </c>
      <c r="G4817">
        <f t="shared" si="471"/>
        <v>1.4218744685937715E-3</v>
      </c>
      <c r="H4817" s="12">
        <f t="shared" si="472"/>
        <v>0.28434826172521216</v>
      </c>
      <c r="I4817" s="12">
        <f t="shared" si="473"/>
        <v>2.8856417243994681E-2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467"/>
        <v>5.0004682988631713E-3</v>
      </c>
      <c r="D4818" s="8">
        <f t="shared" si="468"/>
        <v>4.4708295653823702E-3</v>
      </c>
      <c r="E4818" s="8">
        <f t="shared" si="469"/>
        <v>6.1652461917584174E-3</v>
      </c>
      <c r="F4818" s="8">
        <f t="shared" ref="F4818" si="477">C4818*$H$3+D4818*$I$3+E4818*$J$3+$K$3</f>
        <v>5.1646927527410087E-3</v>
      </c>
      <c r="G4818">
        <f t="shared" si="471"/>
        <v>1.6090863558266156E-4</v>
      </c>
      <c r="H4818" s="12">
        <f t="shared" si="472"/>
        <v>3.2157389650543454E-2</v>
      </c>
      <c r="I4818" s="12">
        <f t="shared" si="473"/>
        <v>4.9565499960402271E-4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467"/>
        <v>5.0037841171583471E-3</v>
      </c>
      <c r="D4819" s="8">
        <f t="shared" si="468"/>
        <v>4.8344611547216487E-3</v>
      </c>
      <c r="E4819" s="8">
        <f t="shared" si="469"/>
        <v>6.0386245466511187E-3</v>
      </c>
      <c r="F4819" s="8">
        <f>F4818*$H$3+D4818*$I$3+E4818*$J$3+$K$3</f>
        <v>5.1995794858070658E-3</v>
      </c>
      <c r="G4819">
        <f t="shared" si="471"/>
        <v>2.0991459423766717E-3</v>
      </c>
      <c r="H4819" s="12">
        <f t="shared" si="472"/>
        <v>0.67704916521259351</v>
      </c>
      <c r="I4819" s="12">
        <f t="shared" si="473"/>
        <v>0.11332124014069511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467"/>
        <v>3.1004335434303941E-3</v>
      </c>
      <c r="D4820" s="8">
        <f t="shared" si="468"/>
        <v>4.5027606282284655E-3</v>
      </c>
      <c r="E4820" s="8">
        <f t="shared" si="469"/>
        <v>5.695826101681495E-3</v>
      </c>
      <c r="F4820" s="8">
        <f>F4819*$H$3+D4818*$I$3+E4818*$J$3+$K$3</f>
        <v>5.2069905875966188E-3</v>
      </c>
      <c r="G4820">
        <f t="shared" si="471"/>
        <v>1.8107479480858456E-3</v>
      </c>
      <c r="H4820" s="12">
        <f t="shared" si="472"/>
        <v>0.25802442466029452</v>
      </c>
      <c r="I4820" s="12">
        <f t="shared" si="473"/>
        <v>4.9314305631630306E-2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467"/>
        <v>7.0177385356824645E-3</v>
      </c>
      <c r="D4821" s="8">
        <f t="shared" si="468"/>
        <v>5.2157163517898633E-3</v>
      </c>
      <c r="E4821" s="8">
        <f t="shared" si="469"/>
        <v>5.7945915472241462E-3</v>
      </c>
      <c r="F4821" s="8">
        <f>F4820*$H$3+D4818*$I$3+E4818*$J$3+$K$3</f>
        <v>5.2085649519726437E-3</v>
      </c>
      <c r="G4821">
        <f t="shared" si="471"/>
        <v>8.3592316681320028E-3</v>
      </c>
      <c r="H4821" s="12">
        <f t="shared" si="472"/>
        <v>0.61610826740617297</v>
      </c>
      <c r="I4821" s="12">
        <f t="shared" si="473"/>
        <v>0.64750639656020814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467"/>
        <v>1.3567796620104646E-2</v>
      </c>
      <c r="D4822" s="8">
        <f t="shared" si="468"/>
        <v>6.7380442230478054E-3</v>
      </c>
      <c r="E4822" s="8">
        <f t="shared" si="469"/>
        <v>5.8443192443777469E-3</v>
      </c>
      <c r="F4822" s="8">
        <f>F4821*$H$3+D4818*$I$3+E4818*$J$3+$K$3</f>
        <v>5.2088993993002989E-3</v>
      </c>
      <c r="G4822">
        <f t="shared" si="471"/>
        <v>1.2891925292885572E-3</v>
      </c>
      <c r="H4822" s="12">
        <f t="shared" si="472"/>
        <v>0.32890023974795218</v>
      </c>
      <c r="I4822" s="12">
        <f t="shared" si="473"/>
        <v>3.6853646387331018E-2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467"/>
        <v>3.9197068700117417E-3</v>
      </c>
      <c r="D4823" s="8">
        <f t="shared" si="468"/>
        <v>6.5218919372775188E-3</v>
      </c>
      <c r="E4823" s="8">
        <f t="shared" si="469"/>
        <v>5.7452281458856705E-3</v>
      </c>
      <c r="F4823" s="8">
        <f t="shared" ref="F4823" si="478">C4823*$H$3+D4823*$I$3+E4823*$J$3+$K$3</f>
        <v>5.9236057327791553E-3</v>
      </c>
      <c r="G4823">
        <f t="shared" si="471"/>
        <v>1.640090264005631E-3</v>
      </c>
      <c r="H4823" s="12">
        <f t="shared" si="472"/>
        <v>0.38288416978104883</v>
      </c>
      <c r="I4823" s="12">
        <f t="shared" si="473"/>
        <v>4.7297659201178455E-2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467"/>
        <v>4.2835154687735242E-3</v>
      </c>
      <c r="D4824" s="8">
        <f t="shared" si="468"/>
        <v>6.3778382076005542E-3</v>
      </c>
      <c r="E4824" s="8">
        <f t="shared" si="469"/>
        <v>5.6689192660484295E-3</v>
      </c>
      <c r="F4824" s="8">
        <f>F4823*$H$3+D4823*$I$3+E4823*$J$3+$K$3</f>
        <v>6.3493004637766911E-3</v>
      </c>
      <c r="G4824">
        <f t="shared" si="471"/>
        <v>1.0271265705127939E-3</v>
      </c>
      <c r="H4824" s="12">
        <f t="shared" si="472"/>
        <v>0.13924445612193725</v>
      </c>
      <c r="I4824" s="12">
        <f t="shared" si="473"/>
        <v>1.1825300899914959E-2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467"/>
        <v>7.376427034289485E-3</v>
      </c>
      <c r="D4825" s="8">
        <f t="shared" si="468"/>
        <v>7.233036905772372E-3</v>
      </c>
      <c r="E4825" s="8">
        <f t="shared" si="469"/>
        <v>5.7261642582407905E-3</v>
      </c>
      <c r="F4825" s="8">
        <f>F4824*$H$3+D4823*$I$3+E4823*$J$3+$K$3</f>
        <v>6.4397321753595811E-3</v>
      </c>
      <c r="G4825">
        <f t="shared" si="471"/>
        <v>9.3767453891837119E-4</v>
      </c>
      <c r="H4825" s="12">
        <f t="shared" si="472"/>
        <v>0.12710083302085429</v>
      </c>
      <c r="I4825" s="12">
        <f t="shared" si="473"/>
        <v>9.6724604082063514E-3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467"/>
        <v>7.3774067142779523E-3</v>
      </c>
      <c r="D4826" s="8">
        <f t="shared" si="468"/>
        <v>7.3049705414914706E-3</v>
      </c>
      <c r="E4826" s="8">
        <f t="shared" si="469"/>
        <v>5.9169514925735351E-3</v>
      </c>
      <c r="F4826" s="8">
        <f>F4825*$H$3+D4823*$I$3+E4823*$J$3+$K$3</f>
        <v>6.4589428769828965E-3</v>
      </c>
      <c r="G4826">
        <f t="shared" si="471"/>
        <v>5.4531594854046669E-3</v>
      </c>
      <c r="H4826" s="12">
        <f t="shared" si="472"/>
        <v>0.4577831284109013</v>
      </c>
      <c r="I4826" s="12">
        <f t="shared" si="473"/>
        <v>0.23219126889748565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467"/>
        <v>1.1912102362387563E-2</v>
      </c>
      <c r="D4827" s="8">
        <f t="shared" si="468"/>
        <v>6.9738316899480542E-3</v>
      </c>
      <c r="E4827" s="8">
        <f t="shared" si="469"/>
        <v>6.2938745000835896E-3</v>
      </c>
      <c r="F4827" s="8">
        <f>F4826*$H$3+D4823*$I$3+E4823*$J$3+$K$3</f>
        <v>6.4630238685996679E-3</v>
      </c>
      <c r="G4827">
        <f t="shared" si="471"/>
        <v>2.0477255078584595E-3</v>
      </c>
      <c r="H4827" s="12">
        <f t="shared" si="472"/>
        <v>0.46377964534987892</v>
      </c>
      <c r="I4827" s="12">
        <f t="shared" si="473"/>
        <v>6.4184824620086012E-2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467"/>
        <v>4.4152983607412084E-3</v>
      </c>
      <c r="D4828" s="8">
        <f t="shared" si="468"/>
        <v>7.0729499880939463E-3</v>
      </c>
      <c r="E4828" s="8">
        <f t="shared" si="469"/>
        <v>6.0481516841982136E-3</v>
      </c>
      <c r="F4828" s="8">
        <f t="shared" ref="F4828" si="479">C4828*$H$3+D4828*$I$3+E4828*$J$3+$K$3</f>
        <v>6.3745600568655102E-3</v>
      </c>
      <c r="G4828">
        <f t="shared" si="471"/>
        <v>3.8352860756996413E-4</v>
      </c>
      <c r="H4828" s="12">
        <f t="shared" si="472"/>
        <v>6.4017124733181163E-2</v>
      </c>
      <c r="I4828" s="12">
        <f t="shared" si="473"/>
        <v>1.885983194232832E-3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467"/>
        <v>5.991031449295546E-3</v>
      </c>
      <c r="D4829" s="8">
        <f t="shared" si="468"/>
        <v>7.4144531841983524E-3</v>
      </c>
      <c r="E4829" s="8">
        <f t="shared" si="469"/>
        <v>5.9259150899314932E-3</v>
      </c>
      <c r="F4829" s="8">
        <f>F4828*$H$3+D4828*$I$3+E4828*$J$3+$K$3</f>
        <v>6.7907723698629732E-3</v>
      </c>
      <c r="G4829">
        <f t="shared" si="471"/>
        <v>3.3614897319719085E-3</v>
      </c>
      <c r="H4829" s="12">
        <f t="shared" si="472"/>
        <v>0.98023116987497783</v>
      </c>
      <c r="I4829" s="12">
        <f t="shared" si="473"/>
        <v>0.18820513639767533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467"/>
        <v>3.4292826378910647E-3</v>
      </c>
      <c r="D4830" s="8">
        <f t="shared" si="468"/>
        <v>6.6250243049186669E-3</v>
      </c>
      <c r="E4830" s="8">
        <f t="shared" si="469"/>
        <v>5.8664225000816701E-3</v>
      </c>
      <c r="F4830" s="8">
        <f>F4829*$H$3+D4828*$I$3+E4828*$J$3+$K$3</f>
        <v>6.8791897006531258E-3</v>
      </c>
      <c r="G4830">
        <f t="shared" si="471"/>
        <v>3.2058407472386127E-4</v>
      </c>
      <c r="H4830" s="12">
        <f t="shared" si="472"/>
        <v>4.8879913354820587E-2</v>
      </c>
      <c r="I4830" s="12">
        <f t="shared" si="473"/>
        <v>1.1208345111191065E-3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467"/>
        <v>6.5586056259292645E-3</v>
      </c>
      <c r="D4831" s="8">
        <f t="shared" si="468"/>
        <v>6.461264087248929E-3</v>
      </c>
      <c r="E4831" s="8">
        <f t="shared" si="469"/>
        <v>5.8559867845225403E-3</v>
      </c>
      <c r="F4831" s="8">
        <f>F4830*$H$3+D4828*$I$3+E4828*$J$3+$K$3</f>
        <v>6.8979724808350823E-3</v>
      </c>
      <c r="G4831">
        <f t="shared" si="471"/>
        <v>3.6749254762356224E-3</v>
      </c>
      <c r="H4831" s="12">
        <f t="shared" si="472"/>
        <v>1.1402022592259151</v>
      </c>
      <c r="I4831" s="12">
        <f t="shared" si="473"/>
        <v>0.22814589676432329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467"/>
        <v>3.2230470045994599E-3</v>
      </c>
      <c r="D4832" s="8">
        <f t="shared" si="468"/>
        <v>4.7234530156913092E-3</v>
      </c>
      <c r="E4832" s="8">
        <f t="shared" si="469"/>
        <v>5.7930049463927732E-3</v>
      </c>
      <c r="F4832" s="8">
        <f>F4831*$H$3+D4828*$I$3+E4828*$J$3+$K$3</f>
        <v>6.9019625677129715E-3</v>
      </c>
      <c r="G4832">
        <f t="shared" si="471"/>
        <v>8.7218490775175812E-4</v>
      </c>
      <c r="H4832" s="12">
        <f t="shared" si="472"/>
        <v>0.11219042480276847</v>
      </c>
      <c r="I4832" s="12">
        <f t="shared" si="473"/>
        <v>7.3696657190243098E-3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467"/>
        <v>7.7741474754647296E-3</v>
      </c>
      <c r="D4833" s="8">
        <f t="shared" si="468"/>
        <v>5.3952228386360129E-3</v>
      </c>
      <c r="E4833" s="8">
        <f t="shared" si="469"/>
        <v>5.8166761641778534E-3</v>
      </c>
      <c r="F4833" s="8">
        <f t="shared" ref="F4833" si="480">C4833*$H$3+D4833*$I$3+E4833*$J$3+$K$3</f>
        <v>6.1687405568008743E-3</v>
      </c>
      <c r="G4833">
        <f t="shared" si="471"/>
        <v>5.2212511260960048E-5</v>
      </c>
      <c r="H4833" s="12">
        <f t="shared" si="472"/>
        <v>8.5362988401618909E-3</v>
      </c>
      <c r="I4833" s="12">
        <f t="shared" si="473"/>
        <v>3.6023461075451735E-5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467"/>
        <v>6.1165280455399143E-3</v>
      </c>
      <c r="D4834" s="8">
        <f t="shared" si="468"/>
        <v>5.4203221578848866E-3</v>
      </c>
      <c r="E4834" s="8">
        <f t="shared" si="469"/>
        <v>5.7844505734736453E-3</v>
      </c>
      <c r="F4834" s="8">
        <f>F4833*$H$3+D4833*$I$3+E4833*$J$3+$K$3</f>
        <v>5.8276987611892992E-3</v>
      </c>
      <c r="G4834">
        <f t="shared" si="471"/>
        <v>1.434879596331427E-3</v>
      </c>
      <c r="H4834" s="12">
        <f t="shared" si="472"/>
        <v>0.1975716509613345</v>
      </c>
      <c r="I4834" s="12">
        <f t="shared" si="473"/>
        <v>2.610447446352504E-2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467"/>
        <v>7.2625783575207261E-3</v>
      </c>
      <c r="D4835" s="8">
        <f t="shared" si="468"/>
        <v>6.1869813018108188E-3</v>
      </c>
      <c r="E4835" s="8">
        <f t="shared" si="469"/>
        <v>5.9401626386368124E-3</v>
      </c>
      <c r="F4835" s="8">
        <f>F4834*$H$3+D4833*$I$3+E4833*$J$3+$K$3</f>
        <v>5.7552501470704755E-3</v>
      </c>
      <c r="G4835">
        <f t="shared" si="471"/>
        <v>2.1510518074435211E-3</v>
      </c>
      <c r="H4835" s="12">
        <f t="shared" si="472"/>
        <v>0.27206800598039477</v>
      </c>
      <c r="I4835" s="12">
        <f t="shared" si="473"/>
        <v>5.6207052701363169E-2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467"/>
        <v>7.9063019545139966E-3</v>
      </c>
      <c r="D4836" s="8">
        <f t="shared" si="468"/>
        <v>6.4565205675277655E-3</v>
      </c>
      <c r="E4836" s="8">
        <f t="shared" si="469"/>
        <v>6.1547388106391789E-3</v>
      </c>
      <c r="F4836" s="8">
        <f>F4835*$H$3+D4833*$I$3+E4833*$J$3+$K$3</f>
        <v>5.7398596531331387E-3</v>
      </c>
      <c r="G4836">
        <f t="shared" si="471"/>
        <v>2.3658433804592174E-4</v>
      </c>
      <c r="H4836" s="12">
        <f t="shared" si="472"/>
        <v>3.9586138244599743E-2</v>
      </c>
      <c r="I4836" s="12">
        <f t="shared" si="473"/>
        <v>8.2681000992401721E-4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467"/>
        <v>5.9764439911790604E-3</v>
      </c>
      <c r="D4837" s="8">
        <f t="shared" si="468"/>
        <v>7.0071999648436854E-3</v>
      </c>
      <c r="E4837" s="8">
        <f t="shared" si="469"/>
        <v>6.2100800749702121E-3</v>
      </c>
      <c r="F4837" s="8">
        <f>F4836*$H$3+D4833*$I$3+E4833*$J$3+$K$3</f>
        <v>5.7365902006181928E-3</v>
      </c>
      <c r="G4837">
        <f t="shared" si="471"/>
        <v>2.5477696994615521E-3</v>
      </c>
      <c r="H4837" s="12">
        <f t="shared" si="472"/>
        <v>0.30753971703197341</v>
      </c>
      <c r="I4837" s="12">
        <f t="shared" si="473"/>
        <v>7.6621750752088325E-2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467"/>
        <v>8.2843599000797449E-3</v>
      </c>
      <c r="D4838" s="8">
        <f t="shared" si="468"/>
        <v>7.1092424497666883E-3</v>
      </c>
      <c r="E4838" s="8">
        <f t="shared" si="469"/>
        <v>6.4296891650704067E-3</v>
      </c>
      <c r="F4838" s="8">
        <f t="shared" ref="F4838" si="481">C4838*$H$3+D4838*$I$3+E4838*$J$3+$K$3</f>
        <v>7.2888992457426716E-3</v>
      </c>
      <c r="G4838">
        <f t="shared" si="471"/>
        <v>1.713830210584944E-3</v>
      </c>
      <c r="H4838" s="12">
        <f t="shared" si="472"/>
        <v>0.19036784554048433</v>
      </c>
      <c r="I4838" s="12">
        <f t="shared" si="473"/>
        <v>2.3953545887110295E-2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467"/>
        <v>9.0027294563276156E-3</v>
      </c>
      <c r="D4839" s="8">
        <f t="shared" si="468"/>
        <v>7.6864827319242292E-3</v>
      </c>
      <c r="E4839" s="8">
        <f t="shared" si="469"/>
        <v>6.5681697192755276E-3</v>
      </c>
      <c r="F4839" s="8">
        <f>F4838*$H$3+D4838*$I$3+E4838*$J$3+$K$3</f>
        <v>7.0774303121851024E-3</v>
      </c>
      <c r="G4839">
        <f t="shared" si="471"/>
        <v>1.5891863774030891E-3</v>
      </c>
      <c r="H4839" s="12">
        <f t="shared" si="472"/>
        <v>0.28956190655658415</v>
      </c>
      <c r="I4839" s="12">
        <f t="shared" si="473"/>
        <v>2.9759702747734318E-2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467"/>
        <v>5.4882439347820134E-3</v>
      </c>
      <c r="D4840" s="8">
        <f t="shared" si="468"/>
        <v>7.3316158473764863E-3</v>
      </c>
      <c r="E4840" s="8">
        <f t="shared" si="469"/>
        <v>6.5903413390900221E-3</v>
      </c>
      <c r="F4840" s="8">
        <f>F4839*$H$3+D4838*$I$3+E4838*$J$3+$K$3</f>
        <v>7.0325072811590729E-3</v>
      </c>
      <c r="G4840">
        <f t="shared" si="471"/>
        <v>1.1335075559242022E-3</v>
      </c>
      <c r="H4840" s="12">
        <f t="shared" si="472"/>
        <v>0.19215250190218838</v>
      </c>
      <c r="I4840" s="12">
        <f t="shared" si="473"/>
        <v>1.4579356123215481E-2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467"/>
        <v>5.8989997252348707E-3</v>
      </c>
      <c r="D4841" s="8">
        <f t="shared" si="468"/>
        <v>6.9301554015206599E-3</v>
      </c>
      <c r="E4841" s="8">
        <f t="shared" si="469"/>
        <v>6.6310329576389545E-3</v>
      </c>
      <c r="F4841" s="8">
        <f>F4840*$H$3+D4838*$I$3+E4838*$J$3+$K$3</f>
        <v>7.0229641360615158E-3</v>
      </c>
      <c r="G4841">
        <f t="shared" si="471"/>
        <v>2.8611073666072809E-4</v>
      </c>
      <c r="H4841" s="12">
        <f t="shared" si="472"/>
        <v>4.2469491274097833E-2</v>
      </c>
      <c r="I4841" s="12">
        <f t="shared" si="473"/>
        <v>8.5309593688953633E-4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467"/>
        <v>6.7368533994007877E-3</v>
      </c>
      <c r="D4842" s="8">
        <f t="shared" si="468"/>
        <v>7.0822372831650061E-3</v>
      </c>
      <c r="E4842" s="8">
        <f t="shared" si="469"/>
        <v>6.7963247692739703E-3</v>
      </c>
      <c r="F4842" s="8">
        <f>F4841*$H$3+D4838*$I$3+E4838*$J$3+$K$3</f>
        <v>7.0209368548146142E-3</v>
      </c>
      <c r="G4842">
        <f t="shared" si="471"/>
        <v>3.8500734608901996E-3</v>
      </c>
      <c r="H4842" s="12">
        <f t="shared" si="472"/>
        <v>1.2142035094502011</v>
      </c>
      <c r="I4842" s="12">
        <f t="shared" si="473"/>
        <v>0.24652241928722907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467"/>
        <v>3.1708633939244147E-3</v>
      </c>
      <c r="D4843" s="8">
        <f t="shared" si="468"/>
        <v>6.0595379819339398E-3</v>
      </c>
      <c r="E4843" s="8">
        <f t="shared" si="469"/>
        <v>6.6214668082849705E-3</v>
      </c>
      <c r="F4843" s="8">
        <f t="shared" ref="F4843" si="482">C4843*$H$3+D4843*$I$3+E4843*$J$3+$K$3</f>
        <v>5.6922553671737066E-3</v>
      </c>
      <c r="G4843">
        <f t="shared" si="471"/>
        <v>1.3878589886035554E-3</v>
      </c>
      <c r="H4843" s="12">
        <f t="shared" si="472"/>
        <v>0.32242824929254749</v>
      </c>
      <c r="I4843" s="12">
        <f t="shared" si="473"/>
        <v>3.5654322657920234E-2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467"/>
        <v>4.3043963785701512E-3</v>
      </c>
      <c r="D4844" s="8">
        <f t="shared" si="468"/>
        <v>5.1198713663824476E-3</v>
      </c>
      <c r="E4844" s="8">
        <f t="shared" si="469"/>
        <v>6.2004031609424939E-3</v>
      </c>
      <c r="F4844" s="8">
        <f>F4843*$H$3+D4843*$I$3+E4843*$J$3+$K$3</f>
        <v>6.2278828370697674E-3</v>
      </c>
      <c r="G4844">
        <f t="shared" si="471"/>
        <v>3.1324845097456468E-3</v>
      </c>
      <c r="H4844" s="12">
        <f t="shared" si="472"/>
        <v>1.0119810694779261</v>
      </c>
      <c r="I4844" s="12">
        <f t="shared" si="473"/>
        <v>0.19614241241919417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467"/>
        <v>3.0953983273241206E-3</v>
      </c>
      <c r="D4845" s="8">
        <f t="shared" si="468"/>
        <v>4.6413022448908697E-3</v>
      </c>
      <c r="E4845" s="8">
        <f t="shared" si="469"/>
        <v>6.1629345908203294E-3</v>
      </c>
      <c r="F4845" s="8">
        <f>F4844*$H$3+D4843*$I$3+E4843*$J$3+$K$3</f>
        <v>6.3416679167206452E-3</v>
      </c>
      <c r="G4845">
        <f t="shared" si="471"/>
        <v>3.0249452028960414E-3</v>
      </c>
      <c r="H4845" s="12">
        <f t="shared" si="472"/>
        <v>0.91202836772806195</v>
      </c>
      <c r="I4845" s="12">
        <f t="shared" si="473"/>
        <v>0.17116944384463295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467"/>
        <v>3.3167227138246038E-3</v>
      </c>
      <c r="D4846" s="8">
        <f t="shared" si="468"/>
        <v>4.1248468426088158E-3</v>
      </c>
      <c r="E4846" s="8">
        <f t="shared" si="469"/>
        <v>6.1189894655953782E-3</v>
      </c>
      <c r="F4846" s="8">
        <f>F4845*$H$3+D4843*$I$3+E4843*$J$3+$K$3</f>
        <v>6.365839650021906E-3</v>
      </c>
      <c r="G4846">
        <f t="shared" si="471"/>
        <v>1.2387884428770608E-3</v>
      </c>
      <c r="H4846" s="12">
        <f t="shared" si="472"/>
        <v>0.24161811396592581</v>
      </c>
      <c r="I4846" s="12">
        <f t="shared" si="473"/>
        <v>2.18160805260601E-2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467"/>
        <v>5.1270512071448452E-3</v>
      </c>
      <c r="D4847" s="8">
        <f t="shared" si="468"/>
        <v>3.8028864041576267E-3</v>
      </c>
      <c r="E4847" s="8">
        <f t="shared" si="469"/>
        <v>6.0167451098160768E-3</v>
      </c>
      <c r="F4847" s="8">
        <f>F4846*$H$3+D4843*$I$3+E4843*$J$3+$K$3</f>
        <v>6.3709745296790634E-3</v>
      </c>
      <c r="G4847">
        <f t="shared" si="471"/>
        <v>1.4482172266449015E-3</v>
      </c>
      <c r="H4847" s="12">
        <f t="shared" si="472"/>
        <v>0.29418822369168734</v>
      </c>
      <c r="I4847" s="12">
        <f t="shared" si="473"/>
        <v>3.0568777497052446E-2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467"/>
        <v>4.9227573030341618E-3</v>
      </c>
      <c r="D4848" s="8">
        <f t="shared" si="468"/>
        <v>4.153265185979577E-3</v>
      </c>
      <c r="E4848" s="8">
        <f t="shared" si="469"/>
        <v>5.9051701365777226E-3</v>
      </c>
      <c r="F4848" s="8">
        <f t="shared" ref="F4848" si="483">C4848*$H$3+D4848*$I$3+E4848*$J$3+$K$3</f>
        <v>4.9325068024146422E-3</v>
      </c>
      <c r="G4848">
        <f t="shared" si="471"/>
        <v>2.0609453824045479E-3</v>
      </c>
      <c r="H4848" s="12">
        <f t="shared" si="472"/>
        <v>0.71770896768675185</v>
      </c>
      <c r="I4848" s="12">
        <f t="shared" si="473"/>
        <v>0.12316220513787157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467"/>
        <v>2.8715614200100943E-3</v>
      </c>
      <c r="D4849" s="8">
        <f t="shared" si="468"/>
        <v>3.8666981942675656E-3</v>
      </c>
      <c r="E4849" s="8">
        <f t="shared" si="469"/>
        <v>5.4942364573787464E-3</v>
      </c>
      <c r="F4849" s="8">
        <f>F4848*$H$3+D4848*$I$3+E4848*$J$3+$K$3</f>
        <v>4.9345779201707563E-3</v>
      </c>
      <c r="G4849">
        <f t="shared" si="471"/>
        <v>5.7384119999704265E-4</v>
      </c>
      <c r="H4849" s="12">
        <f t="shared" si="472"/>
        <v>0.13159271857489788</v>
      </c>
      <c r="I4849" s="12">
        <f t="shared" si="473"/>
        <v>7.3363013616116746E-3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467"/>
        <v>4.3607367201737137E-3</v>
      </c>
      <c r="D4850" s="8">
        <f t="shared" si="468"/>
        <v>4.1197658728374838E-3</v>
      </c>
      <c r="E4850" s="8">
        <f t="shared" si="469"/>
        <v>5.4917563828074971E-3</v>
      </c>
      <c r="F4850" s="8">
        <f>F4849*$H$3+D4848*$I$3+E4848*$J$3+$K$3</f>
        <v>4.9350178944291556E-3</v>
      </c>
      <c r="G4850">
        <f t="shared" si="471"/>
        <v>3.7809258229089485E-3</v>
      </c>
      <c r="H4850" s="12">
        <f t="shared" si="472"/>
        <v>0.43379419894460536</v>
      </c>
      <c r="I4850" s="12">
        <f t="shared" si="473"/>
        <v>0.19734461142176851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467"/>
        <v>8.7159437173381041E-3</v>
      </c>
      <c r="D4851" s="8">
        <f t="shared" si="468"/>
        <v>5.1996100735401838E-3</v>
      </c>
      <c r="E4851" s="8">
        <f t="shared" si="469"/>
        <v>5.6156160313548861E-3</v>
      </c>
      <c r="F4851" s="8">
        <f>F4850*$H$3+D4848*$I$3+E4848*$J$3+$K$3</f>
        <v>4.935111359587031E-3</v>
      </c>
      <c r="G4851">
        <f t="shared" si="471"/>
        <v>1.9920823287189935E-3</v>
      </c>
      <c r="H4851" s="12">
        <f t="shared" si="472"/>
        <v>0.67688164398821271</v>
      </c>
      <c r="I4851" s="12">
        <f t="shared" si="473"/>
        <v>0.11328091386578665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467"/>
        <v>2.9430290308680375E-3</v>
      </c>
      <c r="D4852" s="8">
        <f t="shared" si="468"/>
        <v>4.7628056382848227E-3</v>
      </c>
      <c r="E4852" s="8">
        <f t="shared" si="469"/>
        <v>5.5935135946720213E-3</v>
      </c>
      <c r="F4852" s="8">
        <f>F4851*$H$3+D4848*$I$3+E4848*$J$3+$K$3</f>
        <v>4.9351312146934832E-3</v>
      </c>
      <c r="G4852">
        <f t="shared" si="471"/>
        <v>2.1646335577763659E-5</v>
      </c>
      <c r="H4852" s="12">
        <f t="shared" si="472"/>
        <v>4.4054955108886696E-3</v>
      </c>
      <c r="I4852" s="12">
        <f t="shared" si="473"/>
        <v>9.6474741555496735E-6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467"/>
        <v>4.9134848791157195E-3</v>
      </c>
      <c r="D4853" s="8">
        <f t="shared" si="468"/>
        <v>4.7609511535011339E-3</v>
      </c>
      <c r="E4853" s="8">
        <f t="shared" si="469"/>
        <v>5.5187353789077692E-3</v>
      </c>
      <c r="F4853" s="8">
        <f t="shared" ref="F4853" si="484">C4853*$H$3+D4853*$I$3+E4853*$J$3+$K$3</f>
        <v>5.1729391720036523E-3</v>
      </c>
      <c r="G4853">
        <f t="shared" si="471"/>
        <v>2.3645819354245244E-3</v>
      </c>
      <c r="H4853" s="12">
        <f t="shared" si="472"/>
        <v>0.84198046624041034</v>
      </c>
      <c r="I4853" s="12">
        <f t="shared" si="473"/>
        <v>0.15373525536633714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467"/>
        <v>2.8083572365791279E-3</v>
      </c>
      <c r="D4854" s="8">
        <f t="shared" si="468"/>
        <v>4.748310316814941E-3</v>
      </c>
      <c r="E4854" s="8">
        <f t="shared" si="469"/>
        <v>5.499885843997754E-3</v>
      </c>
      <c r="F4854" s="8">
        <f>F4853*$H$3+D4853*$I$3+E4853*$J$3+$K$3</f>
        <v>5.2280558884553767E-3</v>
      </c>
      <c r="G4854">
        <f t="shared" si="471"/>
        <v>1.7563750278391192E-3</v>
      </c>
      <c r="H4854" s="12">
        <f t="shared" si="472"/>
        <v>0.50591488629151971</v>
      </c>
      <c r="I4854" s="12">
        <f t="shared" si="473"/>
        <v>7.3448765159406237E-2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467"/>
        <v>3.4716808606162575E-3</v>
      </c>
      <c r="D4855" s="8">
        <f t="shared" si="468"/>
        <v>4.5704991449034491E-3</v>
      </c>
      <c r="E4855" s="8">
        <f t="shared" si="469"/>
        <v>5.3043191796864602E-3</v>
      </c>
      <c r="F4855" s="8">
        <f>F4854*$H$3+D4853*$I$3+E4853*$J$3+$K$3</f>
        <v>5.2397645111904494E-3</v>
      </c>
      <c r="G4855">
        <f t="shared" si="471"/>
        <v>2.2618918543226198E-3</v>
      </c>
      <c r="H4855" s="12">
        <f t="shared" si="472"/>
        <v>0.75956634650109955</v>
      </c>
      <c r="I4855" s="12">
        <f t="shared" si="473"/>
        <v>0.13338923395117019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467"/>
        <v>2.9778726568678296E-3</v>
      </c>
      <c r="D4856" s="8">
        <f t="shared" si="468"/>
        <v>3.4228849328093946E-3</v>
      </c>
      <c r="E4856" s="8">
        <f t="shared" si="469"/>
        <v>5.161653025655911E-3</v>
      </c>
      <c r="F4856" s="8">
        <f>F4855*$H$3+D4853*$I$3+E4853*$J$3+$K$3</f>
        <v>5.2422518118712203E-3</v>
      </c>
      <c r="G4856">
        <f t="shared" si="471"/>
        <v>1.3989877301704445E-3</v>
      </c>
      <c r="H4856" s="12">
        <f t="shared" si="472"/>
        <v>0.36401030489462088</v>
      </c>
      <c r="I4856" s="12">
        <f t="shared" si="473"/>
        <v>4.3561405465765368E-2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467"/>
        <v>3.8432640817007758E-3</v>
      </c>
      <c r="D4857" s="8">
        <f t="shared" si="468"/>
        <v>3.6029319429759427E-3</v>
      </c>
      <c r="E4857" s="8">
        <f t="shared" si="469"/>
        <v>5.0062296494822753E-3</v>
      </c>
      <c r="F4857" s="8">
        <f>F4856*$H$3+D4853*$I$3+E4853*$J$3+$K$3</f>
        <v>5.2427801972173491E-3</v>
      </c>
      <c r="G4857">
        <f t="shared" si="471"/>
        <v>3.0834342124121277E-3</v>
      </c>
      <c r="H4857" s="12">
        <f t="shared" si="472"/>
        <v>1.4279482001075718</v>
      </c>
      <c r="I4857" s="12">
        <f t="shared" si="473"/>
        <v>0.29891694008254688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467"/>
        <v>2.1593459848052213E-3</v>
      </c>
      <c r="D4858" s="8">
        <f t="shared" si="468"/>
        <v>3.0521041641138427E-3</v>
      </c>
      <c r="E4858" s="8">
        <f t="shared" si="469"/>
        <v>4.7450043781318762E-3</v>
      </c>
      <c r="F4858" s="8">
        <f t="shared" ref="F4858" si="485">C4858*$H$3+D4858*$I$3+E4858*$J$3+$K$3</f>
        <v>3.5478322606972926E-3</v>
      </c>
      <c r="G4858">
        <f t="shared" si="471"/>
        <v>5.0162008179347323E-3</v>
      </c>
      <c r="H4858" s="12">
        <f t="shared" si="472"/>
        <v>0.58572879995647975</v>
      </c>
      <c r="I4858" s="12">
        <f t="shared" si="473"/>
        <v>0.53264322509607398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467"/>
        <v>8.5640330786320249E-3</v>
      </c>
      <c r="D4859" s="8">
        <f t="shared" si="468"/>
        <v>4.2032393325244222E-3</v>
      </c>
      <c r="E4859" s="8">
        <f t="shared" si="469"/>
        <v>4.8626220639251929E-3</v>
      </c>
      <c r="F4859" s="8">
        <f>F4858*$H$3+D4858*$I$3+E4858*$J$3+$K$3</f>
        <v>3.8427929010229067E-3</v>
      </c>
      <c r="G4859">
        <f t="shared" si="471"/>
        <v>2.1372540736684089E-4</v>
      </c>
      <c r="H4859" s="12">
        <f t="shared" si="472"/>
        <v>5.8892651553175024E-2</v>
      </c>
      <c r="I4859" s="12">
        <f t="shared" si="473"/>
        <v>1.6064869573553242E-3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467"/>
        <v>3.6290674936560658E-3</v>
      </c>
      <c r="D4860" s="8">
        <f t="shared" si="468"/>
        <v>4.2347166591323844E-3</v>
      </c>
      <c r="E4860" s="8">
        <f t="shared" si="469"/>
        <v>4.6510178636332078E-3</v>
      </c>
      <c r="F4860" s="8">
        <f>F4859*$H$3+D4858*$I$3+E4858*$J$3+$K$3</f>
        <v>3.9054523459536097E-3</v>
      </c>
      <c r="G4860">
        <f t="shared" si="471"/>
        <v>1.7895263615098334E-3</v>
      </c>
      <c r="H4860" s="12">
        <f t="shared" si="472"/>
        <v>0.84574147426062019</v>
      </c>
      <c r="I4860" s="12">
        <f t="shared" si="473"/>
        <v>0.15466876458440537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467"/>
        <v>2.1159259844437763E-3</v>
      </c>
      <c r="D4861" s="8">
        <f t="shared" si="468"/>
        <v>4.0623273246475728E-3</v>
      </c>
      <c r="E4861" s="8">
        <f t="shared" si="469"/>
        <v>4.3379813421839421E-3</v>
      </c>
      <c r="F4861" s="8">
        <f>F4860*$H$3+D4858*$I$3+E4858*$J$3+$K$3</f>
        <v>3.9187632949490066E-3</v>
      </c>
      <c r="G4861">
        <f t="shared" si="471"/>
        <v>2.3842999683891444E-3</v>
      </c>
      <c r="H4861" s="12">
        <f t="shared" si="472"/>
        <v>0.37827638225645871</v>
      </c>
      <c r="I4861" s="12">
        <f t="shared" si="473"/>
        <v>0.13317211008247054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486">B4861</f>
        <v>6.303063263338151E-3</v>
      </c>
      <c r="D4862" s="8">
        <f t="shared" ref="D4862:D4925" si="487">AVERAGE(B4857:B4861)</f>
        <v>4.5542871609750481E-3</v>
      </c>
      <c r="E4862" s="8">
        <f t="shared" ref="E4862:E4925" si="488">AVERAGE(B4840:B4861)</f>
        <v>4.3750185843910395E-3</v>
      </c>
      <c r="F4862" s="8">
        <f>F4861*$H$3+D4858*$I$3+E4858*$J$3+$K$3</f>
        <v>3.9215909829911529E-3</v>
      </c>
      <c r="G4862">
        <f t="shared" ref="G4862:G4925" si="489">SQRT((B4862-F4862)^2)</f>
        <v>1.4386265356446546E-3</v>
      </c>
      <c r="H4862" s="12">
        <f t="shared" ref="H4862:H4925" si="490">ABS(B4862-F4862)/B4862</f>
        <v>0.26838958132631707</v>
      </c>
      <c r="I4862" s="12">
        <f t="shared" ref="I4862:I4925" si="491">B4862/F4862-LN(B4862/F4862)-1</f>
        <v>5.4340553690388704E-2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486"/>
        <v>5.3602175186358075E-3</v>
      </c>
      <c r="D4863" s="8">
        <f t="shared" si="487"/>
        <v>5.1944614677411653E-3</v>
      </c>
      <c r="E4863" s="8">
        <f t="shared" si="488"/>
        <v>4.3505284840910808E-3</v>
      </c>
      <c r="F4863" s="8">
        <f t="shared" ref="F4863" si="492">C4863*$H$3+D4863*$I$3+E4863*$J$3+$K$3</f>
        <v>5.2688276028421228E-3</v>
      </c>
      <c r="G4863">
        <f t="shared" si="489"/>
        <v>1.6000649456993166E-3</v>
      </c>
      <c r="H4863" s="12">
        <f t="shared" si="490"/>
        <v>0.23294365640340073</v>
      </c>
      <c r="I4863" s="12">
        <f t="shared" si="491"/>
        <v>3.849017585892156E-2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486"/>
        <v>6.8688925485414394E-3</v>
      </c>
      <c r="D4864" s="8">
        <f t="shared" si="487"/>
        <v>4.8554333617230484E-3</v>
      </c>
      <c r="E4864" s="8">
        <f t="shared" si="488"/>
        <v>4.3565302635974745E-3</v>
      </c>
      <c r="F4864" s="8">
        <f>F4863*$H$3+D4863*$I$3+E4863*$J$3+$K$3</f>
        <v>5.2494133467923176E-3</v>
      </c>
      <c r="G4864">
        <f t="shared" si="489"/>
        <v>1.0284382616397225E-3</v>
      </c>
      <c r="H4864" s="12">
        <f t="shared" si="490"/>
        <v>0.2436494508715023</v>
      </c>
      <c r="I4864" s="12">
        <f t="shared" si="491"/>
        <v>2.2135268275400133E-2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486"/>
        <v>4.2209750851525951E-3</v>
      </c>
      <c r="D4865" s="8">
        <f t="shared" si="487"/>
        <v>4.9738148800223536E-3</v>
      </c>
      <c r="E4865" s="8">
        <f t="shared" si="488"/>
        <v>4.4042626131987556E-3</v>
      </c>
      <c r="F4865" s="8">
        <f>F4864*$H$3+D4863*$I$3+E4863*$J$3+$K$3</f>
        <v>5.2452891134489119E-3</v>
      </c>
      <c r="G4865">
        <f t="shared" si="489"/>
        <v>1.105853013165369E-2</v>
      </c>
      <c r="H4865" s="12">
        <f t="shared" si="490"/>
        <v>0.67827850428208658</v>
      </c>
      <c r="I4865" s="12">
        <f t="shared" si="491"/>
        <v>0.9742094469087661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486"/>
        <v>1.6303819245102602E-2</v>
      </c>
      <c r="D4866" s="8">
        <f t="shared" si="487"/>
        <v>7.8113935321541192E-3</v>
      </c>
      <c r="E4866" s="8">
        <f t="shared" si="488"/>
        <v>4.9496909253138668E-3</v>
      </c>
      <c r="F4866" s="8">
        <f>F4865*$H$3+D4863*$I$3+E4863*$J$3+$K$3</f>
        <v>5.2444129891911894E-3</v>
      </c>
      <c r="G4866">
        <f t="shared" si="489"/>
        <v>7.6664417078039851E-3</v>
      </c>
      <c r="H4866" s="12">
        <f t="shared" si="490"/>
        <v>0.59379815571685157</v>
      </c>
      <c r="I4866" s="12">
        <f t="shared" si="491"/>
        <v>0.5609251903681407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486"/>
        <v>1.2910854696995175E-2</v>
      </c>
      <c r="D4867" s="8">
        <f t="shared" si="487"/>
        <v>9.1329518188855256E-3</v>
      </c>
      <c r="E4867" s="8">
        <f t="shared" si="488"/>
        <v>5.3958480330261877E-3</v>
      </c>
      <c r="F4867" s="8">
        <f>F4866*$H$3+D4863*$I$3+E4863*$J$3+$K$3</f>
        <v>5.2442268712751903E-3</v>
      </c>
      <c r="G4867">
        <f t="shared" si="489"/>
        <v>1.1700696819736634E-3</v>
      </c>
      <c r="H4867" s="12">
        <f t="shared" si="490"/>
        <v>0.18241590052162787</v>
      </c>
      <c r="I4867" s="12">
        <f t="shared" si="491"/>
        <v>2.1714255905664892E-2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486"/>
        <v>6.4142965532488537E-3</v>
      </c>
      <c r="D4868" s="8">
        <f t="shared" si="487"/>
        <v>9.3437676258081338E-3</v>
      </c>
      <c r="E4868" s="8">
        <f t="shared" si="488"/>
        <v>5.5366468439091076E-3</v>
      </c>
      <c r="F4868" s="8">
        <f t="shared" ref="F4868" si="493">C4868*$H$3+D4868*$I$3+E4868*$J$3+$K$3</f>
        <v>7.8846717949042355E-3</v>
      </c>
      <c r="G4868">
        <f t="shared" si="489"/>
        <v>4.6962087719729408E-3</v>
      </c>
      <c r="H4868" s="12">
        <f t="shared" si="490"/>
        <v>0.37328140482766164</v>
      </c>
      <c r="I4868" s="12">
        <f t="shared" si="491"/>
        <v>0.12835481038152663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486"/>
        <v>1.2580880566877176E-2</v>
      </c>
      <c r="D4869" s="8">
        <f t="shared" si="487"/>
        <v>1.0486165229475281E-2</v>
      </c>
      <c r="E4869" s="8">
        <f t="shared" si="488"/>
        <v>5.8754572693514862E-3</v>
      </c>
      <c r="F4869" s="8">
        <f>F4868*$H$3+D4868*$I$3+E4868*$J$3+$K$3</f>
        <v>8.1970283736676509E-3</v>
      </c>
      <c r="G4869">
        <f t="shared" si="489"/>
        <v>6.5832043008504943E-3</v>
      </c>
      <c r="H4869" s="12">
        <f t="shared" si="490"/>
        <v>0.4454059990679487</v>
      </c>
      <c r="I4869" s="12">
        <f t="shared" si="491"/>
        <v>0.21360187573584666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486"/>
        <v>1.4780232674518145E-2</v>
      </c>
      <c r="D4870" s="8">
        <f t="shared" si="487"/>
        <v>1.259801674734839E-2</v>
      </c>
      <c r="E4870" s="8">
        <f t="shared" si="488"/>
        <v>6.3235243316916677E-3</v>
      </c>
      <c r="F4870" s="8">
        <f>F4869*$H$3+D4868*$I$3+E4868*$J$3+$K$3</f>
        <v>8.2633832941891236E-3</v>
      </c>
      <c r="G4870">
        <f t="shared" si="489"/>
        <v>8.2180184633088155E-3</v>
      </c>
      <c r="H4870" s="12">
        <f t="shared" si="490"/>
        <v>0.49862375690042049</v>
      </c>
      <c r="I4870" s="12">
        <f t="shared" si="491"/>
        <v>0.30411166285592151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486"/>
        <v>1.6481401757497939E-2</v>
      </c>
      <c r="D4871" s="8">
        <f t="shared" si="487"/>
        <v>1.2633533249827458E-2</v>
      </c>
      <c r="E4871" s="8">
        <f t="shared" si="488"/>
        <v>6.9421534379411152E-3</v>
      </c>
      <c r="F4871" s="8">
        <f>F4870*$H$3+D4868*$I$3+E4868*$J$3+$K$3</f>
        <v>8.2774792850430455E-3</v>
      </c>
      <c r="G4871">
        <f t="shared" si="489"/>
        <v>2.5885419261083634E-4</v>
      </c>
      <c r="H4871" s="12">
        <f t="shared" si="490"/>
        <v>3.0323814467705119E-2</v>
      </c>
      <c r="I4871" s="12">
        <f t="shared" si="491"/>
        <v>4.7901137949257766E-4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486"/>
        <v>8.5363334776538818E-3</v>
      </c>
      <c r="D4872" s="8">
        <f t="shared" si="487"/>
        <v>1.17586290059592E-2</v>
      </c>
      <c r="E4872" s="8">
        <f t="shared" si="488"/>
        <v>7.13195329055385E-3</v>
      </c>
      <c r="F4872" s="8">
        <f>F4871*$H$3+D4868*$I$3+E4868*$J$3+$K$3</f>
        <v>8.2804737420718866E-3</v>
      </c>
      <c r="G4872">
        <f t="shared" si="489"/>
        <v>1.5464802023568112E-3</v>
      </c>
      <c r="H4872" s="12">
        <f t="shared" si="490"/>
        <v>0.15737126795364439</v>
      </c>
      <c r="I4872" s="12">
        <f t="shared" si="491"/>
        <v>1.5533454905873434E-2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486"/>
        <v>9.8269539444286978E-3</v>
      </c>
      <c r="D4873" s="8">
        <f t="shared" si="487"/>
        <v>1.2441160484195168E-2</v>
      </c>
      <c r="E4873" s="8">
        <f t="shared" si="488"/>
        <v>7.182453755421603E-3</v>
      </c>
      <c r="F4873" s="8">
        <f t="shared" ref="F4873" si="494">C4873*$H$3+D4873*$I$3+E4873*$J$3+$K$3</f>
        <v>1.0541647732700367E-2</v>
      </c>
      <c r="G4873">
        <f t="shared" si="489"/>
        <v>4.0985510858349422E-3</v>
      </c>
      <c r="H4873" s="12">
        <f t="shared" si="490"/>
        <v>0.63611510279438277</v>
      </c>
      <c r="I4873" s="12">
        <f t="shared" si="491"/>
        <v>0.10352853369634918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486"/>
        <v>6.4430966468654247E-3</v>
      </c>
      <c r="D4874" s="8">
        <f t="shared" si="487"/>
        <v>1.1213603700192819E-2</v>
      </c>
      <c r="E4874" s="8">
        <f t="shared" si="488"/>
        <v>7.3415477379669405E-3</v>
      </c>
      <c r="F4874" s="8">
        <f>F4873*$H$3+D4873*$I$3+E4873*$J$3+$K$3</f>
        <v>1.0693472450802037E-2</v>
      </c>
      <c r="G4874">
        <f t="shared" si="489"/>
        <v>1.0143141059707431E-3</v>
      </c>
      <c r="H4874" s="12">
        <f t="shared" si="490"/>
        <v>0.10479362665994514</v>
      </c>
      <c r="I4874" s="12">
        <f t="shared" si="491"/>
        <v>4.8049779351022615E-3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486"/>
        <v>9.6791583448312939E-3</v>
      </c>
      <c r="D4875" s="8">
        <f t="shared" si="487"/>
        <v>1.0193388834255447E-2</v>
      </c>
      <c r="E4875" s="8">
        <f t="shared" si="488"/>
        <v>7.5581692591358308E-3</v>
      </c>
      <c r="F4875" s="8">
        <f>F4874*$H$3+D4873*$I$3+E4873*$J$3+$K$3</f>
        <v>1.072572506780378E-2</v>
      </c>
      <c r="G4875">
        <f t="shared" si="489"/>
        <v>4.2686982788289517E-3</v>
      </c>
      <c r="H4875" s="12">
        <f t="shared" si="490"/>
        <v>0.66109347511421523</v>
      </c>
      <c r="I4875" s="12">
        <f t="shared" si="491"/>
        <v>0.10948918598493895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486"/>
        <v>6.4570267889748284E-3</v>
      </c>
      <c r="D4876" s="8">
        <f t="shared" si="487"/>
        <v>8.1885138405508248E-3</v>
      </c>
      <c r="E4876" s="8">
        <f t="shared" si="488"/>
        <v>7.724017875153818E-3</v>
      </c>
      <c r="F4876" s="8">
        <f>F4875*$H$3+D4873*$I$3+E4873*$J$3+$K$3</f>
        <v>1.073257659577938E-2</v>
      </c>
      <c r="G4876">
        <f t="shared" si="489"/>
        <v>6.121959278675696E-3</v>
      </c>
      <c r="H4876" s="12">
        <f t="shared" si="490"/>
        <v>1.327796010301157</v>
      </c>
      <c r="I4876" s="12">
        <f t="shared" si="491"/>
        <v>0.27451280885681717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486"/>
        <v>4.6106173171036836E-3</v>
      </c>
      <c r="D4877" s="8">
        <f t="shared" si="487"/>
        <v>7.403370608440785E-3</v>
      </c>
      <c r="E4877" s="8">
        <f t="shared" si="488"/>
        <v>7.7757877140850638E-3</v>
      </c>
      <c r="F4877" s="8">
        <f>F4876*$H$3+D4873*$I$3+E4873*$J$3+$K$3</f>
        <v>1.0734032088076266E-2</v>
      </c>
      <c r="G4877">
        <f t="shared" si="489"/>
        <v>6.8488521969770006E-3</v>
      </c>
      <c r="H4877" s="12">
        <f t="shared" si="490"/>
        <v>1.7628146929997621</v>
      </c>
      <c r="I4877" s="12">
        <f t="shared" si="491"/>
        <v>0.37819969472955606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486"/>
        <v>3.8851798910992654E-3</v>
      </c>
      <c r="D4878" s="8">
        <f t="shared" si="487"/>
        <v>6.2150157977748999E-3</v>
      </c>
      <c r="E4878" s="8">
        <f t="shared" si="488"/>
        <v>7.8170289520046749E-3</v>
      </c>
      <c r="F4878" s="8">
        <f t="shared" ref="F4878" si="495">C4878*$H$3+D4878*$I$3+E4878*$J$3+$K$3</f>
        <v>6.1553778283056863E-3</v>
      </c>
      <c r="G4878">
        <f t="shared" si="489"/>
        <v>3.7540886908613187E-3</v>
      </c>
      <c r="H4878" s="12">
        <f t="shared" si="490"/>
        <v>0.37883862704416194</v>
      </c>
      <c r="I4878" s="12">
        <f t="shared" si="491"/>
        <v>0.13372324203285069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486"/>
        <v>9.909466519167005E-3</v>
      </c>
      <c r="D4879" s="8">
        <f t="shared" si="487"/>
        <v>6.9082897722352156E-3</v>
      </c>
      <c r="E4879" s="8">
        <f t="shared" si="488"/>
        <v>8.0927654264349568E-3</v>
      </c>
      <c r="F4879" s="8">
        <f>F4878*$H$3+D4878*$I$3+E4878*$J$3+$K$3</f>
        <v>6.6376433348870013E-3</v>
      </c>
      <c r="G4879">
        <f t="shared" si="489"/>
        <v>1.5762959755027811E-3</v>
      </c>
      <c r="H4879" s="12">
        <f t="shared" si="490"/>
        <v>0.3114380151325078</v>
      </c>
      <c r="I4879" s="12">
        <f t="shared" si="491"/>
        <v>3.3645998766899998E-2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486"/>
        <v>5.0613473593842202E-3</v>
      </c>
      <c r="D4880" s="8">
        <f t="shared" si="487"/>
        <v>5.9847275751458004E-3</v>
      </c>
      <c r="E4880" s="8">
        <f t="shared" si="488"/>
        <v>8.2246745798249116E-3</v>
      </c>
      <c r="F4880" s="8">
        <f>F4879*$H$3+D4878*$I$3+E4878*$J$3+$K$3</f>
        <v>6.7400925596996768E-3</v>
      </c>
      <c r="G4880">
        <f t="shared" si="489"/>
        <v>1.5282599295310863E-3</v>
      </c>
      <c r="H4880" s="12">
        <f t="shared" si="490"/>
        <v>0.18483245985480068</v>
      </c>
      <c r="I4880" s="12">
        <f t="shared" si="491"/>
        <v>2.2380066709299484E-2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486"/>
        <v>8.2683524892307632E-3</v>
      </c>
      <c r="D4881" s="8">
        <f t="shared" si="487"/>
        <v>6.3469927151969877E-3</v>
      </c>
      <c r="E4881" s="8">
        <f t="shared" si="488"/>
        <v>8.2112345530339446E-3</v>
      </c>
      <c r="F4881" s="8">
        <f>F4880*$H$3+D4878*$I$3+E4878*$J$3+$K$3</f>
        <v>6.7618561806128148E-3</v>
      </c>
      <c r="G4881">
        <f t="shared" si="489"/>
        <v>3.1774579498665967E-3</v>
      </c>
      <c r="H4881" s="12">
        <f t="shared" si="490"/>
        <v>0.31968583628147546</v>
      </c>
      <c r="I4881" s="12">
        <f t="shared" si="491"/>
        <v>8.4708547203098838E-2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486"/>
        <v>9.9393141304794114E-3</v>
      </c>
      <c r="D4882" s="8">
        <f t="shared" si="487"/>
        <v>7.4127320778721332E-3</v>
      </c>
      <c r="E4882" s="8">
        <f t="shared" si="488"/>
        <v>8.4980639456168228E-3</v>
      </c>
      <c r="F4882" s="8">
        <f>F4881*$H$3+D4878*$I$3+E4878*$J$3+$K$3</f>
        <v>6.7664794971495365E-3</v>
      </c>
      <c r="G4882">
        <f t="shared" si="489"/>
        <v>2.7813321061000758E-3</v>
      </c>
      <c r="H4882" s="12">
        <f t="shared" si="490"/>
        <v>0.6979245265424503</v>
      </c>
      <c r="I4882" s="12">
        <f t="shared" si="491"/>
        <v>0.11836096732649382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486"/>
        <v>3.9851473910494607E-3</v>
      </c>
      <c r="D4883" s="8">
        <f t="shared" si="487"/>
        <v>7.4327255778621716E-3</v>
      </c>
      <c r="E4883" s="8">
        <f t="shared" si="488"/>
        <v>8.5830285550079922E-3</v>
      </c>
      <c r="F4883" s="8">
        <f t="shared" ref="F4883" si="496">C4883*$H$3+D4883*$I$3+E4883*$J$3+$K$3</f>
        <v>6.9590844044506127E-3</v>
      </c>
      <c r="G4883">
        <f t="shared" si="489"/>
        <v>7.521107322738382E-4</v>
      </c>
      <c r="H4883" s="12">
        <f t="shared" si="490"/>
        <v>0.12117189019912088</v>
      </c>
      <c r="I4883" s="12">
        <f t="shared" si="491"/>
        <v>6.2983644699732277E-3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486"/>
        <v>6.2069736721767745E-3</v>
      </c>
      <c r="D4884" s="8">
        <f t="shared" si="487"/>
        <v>6.6922270084641255E-3</v>
      </c>
      <c r="E4884" s="8">
        <f t="shared" si="488"/>
        <v>8.578660846318838E-3</v>
      </c>
      <c r="F4884" s="8">
        <f>F4883*$H$3+D4883*$I$3+E4883*$J$3+$K$3</f>
        <v>7.5908474841377121E-3</v>
      </c>
      <c r="G4884">
        <f t="shared" si="489"/>
        <v>7.9420556298712228E-4</v>
      </c>
      <c r="H4884" s="12">
        <f t="shared" si="490"/>
        <v>0.11685264167229702</v>
      </c>
      <c r="I4884" s="12">
        <f t="shared" si="491"/>
        <v>5.8878563976565435E-3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486"/>
        <v>6.7966419211505898E-3</v>
      </c>
      <c r="D4885" s="8">
        <f t="shared" si="487"/>
        <v>7.0392859208174008E-3</v>
      </c>
      <c r="E4885" s="8">
        <f t="shared" si="488"/>
        <v>8.6439528646149646E-3</v>
      </c>
      <c r="F4885" s="8">
        <f>F4884*$H$3+D4883*$I$3+E4883*$J$3+$K$3</f>
        <v>7.7250549629972829E-3</v>
      </c>
      <c r="G4885">
        <f t="shared" si="489"/>
        <v>6.5770906908478761E-4</v>
      </c>
      <c r="H4885" s="12">
        <f t="shared" si="490"/>
        <v>7.8459690212874689E-2</v>
      </c>
      <c r="I4885" s="12">
        <f t="shared" si="491"/>
        <v>3.4309676384447485E-3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486"/>
        <v>8.3827640320820705E-3</v>
      </c>
      <c r="D4886" s="8">
        <f t="shared" si="487"/>
        <v>7.0621682293876605E-3</v>
      </c>
      <c r="E4886" s="8">
        <f t="shared" si="488"/>
        <v>8.7127652047759019E-3</v>
      </c>
      <c r="F4886" s="8">
        <f>F4885*$H$3+D4883*$I$3+E4883*$J$3+$K$3</f>
        <v>7.753565092761058E-3</v>
      </c>
      <c r="G4886">
        <f t="shared" si="489"/>
        <v>1.3304208504078706E-3</v>
      </c>
      <c r="H4886" s="12">
        <f t="shared" si="490"/>
        <v>0.20712921899453665</v>
      </c>
      <c r="I4886" s="12">
        <f t="shared" si="491"/>
        <v>1.6656720531095459E-2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486"/>
        <v>6.4231442423531874E-3</v>
      </c>
      <c r="D4887" s="8">
        <f t="shared" si="487"/>
        <v>6.3589342517624157E-3</v>
      </c>
      <c r="E4887" s="8">
        <f t="shared" si="488"/>
        <v>8.8128638028304746E-3</v>
      </c>
      <c r="F4887" s="8">
        <f>F4886*$H$3+D4883*$I$3+E4883*$J$3+$K$3</f>
        <v>7.7596215920415334E-3</v>
      </c>
      <c r="G4887">
        <f t="shared" si="489"/>
        <v>1.1712997516470196E-3</v>
      </c>
      <c r="H4887" s="12">
        <f t="shared" si="490"/>
        <v>0.17778423398588575</v>
      </c>
      <c r="I4887" s="12">
        <f t="shared" si="491"/>
        <v>1.2686854990197061E-2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486"/>
        <v>6.5883218403945138E-3</v>
      </c>
      <c r="D4888" s="8">
        <f t="shared" si="487"/>
        <v>6.8795691416314282E-3</v>
      </c>
      <c r="E4888" s="8">
        <f t="shared" si="488"/>
        <v>8.3712502844346549E-3</v>
      </c>
      <c r="F4888" s="8">
        <f t="shared" ref="F4888" si="497">C4888*$H$3+D4888*$I$3+E4888*$J$3+$K$3</f>
        <v>7.1828750610259178E-3</v>
      </c>
      <c r="G4888">
        <f t="shared" si="489"/>
        <v>2.73483048173641E-4</v>
      </c>
      <c r="H4888" s="12">
        <f t="shared" si="490"/>
        <v>3.9581347774873758E-2</v>
      </c>
      <c r="I4888" s="12">
        <f t="shared" si="491"/>
        <v>7.4376682288113116E-4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486"/>
        <v>6.9093920128522768E-3</v>
      </c>
      <c r="D4889" s="8">
        <f t="shared" si="487"/>
        <v>7.0200528097665279E-3</v>
      </c>
      <c r="E4889" s="8">
        <f t="shared" si="488"/>
        <v>8.0984565260645222E-3</v>
      </c>
      <c r="F4889" s="8">
        <f>F4888*$H$3+D4888*$I$3+E4888*$J$3+$K$3</f>
        <v>7.3091779289116109E-3</v>
      </c>
      <c r="G4889">
        <f t="shared" si="489"/>
        <v>1.0262483465270688E-3</v>
      </c>
      <c r="H4889" s="12">
        <f t="shared" si="490"/>
        <v>0.16333914507085398</v>
      </c>
      <c r="I4889" s="12">
        <f t="shared" si="491"/>
        <v>1.0889002834234329E-2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486"/>
        <v>6.2829295823845421E-3</v>
      </c>
      <c r="D4890" s="8">
        <f t="shared" si="487"/>
        <v>6.9173103420133181E-3</v>
      </c>
      <c r="E4890" s="8">
        <f t="shared" si="488"/>
        <v>8.0924853001161454E-3</v>
      </c>
      <c r="F4890" s="8">
        <f>F4889*$H$3+D4888*$I$3+E4888*$J$3+$K$3</f>
        <v>7.3360088565436396E-3</v>
      </c>
      <c r="G4890">
        <f t="shared" si="489"/>
        <v>9.4474380502626576E-5</v>
      </c>
      <c r="H4890" s="12">
        <f t="shared" si="490"/>
        <v>1.3046182520458874E-2</v>
      </c>
      <c r="I4890" s="12">
        <f t="shared" si="491"/>
        <v>8.3642535771977222E-5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486"/>
        <v>7.241534476041013E-3</v>
      </c>
      <c r="D4891" s="8">
        <f t="shared" si="487"/>
        <v>6.6890644308051066E-3</v>
      </c>
      <c r="E4891" s="8">
        <f t="shared" si="488"/>
        <v>7.8497877505326816E-3</v>
      </c>
      <c r="F4891" s="8">
        <f>F4890*$H$3+D4888*$I$3+E4888*$J$3+$K$3</f>
        <v>7.3417086374721824E-3</v>
      </c>
      <c r="G4891">
        <f t="shared" si="489"/>
        <v>4.3074796483425579E-3</v>
      </c>
      <c r="H4891" s="12">
        <f t="shared" si="490"/>
        <v>1.4196290602240169</v>
      </c>
      <c r="I4891" s="12">
        <f t="shared" si="491"/>
        <v>0.29690073694129038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486"/>
        <v>3.0342289891296249E-3</v>
      </c>
      <c r="D4892" s="8">
        <f t="shared" si="487"/>
        <v>6.0112813801603947E-3</v>
      </c>
      <c r="E4892" s="8">
        <f t="shared" si="488"/>
        <v>7.3158784921059311E-3</v>
      </c>
      <c r="F4892" s="8">
        <f>F4891*$H$3+D4888*$I$3+E4888*$J$3+$K$3</f>
        <v>7.3429194604105073E-3</v>
      </c>
      <c r="G4892">
        <f t="shared" si="489"/>
        <v>3.6180858393907089E-3</v>
      </c>
      <c r="H4892" s="12">
        <f t="shared" si="490"/>
        <v>0.97134159737318315</v>
      </c>
      <c r="I4892" s="12">
        <f t="shared" si="491"/>
        <v>0.18598308098671734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486"/>
        <v>3.7248336210197984E-3</v>
      </c>
      <c r="D4893" s="8">
        <f t="shared" si="487"/>
        <v>5.4385837362854513E-3</v>
      </c>
      <c r="E4893" s="8">
        <f t="shared" si="488"/>
        <v>6.7360344859023783E-3</v>
      </c>
      <c r="F4893" s="8">
        <f t="shared" ref="F4893" si="498">C4893*$H$3+D4893*$I$3+E4893*$J$3+$K$3</f>
        <v>5.508244566565193E-3</v>
      </c>
      <c r="G4893">
        <f t="shared" si="489"/>
        <v>9.7861080973706775E-4</v>
      </c>
      <c r="H4893" s="12">
        <f t="shared" si="490"/>
        <v>0.21604634331901035</v>
      </c>
      <c r="I4893" s="12">
        <f t="shared" si="491"/>
        <v>1.7941974832021979E-2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486"/>
        <v>4.5296337568281253E-3</v>
      </c>
      <c r="D4894" s="8">
        <f t="shared" si="487"/>
        <v>4.9626320850806212E-3</v>
      </c>
      <c r="E4894" s="8">
        <f t="shared" si="488"/>
        <v>6.5539117713193894E-3</v>
      </c>
      <c r="F4894" s="8">
        <f>F4893*$H$3+D4893*$I$3+E4893*$J$3+$K$3</f>
        <v>5.8871003346020875E-3</v>
      </c>
      <c r="G4894">
        <f t="shared" si="489"/>
        <v>2.8916138958142192E-3</v>
      </c>
      <c r="H4894" s="12">
        <f t="shared" si="490"/>
        <v>0.9653236477292545</v>
      </c>
      <c r="I4894" s="12">
        <f t="shared" si="491"/>
        <v>0.18447898424179288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486"/>
        <v>2.9954864387878683E-3</v>
      </c>
      <c r="D4895" s="8">
        <f t="shared" si="487"/>
        <v>4.3051434563612864E-3</v>
      </c>
      <c r="E4895" s="8">
        <f t="shared" si="488"/>
        <v>6.2433905210629867E-3</v>
      </c>
      <c r="F4895" s="8">
        <f>F4894*$H$3+D4893*$I$3+E4893*$J$3+$K$3</f>
        <v>5.9675818934561134E-3</v>
      </c>
      <c r="G4895">
        <f t="shared" si="489"/>
        <v>1.4012895449610364E-3</v>
      </c>
      <c r="H4895" s="12">
        <f t="shared" si="490"/>
        <v>0.19016338616731743</v>
      </c>
      <c r="I4895" s="12">
        <f t="shared" si="491"/>
        <v>2.3894214814454973E-2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486"/>
        <v>7.3688714384171497E-3</v>
      </c>
      <c r="D4896" s="8">
        <f t="shared" si="487"/>
        <v>4.3306108488365136E-3</v>
      </c>
      <c r="E4896" s="8">
        <f t="shared" si="488"/>
        <v>6.2854711934062476E-3</v>
      </c>
      <c r="F4896" s="8">
        <f>F4895*$H$3+D4893*$I$3+E4893*$J$3+$K$3</f>
        <v>5.984678851882105E-3</v>
      </c>
      <c r="G4896">
        <f t="shared" si="489"/>
        <v>2.0581896120016197E-3</v>
      </c>
      <c r="H4896" s="12">
        <f t="shared" si="490"/>
        <v>0.52418063217824251</v>
      </c>
      <c r="I4896" s="12">
        <f t="shared" si="491"/>
        <v>7.7547191168359841E-2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486"/>
        <v>3.9264892398804853E-3</v>
      </c>
      <c r="D4897" s="8">
        <f t="shared" si="487"/>
        <v>4.5090628989866858E-3</v>
      </c>
      <c r="E4897" s="8">
        <f t="shared" si="488"/>
        <v>6.0239862340903012E-3</v>
      </c>
      <c r="F4897" s="8">
        <f>F4896*$H$3+D4893*$I$3+E4893*$J$3+$K$3</f>
        <v>5.9883108141798314E-3</v>
      </c>
      <c r="G4897">
        <f t="shared" si="489"/>
        <v>2.8440445179794289E-3</v>
      </c>
      <c r="H4897" s="12">
        <f t="shared" si="490"/>
        <v>0.32200295516010913</v>
      </c>
      <c r="I4897" s="12">
        <f t="shared" si="491"/>
        <v>8.632033269819539E-2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486"/>
        <v>8.8323553321592602E-3</v>
      </c>
      <c r="D4898" s="8">
        <f t="shared" si="487"/>
        <v>5.5305672412145779E-3</v>
      </c>
      <c r="E4898" s="8">
        <f t="shared" si="488"/>
        <v>6.1319557133259588E-3</v>
      </c>
      <c r="F4898" s="8">
        <f t="shared" ref="F4898" si="499">C4898*$H$3+D4898*$I$3+E4898*$J$3+$K$3</f>
        <v>6.5248423297601336E-3</v>
      </c>
      <c r="G4898">
        <f t="shared" si="489"/>
        <v>5.0070499998217111E-4</v>
      </c>
      <c r="H4898" s="12">
        <f t="shared" si="490"/>
        <v>8.3116465075776427E-2</v>
      </c>
      <c r="I4898" s="12">
        <f t="shared" si="491"/>
        <v>3.1042487802437346E-3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486"/>
        <v>6.0241373297779625E-3</v>
      </c>
      <c r="D4899" s="8">
        <f t="shared" si="487"/>
        <v>5.8294679558045445E-3</v>
      </c>
      <c r="E4899" s="8">
        <f t="shared" si="488"/>
        <v>6.1962066229929716E-3</v>
      </c>
      <c r="F4899" s="8">
        <f>F4898*$H$3+D4898*$I$3+E4898*$J$3+$K$3</f>
        <v>6.0346498629242351E-3</v>
      </c>
      <c r="G4899">
        <f t="shared" si="489"/>
        <v>3.2855714389704084E-3</v>
      </c>
      <c r="H4899" s="12">
        <f t="shared" si="490"/>
        <v>1.1951537687473379</v>
      </c>
      <c r="I4899" s="12">
        <f t="shared" si="491"/>
        <v>0.24180105070469371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486"/>
        <v>2.7490784239538268E-3</v>
      </c>
      <c r="D4900" s="8">
        <f t="shared" si="487"/>
        <v>5.7801863528377361E-3</v>
      </c>
      <c r="E4900" s="8">
        <f t="shared" si="488"/>
        <v>6.1445656472136337E-3</v>
      </c>
      <c r="F4900" s="8">
        <f>F4899*$H$3+D4898*$I$3+E4898*$J$3+$K$3</f>
        <v>5.9305166882496676E-3</v>
      </c>
      <c r="G4900">
        <f t="shared" si="489"/>
        <v>1.8021101404045309E-3</v>
      </c>
      <c r="H4900" s="12">
        <f t="shared" si="490"/>
        <v>0.4365146987147282</v>
      </c>
      <c r="I4900" s="12">
        <f t="shared" si="491"/>
        <v>5.8349151426934309E-2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486"/>
        <v>4.1284065478451367E-3</v>
      </c>
      <c r="D4901" s="8">
        <f t="shared" si="487"/>
        <v>5.1320933747233347E-3</v>
      </c>
      <c r="E4901" s="8">
        <f t="shared" si="488"/>
        <v>5.8817901939717289E-3</v>
      </c>
      <c r="F4901" s="8">
        <f>F4900*$H$3+D4898*$I$3+E4898*$J$3+$K$3</f>
        <v>5.9083953404088924E-3</v>
      </c>
      <c r="G4901">
        <f t="shared" si="489"/>
        <v>2.2246561333421127E-3</v>
      </c>
      <c r="H4901" s="12">
        <f t="shared" si="490"/>
        <v>0.60391249442262263</v>
      </c>
      <c r="I4901" s="12">
        <f t="shared" si="491"/>
        <v>9.5921363316734842E-2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486"/>
        <v>3.6837392070667796E-3</v>
      </c>
      <c r="D4902" s="8">
        <f t="shared" si="487"/>
        <v>5.0835433681605926E-3</v>
      </c>
      <c r="E4902" s="8">
        <f t="shared" si="488"/>
        <v>5.8191716415936642E-3</v>
      </c>
      <c r="F4902" s="8">
        <f>F4901*$H$3+D4898*$I$3+E4898*$J$3+$K$3</f>
        <v>5.9036960307813722E-3</v>
      </c>
      <c r="G4902">
        <f t="shared" si="489"/>
        <v>2.3314250075835005E-3</v>
      </c>
      <c r="H4902" s="12">
        <f t="shared" si="490"/>
        <v>0.65264505196932832</v>
      </c>
      <c r="I4902" s="12">
        <f t="shared" si="491"/>
        <v>0.10746767460100726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486"/>
        <v>3.5722710231978717E-3</v>
      </c>
      <c r="D4903" s="8">
        <f t="shared" si="487"/>
        <v>4.0315265063683159E-3</v>
      </c>
      <c r="E4903" s="8">
        <f t="shared" si="488"/>
        <v>5.605713393137624E-3</v>
      </c>
      <c r="F4903" s="8">
        <f t="shared" ref="F4903" si="500">C4903*$H$3+D4903*$I$3+E4903*$J$3+$K$3</f>
        <v>4.5244574362452517E-3</v>
      </c>
      <c r="G4903">
        <f t="shared" si="489"/>
        <v>2.4611542679760234E-4</v>
      </c>
      <c r="H4903" s="12">
        <f t="shared" si="490"/>
        <v>5.7525888826587011E-2</v>
      </c>
      <c r="I4903" s="12">
        <f t="shared" si="491"/>
        <v>1.535440873631444E-3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486"/>
        <v>4.2783420094476493E-3</v>
      </c>
      <c r="D4904" s="8">
        <f t="shared" si="487"/>
        <v>3.6823674423022527E-3</v>
      </c>
      <c r="E4904" s="8">
        <f t="shared" si="488"/>
        <v>5.348396478545272E-3</v>
      </c>
      <c r="F4904" s="8">
        <f>F4903*$H$3+D4903*$I$3+E4903*$J$3+$K$3</f>
        <v>4.7267334824534577E-3</v>
      </c>
      <c r="G4904">
        <f t="shared" si="489"/>
        <v>5.3490116078179582E-3</v>
      </c>
      <c r="H4904" s="12">
        <f t="shared" si="490"/>
        <v>0.53088000538865054</v>
      </c>
      <c r="I4904" s="12">
        <f t="shared" si="491"/>
        <v>0.37475408361611562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486"/>
        <v>1.0075745090271416E-2</v>
      </c>
      <c r="D4905" s="8">
        <f t="shared" si="487"/>
        <v>5.1477007755657712E-3</v>
      </c>
      <c r="E4905" s="8">
        <f t="shared" si="488"/>
        <v>5.6252418285099061E-3</v>
      </c>
      <c r="F4905" s="8">
        <f>F4904*$H$3+D4903*$I$3+E4903*$J$3+$K$3</f>
        <v>4.7697036386213851E-3</v>
      </c>
      <c r="G4905">
        <f t="shared" si="489"/>
        <v>6.4092750085317438E-4</v>
      </c>
      <c r="H4905" s="12">
        <f t="shared" si="490"/>
        <v>0.15523425815951952</v>
      </c>
      <c r="I4905" s="12">
        <f t="shared" si="491"/>
        <v>9.9284432093877939E-3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486"/>
        <v>4.1287761377682107E-3</v>
      </c>
      <c r="D4906" s="8">
        <f t="shared" si="487"/>
        <v>5.1477746935503855E-3</v>
      </c>
      <c r="E4906" s="8">
        <f t="shared" si="488"/>
        <v>5.5307783042186079E-3</v>
      </c>
      <c r="F4906" s="8">
        <f>F4905*$H$3+D4903*$I$3+E4903*$J$3+$K$3</f>
        <v>4.7788319281826487E-3</v>
      </c>
      <c r="G4906">
        <f t="shared" si="489"/>
        <v>2.2049885257851435E-3</v>
      </c>
      <c r="H4906" s="12">
        <f t="shared" si="490"/>
        <v>0.85669101847114015</v>
      </c>
      <c r="I4906" s="12">
        <f t="shared" si="491"/>
        <v>0.1573884578798741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486"/>
        <v>2.5738434023975052E-3</v>
      </c>
      <c r="D4907" s="8">
        <f t="shared" si="487"/>
        <v>4.9257955326165309E-3</v>
      </c>
      <c r="E4907" s="8">
        <f t="shared" si="488"/>
        <v>5.3388329170025589E-3</v>
      </c>
      <c r="F4907" s="8">
        <f>F4906*$H$3+D4903*$I$3+E4903*$J$3+$K$3</f>
        <v>4.7807710803232329E-3</v>
      </c>
      <c r="G4907">
        <f t="shared" si="489"/>
        <v>2.0674087827730571E-3</v>
      </c>
      <c r="H4907" s="12">
        <f t="shared" si="490"/>
        <v>0.30189171781453661</v>
      </c>
      <c r="I4907" s="12">
        <f t="shared" si="491"/>
        <v>7.3061482488937735E-2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486"/>
        <v>6.84817986309629E-3</v>
      </c>
      <c r="D4908" s="8">
        <f t="shared" si="487"/>
        <v>5.5809773005962137E-3</v>
      </c>
      <c r="E4908" s="8">
        <f t="shared" si="488"/>
        <v>5.2690790911395684E-3</v>
      </c>
      <c r="F4908" s="8">
        <f t="shared" ref="F4908" si="501">C4908*$H$3+D4908*$I$3+E4908*$J$3+$K$3</f>
        <v>5.9633969852263633E-3</v>
      </c>
      <c r="G4908">
        <f t="shared" si="489"/>
        <v>1.8050633251173957E-3</v>
      </c>
      <c r="H4908" s="12">
        <f t="shared" si="490"/>
        <v>0.43408333064598154</v>
      </c>
      <c r="I4908" s="12">
        <f t="shared" si="491"/>
        <v>5.7835399757442563E-2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486"/>
        <v>4.1583336601089677E-3</v>
      </c>
      <c r="D4909" s="8">
        <f t="shared" si="487"/>
        <v>5.5569756307284777E-3</v>
      </c>
      <c r="E4909" s="8">
        <f t="shared" si="488"/>
        <v>5.1661331555830133E-3</v>
      </c>
      <c r="F4909" s="8">
        <f>F4908*$H$3+D4908*$I$3+E4908*$J$3+$K$3</f>
        <v>5.7754396904825013E-3</v>
      </c>
      <c r="G4909">
        <f t="shared" si="489"/>
        <v>1.2311506073276546E-3</v>
      </c>
      <c r="H4909" s="12">
        <f t="shared" si="490"/>
        <v>0.27092259862854839</v>
      </c>
      <c r="I4909" s="12">
        <f t="shared" si="491"/>
        <v>2.6573070091687523E-2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486"/>
        <v>4.5442890831548467E-3</v>
      </c>
      <c r="D4910" s="8">
        <f t="shared" si="487"/>
        <v>4.4506844293051642E-3</v>
      </c>
      <c r="E4910" s="8">
        <f t="shared" si="488"/>
        <v>5.0732225757084823E-3</v>
      </c>
      <c r="F4910" s="8">
        <f>F4909*$H$3+D4908*$I$3+E4908*$J$3+$K$3</f>
        <v>5.7355113131019615E-3</v>
      </c>
      <c r="G4910">
        <f t="shared" si="489"/>
        <v>4.6102475056126416E-4</v>
      </c>
      <c r="H4910" s="12">
        <f t="shared" si="490"/>
        <v>8.7406564619095461E-2</v>
      </c>
      <c r="I4910" s="12">
        <f t="shared" si="491"/>
        <v>3.4148040534351942E-3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486"/>
        <v>5.2744865625406973E-3</v>
      </c>
      <c r="D4911" s="8">
        <f t="shared" si="487"/>
        <v>4.6798265142596615E-3</v>
      </c>
      <c r="E4911" s="8">
        <f t="shared" si="488"/>
        <v>4.9989086916034106E-3</v>
      </c>
      <c r="F4911" s="8">
        <f>F4910*$H$3+D4908*$I$3+E4908*$J$3+$K$3</f>
        <v>5.7270291984683397E-3</v>
      </c>
      <c r="G4911">
        <f t="shared" si="489"/>
        <v>1.0521417794707192E-3</v>
      </c>
      <c r="H4911" s="12">
        <f t="shared" si="490"/>
        <v>0.22506248496917114</v>
      </c>
      <c r="I4911" s="12">
        <f t="shared" si="491"/>
        <v>1.9276744273590607E-2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486"/>
        <v>4.6748874189976204E-3</v>
      </c>
      <c r="D4912" s="8">
        <f t="shared" si="487"/>
        <v>5.1000353175796841E-3</v>
      </c>
      <c r="E4912" s="8">
        <f t="shared" si="488"/>
        <v>4.9258158659949139E-3</v>
      </c>
      <c r="F4912" s="8">
        <f>F4911*$H$3+D4908*$I$3+E4908*$J$3+$K$3</f>
        <v>5.7252273153621924E-3</v>
      </c>
      <c r="G4912">
        <f t="shared" si="489"/>
        <v>2.2376629831422452E-3</v>
      </c>
      <c r="H4912" s="12">
        <f t="shared" si="490"/>
        <v>0.6416119589449697</v>
      </c>
      <c r="I4912" s="12">
        <f t="shared" si="491"/>
        <v>0.104836016602327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486"/>
        <v>3.4875643322199472E-3</v>
      </c>
      <c r="D4913" s="8">
        <f t="shared" si="487"/>
        <v>4.4279122114044157E-3</v>
      </c>
      <c r="E4913" s="8">
        <f t="shared" si="488"/>
        <v>4.7551808594575931E-3</v>
      </c>
      <c r="F4913" s="8">
        <f t="shared" ref="F4913" si="502">C4913*$H$3+D4913*$I$3+E4913*$J$3+$K$3</f>
        <v>4.5492905042178585E-3</v>
      </c>
      <c r="G4913">
        <f t="shared" si="489"/>
        <v>1.9651411177983402E-3</v>
      </c>
      <c r="H4913" s="12">
        <f t="shared" si="490"/>
        <v>0.76045956480911958</v>
      </c>
      <c r="I4913" s="12">
        <f t="shared" si="491"/>
        <v>0.13360838667208119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486"/>
        <v>2.5841493864195183E-3</v>
      </c>
      <c r="D4914" s="8">
        <f t="shared" si="487"/>
        <v>4.1130753566665261E-3</v>
      </c>
      <c r="E4914" s="8">
        <f t="shared" si="488"/>
        <v>4.7347226956980428E-3</v>
      </c>
      <c r="F4914" s="8">
        <f>F4913*$H$3+D4913*$I$3+E4913*$J$3+$K$3</f>
        <v>4.7748364364898679E-3</v>
      </c>
      <c r="G4914">
        <f t="shared" si="489"/>
        <v>2.1693095446132841E-3</v>
      </c>
      <c r="H4914" s="12">
        <f t="shared" si="490"/>
        <v>0.83257998655729781</v>
      </c>
      <c r="I4914" s="12">
        <f t="shared" si="491"/>
        <v>0.15140357652228653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486"/>
        <v>2.6055268918765838E-3</v>
      </c>
      <c r="D4915" s="8">
        <f t="shared" si="487"/>
        <v>3.7253229184108735E-3</v>
      </c>
      <c r="E4915" s="8">
        <f t="shared" si="488"/>
        <v>4.6838451171006233E-3</v>
      </c>
      <c r="F4915" s="8">
        <f>F4914*$H$3+D4913*$I$3+E4913*$J$3+$K$3</f>
        <v>4.8227498899829869E-3</v>
      </c>
      <c r="G4915">
        <f t="shared" si="489"/>
        <v>2.4592052567044792E-3</v>
      </c>
      <c r="H4915" s="12">
        <f t="shared" si="490"/>
        <v>1.040473372949712</v>
      </c>
      <c r="I4915" s="12">
        <f t="shared" si="491"/>
        <v>0.20326418349594277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486"/>
        <v>2.3635446332785077E-3</v>
      </c>
      <c r="D4916" s="8">
        <f t="shared" si="487"/>
        <v>3.1431345325584358E-3</v>
      </c>
      <c r="E4916" s="8">
        <f t="shared" si="488"/>
        <v>4.5853865205756411E-3</v>
      </c>
      <c r="F4916" s="8">
        <f>F4915*$H$3+D4913*$I$3+E4913*$J$3+$K$3</f>
        <v>4.8329283002185959E-3</v>
      </c>
      <c r="G4916">
        <f t="shared" si="489"/>
        <v>3.692983740500146E-4</v>
      </c>
      <c r="H4916" s="12">
        <f t="shared" si="490"/>
        <v>7.0988520334311439E-2</v>
      </c>
      <c r="I4916" s="12">
        <f t="shared" si="491"/>
        <v>2.7787803201810846E-3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486"/>
        <v>5.2022266742686105E-3</v>
      </c>
      <c r="D4917" s="8">
        <f t="shared" si="487"/>
        <v>3.2486023836126336E-3</v>
      </c>
      <c r="E4917" s="8">
        <f t="shared" si="488"/>
        <v>4.6856928949156745E-3</v>
      </c>
      <c r="F4917" s="8">
        <f>F4916*$H$3+D4913*$I$3+E4913*$J$3+$K$3</f>
        <v>4.8350905328979664E-3</v>
      </c>
      <c r="G4917">
        <f t="shared" si="489"/>
        <v>9.8484008234696156E-5</v>
      </c>
      <c r="H4917" s="12">
        <f t="shared" si="490"/>
        <v>1.9961998630730317E-2</v>
      </c>
      <c r="I4917" s="12">
        <f t="shared" si="491"/>
        <v>2.0466536480001629E-4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486"/>
        <v>4.9335745411326626E-3</v>
      </c>
      <c r="D4918" s="8">
        <f t="shared" si="487"/>
        <v>3.5378044253951768E-3</v>
      </c>
      <c r="E4918" s="8">
        <f t="shared" si="488"/>
        <v>4.5749975814027436E-3</v>
      </c>
      <c r="F4918" s="8">
        <f t="shared" ref="F4918" si="503">C4918*$H$3+D4918*$I$3+E4918*$J$3+$K$3</f>
        <v>4.3576625359502061E-3</v>
      </c>
      <c r="G4918">
        <f t="shared" si="489"/>
        <v>8.6182350060242567E-4</v>
      </c>
      <c r="H4918" s="12">
        <f t="shared" si="490"/>
        <v>0.24652837041070683</v>
      </c>
      <c r="I4918" s="12">
        <f t="shared" si="491"/>
        <v>2.2590414634616085E-2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486"/>
        <v>3.4958390353477804E-3</v>
      </c>
      <c r="D4919" s="8">
        <f t="shared" si="487"/>
        <v>3.7201423551808293E-3</v>
      </c>
      <c r="E4919" s="8">
        <f t="shared" si="488"/>
        <v>4.5554225721058028E-3</v>
      </c>
      <c r="F4919" s="8">
        <f>F4918*$H$3+D4918*$I$3+E4918*$J$3+$K$3</f>
        <v>4.2353196818872901E-3</v>
      </c>
      <c r="G4919">
        <f t="shared" si="489"/>
        <v>3.4177302729721491E-4</v>
      </c>
      <c r="H4919" s="12">
        <f t="shared" si="490"/>
        <v>8.7779358414596387E-2</v>
      </c>
      <c r="I4919" s="12">
        <f t="shared" si="491"/>
        <v>3.442410150855002E-3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486"/>
        <v>3.8935466545900752E-3</v>
      </c>
      <c r="D4920" s="8">
        <f t="shared" si="487"/>
        <v>3.9777463077235271E-3</v>
      </c>
      <c r="E4920" s="8">
        <f t="shared" si="488"/>
        <v>4.3309312685799297E-3</v>
      </c>
      <c r="F4920" s="8">
        <f>F4919*$H$3+D4918*$I$3+E4918*$J$3+$K$3</f>
        <v>4.2093299928279027E-3</v>
      </c>
      <c r="G4920">
        <f t="shared" si="489"/>
        <v>4.8300810154752565E-5</v>
      </c>
      <c r="H4920" s="12">
        <f t="shared" si="490"/>
        <v>1.1607899881087329E-2</v>
      </c>
      <c r="I4920" s="12">
        <f t="shared" si="491"/>
        <v>6.6342395267149357E-5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486"/>
        <v>4.1610291826731502E-3</v>
      </c>
      <c r="D4921" s="8">
        <f t="shared" si="487"/>
        <v>4.3372432176024562E-3</v>
      </c>
      <c r="E4921" s="8">
        <f t="shared" si="488"/>
        <v>4.2462445346206201E-3</v>
      </c>
      <c r="F4921" s="8">
        <f>F4920*$H$3+D4918*$I$3+E4918*$J$3+$K$3</f>
        <v>4.2038089189361961E-3</v>
      </c>
      <c r="G4921">
        <f t="shared" si="489"/>
        <v>1.1834345169604455E-3</v>
      </c>
      <c r="H4921" s="12">
        <f t="shared" si="490"/>
        <v>0.21967348070349027</v>
      </c>
      <c r="I4921" s="12">
        <f t="shared" si="491"/>
        <v>3.3471988976855771E-2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486"/>
        <v>5.3872434358966416E-3</v>
      </c>
      <c r="D4922" s="8">
        <f t="shared" si="487"/>
        <v>4.3742465699280622E-3</v>
      </c>
      <c r="E4922" s="8">
        <f t="shared" si="488"/>
        <v>4.3661611260725668E-3</v>
      </c>
      <c r="F4922" s="8">
        <f>F4921*$H$3+D4918*$I$3+E4918*$J$3+$K$3</f>
        <v>4.2026360593129808E-3</v>
      </c>
      <c r="G4922">
        <f t="shared" si="489"/>
        <v>1.8387108448883411E-3</v>
      </c>
      <c r="H4922" s="12">
        <f t="shared" si="490"/>
        <v>0.77782107220167218</v>
      </c>
      <c r="I4922" s="12">
        <f t="shared" si="491"/>
        <v>0.13787479942775605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486"/>
        <v>2.3639252144246397E-3</v>
      </c>
      <c r="D4923" s="8">
        <f t="shared" si="487"/>
        <v>3.8603167045864577E-3</v>
      </c>
      <c r="E4923" s="8">
        <f t="shared" si="488"/>
        <v>4.2859574290989065E-3</v>
      </c>
      <c r="F4923" s="8">
        <f t="shared" ref="F4923" si="504">C4923*$H$3+D4923*$I$3+E4923*$J$3+$K$3</f>
        <v>3.9242595085699277E-3</v>
      </c>
      <c r="G4923">
        <f t="shared" si="489"/>
        <v>1.4494512779319501E-3</v>
      </c>
      <c r="H4923" s="12">
        <f t="shared" si="490"/>
        <v>0.58568226013952518</v>
      </c>
      <c r="I4923" s="12">
        <f t="shared" si="491"/>
        <v>9.1658130049191211E-2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486"/>
        <v>2.4748082306379777E-3</v>
      </c>
      <c r="D4924" s="8">
        <f t="shared" si="487"/>
        <v>3.6561105436444972E-3</v>
      </c>
      <c r="E4924" s="8">
        <f t="shared" si="488"/>
        <v>4.2310060210794158E-3</v>
      </c>
      <c r="F4924" s="8">
        <f>F4923*$H$3+D4923*$I$3+E4923*$J$3+$K$3</f>
        <v>4.2557263804534227E-3</v>
      </c>
      <c r="G4924">
        <f t="shared" si="489"/>
        <v>4.3535344085969714E-4</v>
      </c>
      <c r="H4924" s="12">
        <f t="shared" si="490"/>
        <v>9.2804526344178406E-2</v>
      </c>
      <c r="I4924" s="12">
        <f t="shared" si="491"/>
        <v>4.900933340866942E-3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486"/>
        <v>4.6910798213131199E-3</v>
      </c>
      <c r="D4925" s="8">
        <f t="shared" si="487"/>
        <v>3.8156171769891064E-3</v>
      </c>
      <c r="E4925" s="8">
        <f t="shared" si="488"/>
        <v>4.2818609664482905E-3</v>
      </c>
      <c r="F4925" s="8">
        <f>F4924*$H$3+D4923*$I$3+E4923*$J$3+$K$3</f>
        <v>4.3261409624878542E-3</v>
      </c>
      <c r="G4925">
        <f t="shared" si="489"/>
        <v>7.4782663967977118E-3</v>
      </c>
      <c r="H4925" s="12">
        <f t="shared" si="490"/>
        <v>0.63351476861014699</v>
      </c>
      <c r="I4925" s="12">
        <f t="shared" si="491"/>
        <v>0.72482585915313402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505">B4925</f>
        <v>1.1804407359285566E-2</v>
      </c>
      <c r="D4926" s="8">
        <f t="shared" ref="D4926:D4989" si="506">AVERAGE(B4921:B4925)</f>
        <v>5.3442928123115883E-3</v>
      </c>
      <c r="E4926" s="8">
        <f t="shared" ref="E4926:E4989" si="507">AVERAGE(B4904:B4925)</f>
        <v>4.6239548459863769E-3</v>
      </c>
      <c r="F4926" s="8">
        <f>F4925*$H$3+D4923*$I$3+E4923*$J$3+$K$3</f>
        <v>4.3410993603962469E-3</v>
      </c>
      <c r="G4926">
        <f t="shared" ref="G4926:G4989" si="508">SQRT((B4926-F4926)^2)</f>
        <v>1.108936316138542E-2</v>
      </c>
      <c r="H4926" s="12">
        <f t="shared" ref="H4926:H4989" si="509">ABS(B4926-F4926)/B4926</f>
        <v>0.71866693209822174</v>
      </c>
      <c r="I4926" s="12">
        <f t="shared" ref="I4926:I4989" si="510">B4926/F4926-LN(B4926/F4926)-1</f>
        <v>1.2862897067311412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505"/>
        <v>1.5430462521781667E-2</v>
      </c>
      <c r="D4927" s="8">
        <f t="shared" si="506"/>
        <v>7.3529366294885932E-3</v>
      </c>
      <c r="E4927" s="8">
        <f t="shared" si="507"/>
        <v>4.8673510928732072E-3</v>
      </c>
      <c r="F4927" s="8">
        <f>F4926*$H$3+D4923*$I$3+E4923*$J$3+$K$3</f>
        <v>4.3442770213511384E-3</v>
      </c>
      <c r="G4927">
        <f t="shared" si="508"/>
        <v>5.1351549336608997E-3</v>
      </c>
      <c r="H4927" s="12">
        <f t="shared" si="509"/>
        <v>0.54171546966438233</v>
      </c>
      <c r="I4927" s="12">
        <f t="shared" si="510"/>
        <v>0.40178548247362023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505"/>
        <v>9.4794319550120382E-3</v>
      </c>
      <c r="D4928" s="8">
        <f t="shared" si="506"/>
        <v>8.7760379776060746E-3</v>
      </c>
      <c r="E4928" s="8">
        <f t="shared" si="507"/>
        <v>5.1105627209297446E-3</v>
      </c>
      <c r="F4928" s="8">
        <f t="shared" ref="F4928" si="511">C4928*$H$3+D4928*$I$3+E4928*$J$3+$K$3</f>
        <v>8.1577161408757006E-3</v>
      </c>
      <c r="G4928">
        <f t="shared" si="508"/>
        <v>9.7488840962687024E-3</v>
      </c>
      <c r="H4928" s="12">
        <f t="shared" si="509"/>
        <v>0.54442964980288044</v>
      </c>
      <c r="I4928" s="12">
        <f t="shared" si="510"/>
        <v>0.40884553655009515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505"/>
        <v>1.7906600237144403E-2</v>
      </c>
      <c r="D4929" s="8">
        <f t="shared" si="506"/>
        <v>1.1862396378907358E-2</v>
      </c>
      <c r="E4929" s="8">
        <f t="shared" si="507"/>
        <v>5.8075062134182402E-3</v>
      </c>
      <c r="F4929" s="8">
        <f>F4928*$H$3+D4928*$I$3+E4928*$J$3+$K$3</f>
        <v>7.8769397661753657E-3</v>
      </c>
      <c r="G4929">
        <f t="shared" si="508"/>
        <v>2.9420262296192545E-4</v>
      </c>
      <c r="H4929" s="12">
        <f t="shared" si="509"/>
        <v>3.6005078476301938E-2</v>
      </c>
      <c r="I4929" s="12">
        <f t="shared" si="510"/>
        <v>6.8061071867653311E-4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505"/>
        <v>8.1711423891372911E-3</v>
      </c>
      <c r="D4930" s="8">
        <f t="shared" si="506"/>
        <v>1.2558408892472195E-2</v>
      </c>
      <c r="E4930" s="8">
        <f t="shared" si="507"/>
        <v>5.8676408736928328E-3</v>
      </c>
      <c r="F4930" s="8">
        <f>F4929*$H$3+D4928*$I$3+E4928*$J$3+$K$3</f>
        <v>7.8172935307693273E-3</v>
      </c>
      <c r="G4930">
        <f t="shared" si="508"/>
        <v>1.1506443053655526E-2</v>
      </c>
      <c r="H4930" s="12">
        <f t="shared" si="509"/>
        <v>0.59545642238415974</v>
      </c>
      <c r="I4930" s="12">
        <f t="shared" si="510"/>
        <v>0.56692576485783786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505"/>
        <v>1.9323736584424853E-2</v>
      </c>
      <c r="D4931" s="8">
        <f t="shared" si="506"/>
        <v>1.406227473750005E-2</v>
      </c>
      <c r="E4931" s="8">
        <f t="shared" si="507"/>
        <v>6.5569773702526457E-3</v>
      </c>
      <c r="F4931" s="8">
        <f>F4930*$H$3+D4928*$I$3+E4928*$J$3+$K$3</f>
        <v>7.8046226876404851E-3</v>
      </c>
      <c r="G4931">
        <f t="shared" si="508"/>
        <v>7.4404184239856234E-4</v>
      </c>
      <c r="H4931" s="12">
        <f t="shared" si="509"/>
        <v>0.10537969307439728</v>
      </c>
      <c r="I4931" s="12">
        <f t="shared" si="510"/>
        <v>4.8554093980117674E-3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505"/>
        <v>7.0605808452419228E-3</v>
      </c>
      <c r="D4932" s="8">
        <f t="shared" si="506"/>
        <v>1.2388298402192102E-2</v>
      </c>
      <c r="E4932" s="8">
        <f t="shared" si="507"/>
        <v>6.6713542685293307E-3</v>
      </c>
      <c r="F4932" s="8">
        <f>F4931*$H$3+D4928*$I$3+E4928*$J$3+$K$3</f>
        <v>7.801930979362456E-3</v>
      </c>
      <c r="G4932">
        <f t="shared" si="508"/>
        <v>6.4399076504916171E-4</v>
      </c>
      <c r="H4932" s="12">
        <f t="shared" si="509"/>
        <v>7.6248725069619397E-2</v>
      </c>
      <c r="I4932" s="12">
        <f t="shared" si="510"/>
        <v>3.2300577059301006E-3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505"/>
        <v>8.4459217444116177E-3</v>
      </c>
      <c r="D4933" s="8">
        <f t="shared" si="506"/>
        <v>1.2181596360072017E-2</v>
      </c>
      <c r="E4933" s="8">
        <f t="shared" si="507"/>
        <v>6.8155104131598261E-3</v>
      </c>
      <c r="F4933" s="8">
        <f t="shared" ref="F4933" si="512">C4933*$H$3+D4933*$I$3+E4933*$J$3+$K$3</f>
        <v>1.0042247248653508E-2</v>
      </c>
      <c r="G4933">
        <f t="shared" si="508"/>
        <v>1.6359541532610083E-3</v>
      </c>
      <c r="H4933" s="12">
        <f t="shared" si="509"/>
        <v>0.19461064879568343</v>
      </c>
      <c r="I4933" s="12">
        <f t="shared" si="510"/>
        <v>1.4913138062916609E-2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505"/>
        <v>8.4062930953924999E-3</v>
      </c>
      <c r="D4934" s="8">
        <f t="shared" si="506"/>
        <v>1.0281534931721638E-2</v>
      </c>
      <c r="E4934" s="8">
        <f t="shared" si="507"/>
        <v>6.9851197620868664E-3</v>
      </c>
      <c r="F4934" s="8">
        <f>F4933*$H$3+D4933*$I$3+E4933*$J$3+$K$3</f>
        <v>1.0381359849962284E-2</v>
      </c>
      <c r="G4934">
        <f t="shared" si="508"/>
        <v>2.3609287543893045E-3</v>
      </c>
      <c r="H4934" s="12">
        <f t="shared" si="509"/>
        <v>0.1852829446652958</v>
      </c>
      <c r="I4934" s="12">
        <f t="shared" si="510"/>
        <v>2.2505592720650558E-2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505"/>
        <v>1.2742288604351589E-2</v>
      </c>
      <c r="D4935" s="8">
        <f t="shared" si="506"/>
        <v>1.1195764174764495E-2</v>
      </c>
      <c r="E4935" s="8">
        <f t="shared" si="507"/>
        <v>7.4057890471837589E-3</v>
      </c>
      <c r="F4935" s="8">
        <f>F4934*$H$3+D4933*$I$3+E4933*$J$3+$K$3</f>
        <v>1.0453398639081938E-2</v>
      </c>
      <c r="G4935">
        <f t="shared" si="508"/>
        <v>2.2327047781294882E-3</v>
      </c>
      <c r="H4935" s="12">
        <f t="shared" si="509"/>
        <v>0.1759961041386707</v>
      </c>
      <c r="I4935" s="12">
        <f t="shared" si="510"/>
        <v>2.0006474091683213E-2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505"/>
        <v>1.2686103417211426E-2</v>
      </c>
      <c r="D4936" s="8">
        <f t="shared" si="506"/>
        <v>9.8682375413218122E-3</v>
      </c>
      <c r="E4936" s="8">
        <f t="shared" si="507"/>
        <v>7.8649687758561189E-3</v>
      </c>
      <c r="F4936" s="8">
        <f>F4935*$H$3+D4933*$I$3+E4933*$J$3+$K$3</f>
        <v>1.0468702072566264E-2</v>
      </c>
      <c r="G4936">
        <f t="shared" si="508"/>
        <v>2.2236153374198767E-3</v>
      </c>
      <c r="H4936" s="12">
        <f t="shared" si="509"/>
        <v>0.26968974479568014</v>
      </c>
      <c r="I4936" s="12">
        <f t="shared" si="510"/>
        <v>2.6366555607395536E-2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505"/>
        <v>8.2450867351463869E-3</v>
      </c>
      <c r="D4937" s="8">
        <f t="shared" si="506"/>
        <v>1.0105138719302704E-2</v>
      </c>
      <c r="E4937" s="8">
        <f t="shared" si="507"/>
        <v>8.1213124050956553E-3</v>
      </c>
      <c r="F4937" s="8">
        <f>F4936*$H$3+D4933*$I$3+E4933*$J$3+$K$3</f>
        <v>1.0471953030546974E-2</v>
      </c>
      <c r="G4937">
        <f t="shared" si="508"/>
        <v>4.2813027136229011E-3</v>
      </c>
      <c r="H4937" s="12">
        <f t="shared" si="509"/>
        <v>0.69157560101862403</v>
      </c>
      <c r="I4937" s="12">
        <f t="shared" si="510"/>
        <v>0.11682523135863043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505"/>
        <v>6.1906503169240727E-3</v>
      </c>
      <c r="D4938" s="8">
        <f t="shared" si="506"/>
        <v>9.6540844338051969E-3</v>
      </c>
      <c r="E4938" s="8">
        <f t="shared" si="507"/>
        <v>8.2952717543522732E-3</v>
      </c>
      <c r="F4938" s="8">
        <f t="shared" ref="F4938" si="513">C4938*$H$3+D4938*$I$3+E4938*$J$3+$K$3</f>
        <v>8.5303797301935838E-3</v>
      </c>
      <c r="G4938">
        <f t="shared" si="508"/>
        <v>1.3598840389019567E-3</v>
      </c>
      <c r="H4938" s="12">
        <f t="shared" si="509"/>
        <v>0.18964993459984908</v>
      </c>
      <c r="I4938" s="12">
        <f t="shared" si="510"/>
        <v>1.4242502306697213E-2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505"/>
        <v>7.1704956912916271E-3</v>
      </c>
      <c r="D4939" s="8">
        <f t="shared" si="506"/>
        <v>9.4069249529850196E-3</v>
      </c>
      <c r="E4939" s="8">
        <f t="shared" si="507"/>
        <v>8.3847385278533193E-3</v>
      </c>
      <c r="F4939" s="8">
        <f>F4938*$H$3+D4938*$I$3+E4938*$J$3+$K$3</f>
        <v>9.0274160336192358E-3</v>
      </c>
      <c r="G4939">
        <f t="shared" si="508"/>
        <v>3.8510120383921133E-3</v>
      </c>
      <c r="H4939" s="12">
        <f t="shared" si="509"/>
        <v>0.74395507807020467</v>
      </c>
      <c r="I4939" s="12">
        <f t="shared" si="510"/>
        <v>0.12956483244917583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505"/>
        <v>5.1764039952271225E-3</v>
      </c>
      <c r="D4940" s="8">
        <f t="shared" si="506"/>
        <v>7.8937480311601273E-3</v>
      </c>
      <c r="E4940" s="8">
        <f t="shared" si="507"/>
        <v>8.3957762303121589E-3</v>
      </c>
      <c r="F4940" s="8">
        <f>F4939*$H$3+D4938*$I$3+E4938*$J$3+$K$3</f>
        <v>9.1330030666846619E-3</v>
      </c>
      <c r="G4940">
        <f t="shared" si="508"/>
        <v>1.3683219360385839E-3</v>
      </c>
      <c r="H4940" s="12">
        <f t="shared" si="509"/>
        <v>0.17622384139356531</v>
      </c>
      <c r="I4940" s="12">
        <f t="shared" si="510"/>
        <v>1.2487484676264815E-2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505"/>
        <v>7.764681130646078E-3</v>
      </c>
      <c r="D4941" s="8">
        <f t="shared" si="506"/>
        <v>6.9094635738470578E-3</v>
      </c>
      <c r="E4941" s="8">
        <f t="shared" si="507"/>
        <v>8.5898145073711723E-3</v>
      </c>
      <c r="F4941" s="8">
        <f>F4940*$H$3+D4938*$I$3+E4938*$J$3+$K$3</f>
        <v>9.1554332623760455E-3</v>
      </c>
      <c r="G4941">
        <f t="shared" si="508"/>
        <v>1.4292120458587127E-3</v>
      </c>
      <c r="H4941" s="12">
        <f t="shared" si="509"/>
        <v>0.18498202495202998</v>
      </c>
      <c r="I4941" s="12">
        <f t="shared" si="510"/>
        <v>1.3622263078780117E-2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505"/>
        <v>7.7262212165173328E-3</v>
      </c>
      <c r="D4942" s="8">
        <f t="shared" si="506"/>
        <v>6.8056904701212463E-3</v>
      </c>
      <c r="E4942" s="8">
        <f t="shared" si="507"/>
        <v>8.7640269874587756E-3</v>
      </c>
      <c r="F4942" s="8">
        <f>F4941*$H$3+D4938*$I$3+E4938*$J$3+$K$3</f>
        <v>9.1601981815535929E-3</v>
      </c>
      <c r="G4942">
        <f t="shared" si="508"/>
        <v>9.1679857328038905E-3</v>
      </c>
      <c r="H4942" s="12">
        <f t="shared" si="509"/>
        <v>0.50021244743305415</v>
      </c>
      <c r="I4942" s="12">
        <f t="shared" si="510"/>
        <v>0.30727798523753869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505"/>
        <v>1.8328183914357483E-2</v>
      </c>
      <c r="D4943" s="8">
        <f t="shared" si="506"/>
        <v>9.2331971896079286E-3</v>
      </c>
      <c r="E4943" s="8">
        <f t="shared" si="507"/>
        <v>9.4079885661716971E-3</v>
      </c>
      <c r="F4943" s="8">
        <f t="shared" ref="F4943" si="514">C4943*$H$3+D4943*$I$3+E4943*$J$3+$K$3</f>
        <v>1.110369979926704E-2</v>
      </c>
      <c r="G4943">
        <f t="shared" si="508"/>
        <v>1.5218636518967744E-3</v>
      </c>
      <c r="H4943" s="12">
        <f t="shared" si="509"/>
        <v>0.15882797706934801</v>
      </c>
      <c r="I4943" s="12">
        <f t="shared" si="510"/>
        <v>1.0349980160910821E-2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505"/>
        <v>9.5818361473702651E-3</v>
      </c>
      <c r="D4944" s="8">
        <f t="shared" si="506"/>
        <v>9.7154652808236572E-3</v>
      </c>
      <c r="E4944" s="8">
        <f t="shared" si="507"/>
        <v>9.5986518712386799E-3</v>
      </c>
      <c r="F4944" s="8">
        <f>F4943*$H$3+D4943*$I$3+E4943*$J$3+$K$3</f>
        <v>9.5689792207433368E-3</v>
      </c>
      <c r="G4944">
        <f t="shared" si="508"/>
        <v>1.3929168782328572E-3</v>
      </c>
      <c r="H4944" s="12">
        <f t="shared" si="509"/>
        <v>0.17036524672647724</v>
      </c>
      <c r="I4944" s="12">
        <f t="shared" si="510"/>
        <v>1.1749997067919127E-2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505"/>
        <v>8.1760623425104796E-3</v>
      </c>
      <c r="D4945" s="8">
        <f t="shared" si="506"/>
        <v>1.0315396950280328E-2</v>
      </c>
      <c r="E4945" s="8">
        <f t="shared" si="507"/>
        <v>9.8628399225153107E-3</v>
      </c>
      <c r="F4945" s="8">
        <f>F4944*$H$3+D4943*$I$3+E4943*$J$3+$K$3</f>
        <v>9.2429535534954473E-3</v>
      </c>
      <c r="G4945">
        <f t="shared" si="508"/>
        <v>8.7051981300608101E-4</v>
      </c>
      <c r="H4945" s="12">
        <f t="shared" si="509"/>
        <v>0.1039745240139935</v>
      </c>
      <c r="I4945" s="12">
        <f t="shared" si="510"/>
        <v>4.734875687190554E-3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505"/>
        <v>8.3724337404893663E-3</v>
      </c>
      <c r="D4946" s="8">
        <f t="shared" si="506"/>
        <v>1.0436947472248983E-2</v>
      </c>
      <c r="E4946" s="8">
        <f t="shared" si="507"/>
        <v>1.0130913809326736E-2</v>
      </c>
      <c r="F4946" s="8">
        <f>F4945*$H$3+D4943*$I$3+E4943*$J$3+$K$3</f>
        <v>9.1736948641992656E-3</v>
      </c>
      <c r="G4946">
        <f t="shared" si="508"/>
        <v>4.2359520654105566E-4</v>
      </c>
      <c r="H4946" s="12">
        <f t="shared" si="509"/>
        <v>4.4136959852082512E-2</v>
      </c>
      <c r="I4946" s="12">
        <f t="shared" si="510"/>
        <v>1.0343435956934321E-3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505"/>
        <v>9.5972900707403212E-3</v>
      </c>
      <c r="D4947" s="8">
        <f t="shared" si="506"/>
        <v>1.0811161243093583E-2</v>
      </c>
      <c r="E4947" s="8">
        <f t="shared" si="507"/>
        <v>1.0353923366118881E-2</v>
      </c>
      <c r="F4947" s="8">
        <f>F4946*$H$3+D4943*$I$3+E4943*$J$3+$K$3</f>
        <v>9.1589820163320516E-3</v>
      </c>
      <c r="G4947">
        <f t="shared" si="508"/>
        <v>2.1658418901006078E-3</v>
      </c>
      <c r="H4947" s="12">
        <f t="shared" si="509"/>
        <v>0.30970949401921471</v>
      </c>
      <c r="I4947" s="12">
        <f t="shared" si="510"/>
        <v>3.3333451169027306E-2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505"/>
        <v>6.9931401262314438E-3</v>
      </c>
      <c r="D4948" s="8">
        <f t="shared" si="506"/>
        <v>8.5441524854683749E-3</v>
      </c>
      <c r="E4948" s="8">
        <f t="shared" si="507"/>
        <v>1.0135229400980057E-2</v>
      </c>
      <c r="F4948" s="8">
        <f t="shared" ref="F4948" si="515">C4948*$H$3+D4948*$I$3+E4948*$J$3+$K$3</f>
        <v>8.4765901878607504E-3</v>
      </c>
      <c r="G4948">
        <f t="shared" si="508"/>
        <v>1.5646485639046123E-3</v>
      </c>
      <c r="H4948" s="12">
        <f t="shared" si="509"/>
        <v>0.15582226482061584</v>
      </c>
      <c r="I4948" s="12">
        <f t="shared" si="510"/>
        <v>1.5192445589732761E-2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505"/>
        <v>1.0041238751765363E-2</v>
      </c>
      <c r="D4949" s="8">
        <f t="shared" si="506"/>
        <v>8.6360330063473961E-3</v>
      </c>
      <c r="E4949" s="8">
        <f t="shared" si="507"/>
        <v>9.8902646841611333E-3</v>
      </c>
      <c r="F4949" s="8">
        <f>F4948*$H$3+D4948*$I$3+E4948*$J$3+$K$3</f>
        <v>8.7917242930128734E-3</v>
      </c>
      <c r="G4949">
        <f t="shared" si="508"/>
        <v>1.157361845681249E-3</v>
      </c>
      <c r="H4949" s="12">
        <f t="shared" si="509"/>
        <v>0.15159901742492879</v>
      </c>
      <c r="I4949" s="12">
        <f t="shared" si="510"/>
        <v>9.5092358615158634E-3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505"/>
        <v>7.6343624473316244E-3</v>
      </c>
      <c r="D4950" s="8">
        <f t="shared" si="506"/>
        <v>8.5276930273116228E-3</v>
      </c>
      <c r="E4950" s="8">
        <f t="shared" si="507"/>
        <v>9.8063978883574793E-3</v>
      </c>
      <c r="F4950" s="8">
        <f>F4949*$H$3+D4948*$I$3+E4948*$J$3+$K$3</f>
        <v>8.8586692524683704E-3</v>
      </c>
      <c r="G4950">
        <f t="shared" si="508"/>
        <v>2.1324028557905966E-3</v>
      </c>
      <c r="H4950" s="12">
        <f t="shared" si="509"/>
        <v>0.19401227057624848</v>
      </c>
      <c r="I4950" s="12">
        <f t="shared" si="510"/>
        <v>2.5026917125151371E-2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505"/>
        <v>1.0991072108258967E-2</v>
      </c>
      <c r="D4951" s="8">
        <f t="shared" si="506"/>
        <v>9.0514207008655437E-3</v>
      </c>
      <c r="E4951" s="8">
        <f t="shared" si="507"/>
        <v>9.4920557006808702E-3</v>
      </c>
      <c r="F4951" s="8">
        <f>F4950*$H$3+D4948*$I$3+E4948*$J$3+$K$3</f>
        <v>8.8728905872056396E-3</v>
      </c>
      <c r="G4951">
        <f t="shared" si="508"/>
        <v>4.4656556967718085E-3</v>
      </c>
      <c r="H4951" s="12">
        <f t="shared" si="509"/>
        <v>1.0132556597935778</v>
      </c>
      <c r="I4951" s="12">
        <f t="shared" si="510"/>
        <v>0.19646104746225657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505"/>
        <v>4.4072348904338312E-3</v>
      </c>
      <c r="D4952" s="8">
        <f t="shared" si="506"/>
        <v>8.0134096648042472E-3</v>
      </c>
      <c r="E4952" s="8">
        <f t="shared" si="507"/>
        <v>9.3209689961943482E-3</v>
      </c>
      <c r="F4952" s="8">
        <f>F4951*$H$3+D4948*$I$3+E4948*$J$3+$K$3</f>
        <v>8.8759116714419214E-3</v>
      </c>
      <c r="G4952">
        <f t="shared" si="508"/>
        <v>4.5735965366725971E-3</v>
      </c>
      <c r="H4952" s="12">
        <f t="shared" si="509"/>
        <v>1.0630547492234825</v>
      </c>
      <c r="I4952" s="12">
        <f t="shared" si="510"/>
        <v>0.20890588292908085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505"/>
        <v>4.3023151347693243E-3</v>
      </c>
      <c r="D4953" s="8">
        <f t="shared" si="506"/>
        <v>7.4752446665118221E-3</v>
      </c>
      <c r="E4953" s="8">
        <f t="shared" si="507"/>
        <v>8.6381771121190973E-3</v>
      </c>
      <c r="F4953" s="8">
        <f t="shared" ref="F4953" si="516">C4953*$H$3+D4953*$I$3+E4953*$J$3+$K$3</f>
        <v>7.0592544266281851E-3</v>
      </c>
      <c r="G4953">
        <f t="shared" si="508"/>
        <v>2.1878134334351483E-3</v>
      </c>
      <c r="H4953" s="12">
        <f t="shared" si="509"/>
        <v>0.44911011679957208</v>
      </c>
      <c r="I4953" s="12">
        <f t="shared" si="510"/>
        <v>6.1028337844870162E-2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505"/>
        <v>4.8714409931930368E-3</v>
      </c>
      <c r="D4954" s="8">
        <f t="shared" si="506"/>
        <v>6.4412851147973571E-3</v>
      </c>
      <c r="E4954" s="8">
        <f t="shared" si="507"/>
        <v>8.5386707552077834E-3</v>
      </c>
      <c r="F4954" s="8">
        <f>F4953*$H$3+D4953*$I$3+E4953*$J$3+$K$3</f>
        <v>7.6449199769362559E-3</v>
      </c>
      <c r="G4954">
        <f t="shared" si="508"/>
        <v>2.9809910519988303E-3</v>
      </c>
      <c r="H4954" s="12">
        <f t="shared" si="509"/>
        <v>0.63915876506176073</v>
      </c>
      <c r="I4954" s="12">
        <f t="shared" si="510"/>
        <v>0.10425219343177772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505"/>
        <v>4.6639289249374256E-3</v>
      </c>
      <c r="D4955" s="8">
        <f t="shared" si="506"/>
        <v>5.8471984103185175E-3</v>
      </c>
      <c r="E4955" s="8">
        <f t="shared" si="507"/>
        <v>8.3667619906862296E-3</v>
      </c>
      <c r="F4955" s="8">
        <f>F4954*$H$3+D4953*$I$3+E4953*$J$3+$K$3</f>
        <v>7.7693348082060387E-3</v>
      </c>
      <c r="G4955">
        <f t="shared" si="508"/>
        <v>2.3922444892834106E-3</v>
      </c>
      <c r="H4955" s="12">
        <f t="shared" si="509"/>
        <v>0.44489572378295644</v>
      </c>
      <c r="I4955" s="12">
        <f t="shared" si="510"/>
        <v>6.0128621702979057E-2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505"/>
        <v>5.3770903189226281E-3</v>
      </c>
      <c r="D4956" s="8">
        <f t="shared" si="506"/>
        <v>4.724402052451249E-3</v>
      </c>
      <c r="E4956" s="8">
        <f t="shared" si="507"/>
        <v>8.2290709553921454E-3</v>
      </c>
      <c r="F4956" s="8">
        <f>F4955*$H$3+D4953*$I$3+E4953*$J$3+$K$3</f>
        <v>7.7957646540997337E-3</v>
      </c>
      <c r="G4956">
        <f t="shared" si="508"/>
        <v>5.2811874056746325E-3</v>
      </c>
      <c r="H4956" s="12">
        <f t="shared" si="509"/>
        <v>2.1002287398338146</v>
      </c>
      <c r="I4956" s="12">
        <f t="shared" si="510"/>
        <v>0.45403274045760766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505"/>
        <v>2.5145772484251017E-3</v>
      </c>
      <c r="D4957" s="8">
        <f t="shared" si="506"/>
        <v>4.3458705240495034E-3</v>
      </c>
      <c r="E4957" s="8">
        <f t="shared" si="507"/>
        <v>7.7641749846682146E-3</v>
      </c>
      <c r="F4957" s="8">
        <f>F4956*$H$3+D4953*$I$3+E4953*$J$3+$K$3</f>
        <v>7.8013792319345078E-3</v>
      </c>
      <c r="G4957">
        <f t="shared" si="508"/>
        <v>3.6665393296270244E-3</v>
      </c>
      <c r="H4957" s="12">
        <f t="shared" si="509"/>
        <v>0.8867427557668871</v>
      </c>
      <c r="I4957" s="12">
        <f t="shared" si="510"/>
        <v>0.16486589291831777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505"/>
        <v>4.1348399023074835E-3</v>
      </c>
      <c r="D4958" s="8">
        <f t="shared" si="506"/>
        <v>4.3123754775571347E-3</v>
      </c>
      <c r="E4958" s="8">
        <f t="shared" si="507"/>
        <v>7.3754811885362167E-3</v>
      </c>
      <c r="F4958" s="8">
        <f t="shared" ref="F4958" si="517">C4958*$H$3+D4958*$I$3+E4958*$J$3+$K$3</f>
        <v>5.1313262880052068E-3</v>
      </c>
      <c r="G4958">
        <f t="shared" si="508"/>
        <v>1.6751344028839476E-3</v>
      </c>
      <c r="H4958" s="12">
        <f t="shared" si="509"/>
        <v>0.48467633122319426</v>
      </c>
      <c r="I4958" s="12">
        <f t="shared" si="510"/>
        <v>6.8744268708188949E-2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505"/>
        <v>3.4561918851212592E-3</v>
      </c>
      <c r="D4959" s="8">
        <f t="shared" si="506"/>
        <v>4.0293256559427795E-3</v>
      </c>
      <c r="E4959" s="8">
        <f t="shared" si="507"/>
        <v>7.1578041498987091E-3</v>
      </c>
      <c r="F4959" s="8">
        <f>F4958*$H$3+D4958*$I$3+E4958*$J$3+$K$3</f>
        <v>5.3430131210005982E-3</v>
      </c>
      <c r="G4959">
        <f t="shared" si="508"/>
        <v>2.1022173546880983E-3</v>
      </c>
      <c r="H4959" s="12">
        <f t="shared" si="509"/>
        <v>0.28235759276392847</v>
      </c>
      <c r="I4959" s="12">
        <f t="shared" si="510"/>
        <v>6.1667780856358601E-2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505"/>
        <v>7.4452304756886965E-3</v>
      </c>
      <c r="D4960" s="8">
        <f t="shared" si="506"/>
        <v>4.5855859660930334E-3</v>
      </c>
      <c r="E4960" s="8">
        <f t="shared" si="507"/>
        <v>7.2148305207516477E-3</v>
      </c>
      <c r="F4960" s="8">
        <f>F4959*$H$3+D4958*$I$3+E4958*$J$3+$K$3</f>
        <v>5.3879824411105183E-3</v>
      </c>
      <c r="G4960">
        <f t="shared" si="508"/>
        <v>3.2076709440074201E-4</v>
      </c>
      <c r="H4960" s="12">
        <f t="shared" si="509"/>
        <v>6.3302439792502843E-2</v>
      </c>
      <c r="I4960" s="12">
        <f t="shared" si="510"/>
        <v>1.8457695153353271E-3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505"/>
        <v>5.0672153467097763E-3</v>
      </c>
      <c r="D4961" s="8">
        <f t="shared" si="506"/>
        <v>4.523610971650464E-3</v>
      </c>
      <c r="E4961" s="8">
        <f t="shared" si="507"/>
        <v>7.1192268687252005E-3</v>
      </c>
      <c r="F4961" s="8">
        <f>F4960*$H$3+D4958*$I$3+E4958*$J$3+$K$3</f>
        <v>5.3975354195482115E-3</v>
      </c>
      <c r="G4961">
        <f t="shared" si="508"/>
        <v>5.4593031655578855E-4</v>
      </c>
      <c r="H4961" s="12">
        <f t="shared" si="509"/>
        <v>9.1853867893861407E-2</v>
      </c>
      <c r="I4961" s="12">
        <f t="shared" si="510"/>
        <v>4.7943945557133993E-3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505"/>
        <v>5.943465736104E-3</v>
      </c>
      <c r="D4962" s="8">
        <f t="shared" si="506"/>
        <v>5.2093886691862426E-3</v>
      </c>
      <c r="E4962" s="8">
        <f t="shared" si="507"/>
        <v>7.1540933114923313E-3</v>
      </c>
      <c r="F4962" s="8">
        <f>F4961*$H$3+D4958*$I$3+E4958*$J$3+$K$3</f>
        <v>5.3995647897234324E-3</v>
      </c>
      <c r="G4962">
        <f t="shared" si="508"/>
        <v>3.091925501953292E-4</v>
      </c>
      <c r="H4962" s="12">
        <f t="shared" si="509"/>
        <v>6.0740656212598026E-2</v>
      </c>
      <c r="I4962" s="12">
        <f t="shared" si="510"/>
        <v>1.7049016925856364E-3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505"/>
        <v>5.0903722395281032E-3</v>
      </c>
      <c r="D4963" s="8">
        <f t="shared" si="506"/>
        <v>5.4004951366303667E-3</v>
      </c>
      <c r="E4963" s="8">
        <f t="shared" si="507"/>
        <v>7.0325338164415139E-3</v>
      </c>
      <c r="F4963" s="8">
        <f t="shared" ref="F4963" si="518">C4963*$H$3+D4963*$I$3+E4963*$J$3+$K$3</f>
        <v>5.8355886114311289E-3</v>
      </c>
      <c r="G4963">
        <f t="shared" si="508"/>
        <v>2.8093822769040648E-3</v>
      </c>
      <c r="H4963" s="12">
        <f t="shared" si="509"/>
        <v>0.32497301762980046</v>
      </c>
      <c r="I4963" s="12">
        <f t="shared" si="510"/>
        <v>8.8419648256302663E-2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505"/>
        <v>8.6449708883351937E-3</v>
      </c>
      <c r="D4964" s="8">
        <f t="shared" si="506"/>
        <v>6.4382509372731527E-3</v>
      </c>
      <c r="E4964" s="8">
        <f t="shared" si="507"/>
        <v>7.0742951651605072E-3</v>
      </c>
      <c r="F4964" s="8">
        <f>F4963*$H$3+D4963*$I$3+E4963*$J$3+$K$3</f>
        <v>5.9938973409116737E-3</v>
      </c>
      <c r="G4964">
        <f t="shared" si="508"/>
        <v>5.8887073716358106E-4</v>
      </c>
      <c r="H4964" s="12">
        <f t="shared" si="509"/>
        <v>8.9456400435082906E-2</v>
      </c>
      <c r="I4964" s="12">
        <f t="shared" si="510"/>
        <v>4.5315532055787422E-3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505"/>
        <v>6.5827680780752547E-3</v>
      </c>
      <c r="D4965" s="8">
        <f t="shared" si="506"/>
        <v>6.2657584577504657E-3</v>
      </c>
      <c r="E4965" s="8">
        <f t="shared" si="507"/>
        <v>6.5404126271476791E-3</v>
      </c>
      <c r="F4965" s="8">
        <f>F4964*$H$3+D4963*$I$3+E4963*$J$3+$K$3</f>
        <v>6.0275273774683669E-3</v>
      </c>
      <c r="G4965">
        <f t="shared" si="508"/>
        <v>8.928012684841103E-4</v>
      </c>
      <c r="H4965" s="12">
        <f t="shared" si="509"/>
        <v>0.17387514923570535</v>
      </c>
      <c r="I4965" s="12">
        <f t="shared" si="510"/>
        <v>1.2189720029877282E-2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505"/>
        <v>5.1347261089842566E-3</v>
      </c>
      <c r="D4966" s="8">
        <f t="shared" si="506"/>
        <v>6.279260610205362E-3</v>
      </c>
      <c r="E4966" s="8">
        <f t="shared" si="507"/>
        <v>6.338271261766496E-3</v>
      </c>
      <c r="F4966" s="8">
        <f>F4965*$H$3+D4963*$I$3+E4963*$J$3+$K$3</f>
        <v>6.0346715151448904E-3</v>
      </c>
      <c r="G4966">
        <f t="shared" si="508"/>
        <v>1.5653864664357227E-3</v>
      </c>
      <c r="H4966" s="12">
        <f t="shared" si="509"/>
        <v>0.20597033209872476</v>
      </c>
      <c r="I4966" s="12">
        <f t="shared" si="510"/>
        <v>2.8764332930187875E-2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505"/>
        <v>7.6000579815806131E-3</v>
      </c>
      <c r="D4967" s="8">
        <f t="shared" si="506"/>
        <v>6.6105790593006851E-3</v>
      </c>
      <c r="E4967" s="8">
        <f t="shared" si="507"/>
        <v>6.3120892453605937E-3</v>
      </c>
      <c r="F4967" s="8">
        <f>F4966*$H$3+D4963*$I$3+E4963*$J$3+$K$3</f>
        <v>6.0361891674690291E-3</v>
      </c>
      <c r="G4967">
        <f t="shared" si="508"/>
        <v>1.9840662459888721E-3</v>
      </c>
      <c r="H4967" s="12">
        <f t="shared" si="509"/>
        <v>0.48963624362711428</v>
      </c>
      <c r="I4967" s="12">
        <f t="shared" si="510"/>
        <v>6.983678480730604E-2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505"/>
        <v>4.052122921480157E-3</v>
      </c>
      <c r="D4968" s="8">
        <f t="shared" si="506"/>
        <v>6.4029291956910952E-3</v>
      </c>
      <c r="E4968" s="8">
        <f t="shared" si="507"/>
        <v>6.1157114808601757E-3</v>
      </c>
      <c r="F4968" s="8">
        <f t="shared" ref="F4968" si="519">C4968*$H$3+D4968*$I$3+E4968*$J$3+$K$3</f>
        <v>5.9610783795287069E-3</v>
      </c>
      <c r="G4968">
        <f t="shared" si="508"/>
        <v>3.2897041986556311E-3</v>
      </c>
      <c r="H4968" s="12">
        <f t="shared" si="509"/>
        <v>0.35561361115691742</v>
      </c>
      <c r="I4968" s="12">
        <f t="shared" si="510"/>
        <v>0.11240718945744166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505"/>
        <v>9.250782578184338E-3</v>
      </c>
      <c r="D4969" s="8">
        <f t="shared" si="506"/>
        <v>6.5240915336609237E-3</v>
      </c>
      <c r="E4969" s="8">
        <f t="shared" si="507"/>
        <v>6.0999611402894503E-3</v>
      </c>
      <c r="F4969" s="8">
        <f>F4968*$H$3+D4968*$I$3+E4968*$J$3+$K$3</f>
        <v>6.366603975305531E-3</v>
      </c>
      <c r="G4969">
        <f t="shared" si="508"/>
        <v>4.6253234861737217E-3</v>
      </c>
      <c r="H4969" s="12">
        <f t="shared" si="509"/>
        <v>0.42079275926655935</v>
      </c>
      <c r="I4969" s="12">
        <f t="shared" si="510"/>
        <v>0.18040281688592019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505"/>
        <v>1.0991927461479253E-2</v>
      </c>
      <c r="D4970" s="8">
        <f t="shared" si="506"/>
        <v>7.405923410341725E-3</v>
      </c>
      <c r="E4970" s="8">
        <f t="shared" si="507"/>
        <v>6.2817242009825325E-3</v>
      </c>
      <c r="F4970" s="8">
        <f>F4969*$H$3+D4968*$I$3+E4968*$J$3+$K$3</f>
        <v>6.4527510921158198E-3</v>
      </c>
      <c r="G4970">
        <f t="shared" si="508"/>
        <v>6.9889548695212782E-3</v>
      </c>
      <c r="H4970" s="12">
        <f t="shared" si="509"/>
        <v>0.51994552547629724</v>
      </c>
      <c r="I4970" s="12">
        <f t="shared" si="510"/>
        <v>0.34924123266973606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505"/>
        <v>1.3441705961637098E-2</v>
      </c>
      <c r="D4971" s="8">
        <f t="shared" si="506"/>
        <v>9.0673193808722928E-3</v>
      </c>
      <c r="E4971" s="8">
        <f t="shared" si="507"/>
        <v>6.4362908923403378E-3</v>
      </c>
      <c r="F4971" s="8">
        <f>F4970*$H$3+D4968*$I$3+E4968*$J$3+$K$3</f>
        <v>6.4710516033832021E-3</v>
      </c>
      <c r="G4971">
        <f t="shared" si="508"/>
        <v>7.4121624154604906E-4</v>
      </c>
      <c r="H4971" s="12">
        <f t="shared" si="509"/>
        <v>0.12936082709859806</v>
      </c>
      <c r="I4971" s="12">
        <f t="shared" si="510"/>
        <v>7.1084346045577895E-3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505"/>
        <v>5.7298353618371531E-3</v>
      </c>
      <c r="D4972" s="8">
        <f t="shared" si="506"/>
        <v>8.6932748569235989E-3</v>
      </c>
      <c r="E4972" s="8">
        <f t="shared" si="507"/>
        <v>6.3497214793633164E-3</v>
      </c>
      <c r="F4972" s="8">
        <f>F4971*$H$3+D4968*$I$3+E4968*$J$3+$K$3</f>
        <v>6.4749392403123072E-3</v>
      </c>
      <c r="G4972">
        <f t="shared" si="508"/>
        <v>2.6926250822156047E-4</v>
      </c>
      <c r="H4972" s="12">
        <f t="shared" si="509"/>
        <v>3.9925037574698272E-2</v>
      </c>
      <c r="I4972" s="12">
        <f t="shared" si="510"/>
        <v>8.4142187134639279E-4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505"/>
        <v>6.7442017485338677E-3</v>
      </c>
      <c r="D4973" s="8">
        <f t="shared" si="506"/>
        <v>9.231690622334341E-3</v>
      </c>
      <c r="E4973" s="8">
        <f t="shared" si="507"/>
        <v>6.1566819175576304E-3</v>
      </c>
      <c r="F4973" s="8">
        <f t="shared" ref="F4973" si="520">C4973*$H$3+D4973*$I$3+E4973*$J$3+$K$3</f>
        <v>8.0157614084099878E-3</v>
      </c>
      <c r="G4973">
        <f t="shared" si="508"/>
        <v>2.5348046087121066E-3</v>
      </c>
      <c r="H4973" s="12">
        <f t="shared" si="509"/>
        <v>0.24025294989846735</v>
      </c>
      <c r="I4973" s="12">
        <f t="shared" si="510"/>
        <v>4.1457822223708529E-2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505"/>
        <v>1.0550566017122094E-2</v>
      </c>
      <c r="D4974" s="8">
        <f t="shared" si="506"/>
        <v>9.4916473101218923E-3</v>
      </c>
      <c r="E4974" s="8">
        <f t="shared" si="507"/>
        <v>6.4359242414980056E-3</v>
      </c>
      <c r="F4974" s="8">
        <f>F4973*$H$3+D4973*$I$3+E4973*$J$3+$K$3</f>
        <v>8.2858829486811107E-3</v>
      </c>
      <c r="G4974">
        <f t="shared" si="508"/>
        <v>1.3119875366154931E-3</v>
      </c>
      <c r="H4974" s="12">
        <f t="shared" si="509"/>
        <v>0.18812836429201507</v>
      </c>
      <c r="I4974" s="12">
        <f t="shared" si="510"/>
        <v>1.4039165620953531E-2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505"/>
        <v>6.9738954120656177E-3</v>
      </c>
      <c r="D4975" s="8">
        <f t="shared" si="506"/>
        <v>8.6880409002391655E-3</v>
      </c>
      <c r="E4975" s="8">
        <f t="shared" si="507"/>
        <v>6.557359708647837E-3</v>
      </c>
      <c r="F4975" s="8">
        <f>F4974*$H$3+D4973*$I$3+E4973*$J$3+$K$3</f>
        <v>8.3432657430720161E-3</v>
      </c>
      <c r="G4975">
        <f t="shared" si="508"/>
        <v>1.5888437002692683E-3</v>
      </c>
      <c r="H4975" s="12">
        <f t="shared" si="509"/>
        <v>0.23523014851615306</v>
      </c>
      <c r="I4975" s="12">
        <f t="shared" si="510"/>
        <v>2.0823040300248064E-2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505"/>
        <v>6.7544220428027478E-3</v>
      </c>
      <c r="D4976" s="8">
        <f t="shared" si="506"/>
        <v>7.3505841164722974E-3</v>
      </c>
      <c r="E4976" s="8">
        <f t="shared" si="507"/>
        <v>6.6429497563573695E-3</v>
      </c>
      <c r="F4976" s="8">
        <f>F4975*$H$3+D4973*$I$3+E4973*$J$3+$K$3</f>
        <v>8.355455756089137E-3</v>
      </c>
      <c r="G4976">
        <f t="shared" si="508"/>
        <v>3.1705182280450887E-3</v>
      </c>
      <c r="H4976" s="12">
        <f t="shared" si="509"/>
        <v>0.27507594867118229</v>
      </c>
      <c r="I4976" s="12">
        <f t="shared" si="510"/>
        <v>5.7766465684182311E-2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505"/>
        <v>1.1525973984134226E-2</v>
      </c>
      <c r="D4977" s="8">
        <f t="shared" si="506"/>
        <v>8.5098118409317105E-3</v>
      </c>
      <c r="E4977" s="8">
        <f t="shared" si="507"/>
        <v>6.9548608954117684E-3</v>
      </c>
      <c r="F4977" s="8">
        <f>F4976*$H$3+D4973*$I$3+E4973*$J$3+$K$3</f>
        <v>8.3580453200679354E-3</v>
      </c>
      <c r="G4977">
        <f t="shared" si="508"/>
        <v>4.4176028878882998E-3</v>
      </c>
      <c r="H4977" s="12">
        <f t="shared" si="509"/>
        <v>1.1210931168063596</v>
      </c>
      <c r="I4977" s="12">
        <f t="shared" si="510"/>
        <v>0.2233865979665608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505"/>
        <v>3.9404424321796356E-3</v>
      </c>
      <c r="D4978" s="8">
        <f t="shared" si="506"/>
        <v>7.9490599776608634E-3</v>
      </c>
      <c r="E4978" s="8">
        <f t="shared" si="507"/>
        <v>6.8895587187416335E-3</v>
      </c>
      <c r="F4978" s="8">
        <f t="shared" ref="F4978" si="521">C4978*$H$3+D4978*$I$3+E4978*$J$3+$K$3</f>
        <v>6.892572883483019E-3</v>
      </c>
      <c r="G4978">
        <f t="shared" si="508"/>
        <v>2.2858327547029336E-4</v>
      </c>
      <c r="H4978" s="12">
        <f t="shared" si="509"/>
        <v>3.4301265295409035E-2</v>
      </c>
      <c r="I4978" s="12">
        <f t="shared" si="510"/>
        <v>5.6238459171442656E-4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505"/>
        <v>6.6639896080127256E-3</v>
      </c>
      <c r="D4979" s="8">
        <f t="shared" si="506"/>
        <v>7.1717446958389896E-3</v>
      </c>
      <c r="E4979" s="8">
        <f t="shared" si="507"/>
        <v>7.0781683714501616E-3</v>
      </c>
      <c r="F4979" s="8">
        <f>F4978*$H$3+D4978*$I$3+E4978*$J$3+$K$3</f>
        <v>7.5197035244983536E-3</v>
      </c>
      <c r="G4979">
        <f t="shared" si="508"/>
        <v>4.1089181411858022E-3</v>
      </c>
      <c r="H4979" s="12">
        <f t="shared" si="509"/>
        <v>1.204683871723182</v>
      </c>
      <c r="I4979" s="12">
        <f t="shared" si="510"/>
        <v>0.24416389821859985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505"/>
        <v>3.4107853833125518E-3</v>
      </c>
      <c r="D4980" s="8">
        <f t="shared" si="506"/>
        <v>6.4591226900883774E-3</v>
      </c>
      <c r="E4980" s="8">
        <f t="shared" si="507"/>
        <v>7.0452568024049374E-3</v>
      </c>
      <c r="F4980" s="8">
        <f>F4979*$H$3+D4978*$I$3+E4978*$J$3+$K$3</f>
        <v>7.6529269193949655E-3</v>
      </c>
      <c r="G4980">
        <f t="shared" si="508"/>
        <v>3.9990075188990875E-3</v>
      </c>
      <c r="H4980" s="12">
        <f t="shared" si="509"/>
        <v>1.0944432759946421</v>
      </c>
      <c r="I4980" s="12">
        <f t="shared" si="510"/>
        <v>0.2167416259411703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505"/>
        <v>3.6539194004958785E-3</v>
      </c>
      <c r="D4981" s="8">
        <f t="shared" si="506"/>
        <v>5.8390221616270036E-3</v>
      </c>
      <c r="E4981" s="8">
        <f t="shared" si="507"/>
        <v>7.054244416740147E-3</v>
      </c>
      <c r="F4981" s="8">
        <f>F4980*$H$3+D4978*$I$3+E4978*$J$3+$K$3</f>
        <v>7.6812279970126102E-3</v>
      </c>
      <c r="G4981">
        <f t="shared" si="508"/>
        <v>3.7204939358110867E-3</v>
      </c>
      <c r="H4981" s="12">
        <f t="shared" si="509"/>
        <v>0.93934454530947276</v>
      </c>
      <c r="I4981" s="12">
        <f t="shared" si="510"/>
        <v>0.17798818544131612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505"/>
        <v>3.9607340612015235E-3</v>
      </c>
      <c r="D4982" s="8">
        <f t="shared" si="506"/>
        <v>4.3259741770404628E-3</v>
      </c>
      <c r="E4982" s="8">
        <f t="shared" si="507"/>
        <v>6.8958582160816399E-3</v>
      </c>
      <c r="F4982" s="8">
        <f>F4981*$H$3+D4978*$I$3+E4978*$J$3+$K$3</f>
        <v>7.6872400866680466E-3</v>
      </c>
      <c r="G4982">
        <f t="shared" si="508"/>
        <v>3.2603930653527296E-3</v>
      </c>
      <c r="H4982" s="12">
        <f t="shared" si="509"/>
        <v>0.73650457078229747</v>
      </c>
      <c r="I4982" s="12">
        <f t="shared" si="510"/>
        <v>0.12774371448170108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505"/>
        <v>4.4268470213153169E-3</v>
      </c>
      <c r="D4983" s="8">
        <f t="shared" si="506"/>
        <v>4.4232550948675991E-3</v>
      </c>
      <c r="E4983" s="8">
        <f t="shared" si="507"/>
        <v>6.8667505649273458E-3</v>
      </c>
      <c r="F4983" s="8">
        <f t="shared" ref="F4983" si="522">C4983*$H$3+D4983*$I$3+E4983*$J$3+$K$3</f>
        <v>5.1531688419550244E-3</v>
      </c>
      <c r="G4983">
        <f t="shared" si="508"/>
        <v>6.8213979330854907E-4</v>
      </c>
      <c r="H4983" s="12">
        <f t="shared" si="509"/>
        <v>0.15256885738978923</v>
      </c>
      <c r="I4983" s="12">
        <f t="shared" si="510"/>
        <v>9.6203616535235348E-3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505"/>
        <v>4.4710290486464754E-3</v>
      </c>
      <c r="D4984" s="8">
        <f t="shared" si="506"/>
        <v>3.984662982994349E-3</v>
      </c>
      <c r="E4984" s="8">
        <f t="shared" si="507"/>
        <v>6.7998216245883673E-3</v>
      </c>
      <c r="F4984" s="8">
        <f>F4983*$H$3+D4983*$I$3+E4983*$J$3+$K$3</f>
        <v>5.3074637406645645E-3</v>
      </c>
      <c r="G4984">
        <f t="shared" si="508"/>
        <v>1.1544582025196145E-3</v>
      </c>
      <c r="H4984" s="12">
        <f t="shared" si="509"/>
        <v>0.27798137804441353</v>
      </c>
      <c r="I4984" s="12">
        <f t="shared" si="510"/>
        <v>2.7765799845263173E-2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505"/>
        <v>4.15300553814495E-3</v>
      </c>
      <c r="D4985" s="8">
        <f t="shared" si="506"/>
        <v>4.1331070139608286E-3</v>
      </c>
      <c r="E4985" s="8">
        <f t="shared" si="507"/>
        <v>6.7572140472527712E-3</v>
      </c>
      <c r="F4985" s="8">
        <f>F4984*$H$3+D4983*$I$3+E4983*$J$3+$K$3</f>
        <v>5.3402411061398564E-3</v>
      </c>
      <c r="G4985">
        <f t="shared" si="508"/>
        <v>2.9221639291330051E-4</v>
      </c>
      <c r="H4985" s="12">
        <f t="shared" si="509"/>
        <v>5.1880798561271611E-2</v>
      </c>
      <c r="I4985" s="12">
        <f t="shared" si="510"/>
        <v>1.4446555929639171E-3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505"/>
        <v>5.6324574990531569E-3</v>
      </c>
      <c r="D4986" s="8">
        <f t="shared" si="506"/>
        <v>4.5288146336722847E-3</v>
      </c>
      <c r="E4986" s="8">
        <f t="shared" si="507"/>
        <v>6.6202816204672223E-3</v>
      </c>
      <c r="F4986" s="8">
        <f>F4985*$H$3+D4983*$I$3+E4983*$J$3+$K$3</f>
        <v>5.3472041081346492E-3</v>
      </c>
      <c r="G4986">
        <f t="shared" si="508"/>
        <v>1.7399987533881552E-4</v>
      </c>
      <c r="H4986" s="12">
        <f t="shared" si="509"/>
        <v>3.3634835879034708E-2</v>
      </c>
      <c r="I4986" s="12">
        <f t="shared" si="510"/>
        <v>5.4121026190134813E-4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505"/>
        <v>5.1732042327958336E-3</v>
      </c>
      <c r="D4987" s="8">
        <f t="shared" si="506"/>
        <v>4.7713086679911461E-3</v>
      </c>
      <c r="E4987" s="8">
        <f t="shared" si="507"/>
        <v>6.5562105365908861E-3</v>
      </c>
      <c r="F4987" s="8">
        <f>F4986*$H$3+D4983*$I$3+E4983*$J$3+$K$3</f>
        <v>5.3486832812187713E-3</v>
      </c>
      <c r="G4987">
        <f t="shared" si="508"/>
        <v>6.5068344863512036E-4</v>
      </c>
      <c r="H4987" s="12">
        <f t="shared" si="509"/>
        <v>0.13850222899588291</v>
      </c>
      <c r="I4987" s="12">
        <f t="shared" si="510"/>
        <v>8.0605491320113742E-3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505"/>
        <v>4.6979998325836509E-3</v>
      </c>
      <c r="D4988" s="8">
        <f t="shared" si="506"/>
        <v>4.825539230244813E-3</v>
      </c>
      <c r="E4988" s="8">
        <f t="shared" si="507"/>
        <v>6.5363593422090391E-3</v>
      </c>
      <c r="F4988" s="8">
        <f t="shared" ref="F4988" si="523">C4988*$H$3+D4988*$I$3+E4988*$J$3+$K$3</f>
        <v>5.3568734595128686E-3</v>
      </c>
      <c r="G4988">
        <f t="shared" si="508"/>
        <v>1.6788251223071979E-3</v>
      </c>
      <c r="H4988" s="12">
        <f t="shared" si="509"/>
        <v>0.4564445511291606</v>
      </c>
      <c r="I4988" s="12">
        <f t="shared" si="510"/>
        <v>6.2601777311110496E-2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505"/>
        <v>3.6780483372056707E-3</v>
      </c>
      <c r="D4989" s="8">
        <f t="shared" si="506"/>
        <v>4.6669430879566522E-3</v>
      </c>
      <c r="E4989" s="8">
        <f t="shared" si="507"/>
        <v>6.3580861765556327E-3</v>
      </c>
      <c r="F4989" s="8">
        <f>F4988*$H$3+D4988*$I$3+E4988*$J$3+$K$3</f>
        <v>5.4968401198011319E-3</v>
      </c>
      <c r="G4989">
        <f t="shared" si="508"/>
        <v>7.6595608418305802E-5</v>
      </c>
      <c r="H4989" s="12">
        <f t="shared" si="509"/>
        <v>1.413139356673866E-2</v>
      </c>
      <c r="I4989" s="12">
        <f t="shared" si="510"/>
        <v>9.7996282209189545E-5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524">B4989</f>
        <v>5.4202445113828261E-3</v>
      </c>
      <c r="D4990" s="8">
        <f t="shared" ref="D4990:D5053" si="525">AVERAGE(B4985:B4989)</f>
        <v>4.9203908826042277E-3</v>
      </c>
      <c r="E4990" s="8">
        <f t="shared" ref="E4990:E5053" si="526">AVERAGE(B4968:B4989)</f>
        <v>6.4202735215512082E-3</v>
      </c>
      <c r="F4990" s="8">
        <f>F4989*$H$3+D4988*$I$3+E4988*$J$3+$K$3</f>
        <v>5.5265736911440239E-3</v>
      </c>
      <c r="G4990">
        <f t="shared" ref="G4990:G5053" si="527">SQRT((B4990-F4990)^2)</f>
        <v>1.1410784013274099E-3</v>
      </c>
      <c r="H4990" s="12">
        <f t="shared" ref="H4990:H5053" si="528">ABS(B4990-F4990)/B4990</f>
        <v>0.17113646385596845</v>
      </c>
      <c r="I4990" s="12">
        <f t="shared" ref="I4990:I5053" si="529">B4990/F4990-LN(B4990/F4990)-1</f>
        <v>1.8771467981245848E-2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524"/>
        <v>6.6676520924714338E-3</v>
      </c>
      <c r="D4991" s="8">
        <f t="shared" si="525"/>
        <v>5.1274298012878826E-3</v>
      </c>
      <c r="E4991" s="8">
        <f t="shared" si="526"/>
        <v>6.3028584994733496E-3</v>
      </c>
      <c r="F4991" s="8">
        <f>F4990*$H$3+D4988*$I$3+E4988*$J$3+$K$3</f>
        <v>5.5328900900849009E-3</v>
      </c>
      <c r="G4991">
        <f t="shared" si="527"/>
        <v>9.5769786361343118E-4</v>
      </c>
      <c r="H4991" s="12">
        <f t="shared" si="528"/>
        <v>0.20932407125373123</v>
      </c>
      <c r="I4991" s="12">
        <f t="shared" si="529"/>
        <v>1.6969792185582921E-2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524"/>
        <v>4.5751922264714697E-3</v>
      </c>
      <c r="D4992" s="8">
        <f t="shared" si="525"/>
        <v>5.0078274000230098E-3</v>
      </c>
      <c r="E4992" s="8">
        <f t="shared" si="526"/>
        <v>6.0111887160639041E-3</v>
      </c>
      <c r="F4992" s="8">
        <f>F4991*$H$3+D4988*$I$3+E4988*$J$3+$K$3</f>
        <v>5.5342319031863344E-3</v>
      </c>
      <c r="G4992">
        <f t="shared" si="527"/>
        <v>2.0780781359548413E-3</v>
      </c>
      <c r="H4992" s="12">
        <f t="shared" si="528"/>
        <v>0.60126900476984813</v>
      </c>
      <c r="I4992" s="12">
        <f t="shared" si="529"/>
        <v>9.53011307247984E-2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524"/>
        <v>3.4561537672314932E-3</v>
      </c>
      <c r="D4993" s="8">
        <f t="shared" si="525"/>
        <v>4.7594581869525787E-3</v>
      </c>
      <c r="E4993" s="8">
        <f t="shared" si="526"/>
        <v>5.5572999799545601E-3</v>
      </c>
      <c r="F4993" s="8">
        <f t="shared" ref="F4993" si="530">C4993*$H$3+D4993*$I$3+E4993*$J$3+$K$3</f>
        <v>4.8700042383167403E-3</v>
      </c>
      <c r="G4993">
        <f t="shared" si="527"/>
        <v>1.938330377447387E-3</v>
      </c>
      <c r="H4993" s="12">
        <f t="shared" si="528"/>
        <v>0.66116848920998261</v>
      </c>
      <c r="I4993" s="12">
        <f t="shared" si="529"/>
        <v>0.10950715907006447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524"/>
        <v>2.9316738608693533E-3</v>
      </c>
      <c r="D4994" s="8">
        <f t="shared" si="525"/>
        <v>4.6101832916853151E-3</v>
      </c>
      <c r="E4994" s="8">
        <f t="shared" si="526"/>
        <v>5.4301108208196589E-3</v>
      </c>
      <c r="F4994" s="8">
        <f>F4993*$H$3+D4993*$I$3+E4993*$J$3+$K$3</f>
        <v>5.1703530768445402E-3</v>
      </c>
      <c r="G4994">
        <f t="shared" si="527"/>
        <v>1.982599787560946E-3</v>
      </c>
      <c r="H4994" s="12">
        <f t="shared" si="528"/>
        <v>0.62194266859544489</v>
      </c>
      <c r="I4994" s="12">
        <f t="shared" si="529"/>
        <v>0.10016921275259638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524"/>
        <v>3.1877532892835942E-3</v>
      </c>
      <c r="D4995" s="8">
        <f t="shared" si="525"/>
        <v>4.1636850472654688E-3</v>
      </c>
      <c r="E4995" s="8">
        <f t="shared" si="526"/>
        <v>5.2684540726719194E-3</v>
      </c>
      <c r="F4995" s="8">
        <f>F4994*$H$3+D4993*$I$3+E4993*$J$3+$K$3</f>
        <v>5.2341571541850221E-3</v>
      </c>
      <c r="G4995">
        <f t="shared" si="527"/>
        <v>6.3472170328653099E-4</v>
      </c>
      <c r="H4995" s="12">
        <f t="shared" si="528"/>
        <v>0.10815041828278316</v>
      </c>
      <c r="I4995" s="12">
        <f t="shared" si="529"/>
        <v>6.8075215755691865E-3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524"/>
        <v>5.8688788574715531E-3</v>
      </c>
      <c r="D4996" s="8">
        <f t="shared" si="525"/>
        <v>4.0039304002654928E-3</v>
      </c>
      <c r="E4996" s="8">
        <f t="shared" si="526"/>
        <v>5.0556501108696226E-3</v>
      </c>
      <c r="F4996" s="8">
        <f>F4995*$H$3+D4993*$I$3+E4993*$J$3+$K$3</f>
        <v>5.2477112611535202E-3</v>
      </c>
      <c r="G4996">
        <f t="shared" si="527"/>
        <v>1.7000800185562664E-3</v>
      </c>
      <c r="H4996" s="12">
        <f t="shared" si="528"/>
        <v>0.47921553913016679</v>
      </c>
      <c r="I4996" s="12">
        <f t="shared" si="529"/>
        <v>6.7545907626879176E-2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524"/>
        <v>3.5476312425972538E-3</v>
      </c>
      <c r="D4997" s="8">
        <f t="shared" si="525"/>
        <v>3.7984182034906493E-3</v>
      </c>
      <c r="E4997" s="8">
        <f t="shared" si="526"/>
        <v>4.8999108304392421E-3</v>
      </c>
      <c r="F4997" s="8">
        <f>F4996*$H$3+D4993*$I$3+E4993*$J$3+$K$3</f>
        <v>5.2505906040320816E-3</v>
      </c>
      <c r="G4997">
        <f t="shared" si="527"/>
        <v>3.4499575100198094E-4</v>
      </c>
      <c r="H4997" s="12">
        <f t="shared" si="528"/>
        <v>6.1654977532713068E-2</v>
      </c>
      <c r="I4997" s="12">
        <f t="shared" si="529"/>
        <v>2.0685148915373652E-3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524"/>
        <v>5.5955863550340625E-3</v>
      </c>
      <c r="D4998" s="8">
        <f t="shared" si="525"/>
        <v>4.2263047210511634E-3</v>
      </c>
      <c r="E4998" s="8">
        <f t="shared" si="526"/>
        <v>4.8472364809952102E-3</v>
      </c>
      <c r="F4998" s="8">
        <f t="shared" ref="F4998" si="531">C4998*$H$3+D4998*$I$3+E4998*$J$3+$K$3</f>
        <v>4.9097207639231064E-3</v>
      </c>
      <c r="G4998">
        <f t="shared" si="527"/>
        <v>1.6818082876156526E-3</v>
      </c>
      <c r="H4998" s="12">
        <f t="shared" si="528"/>
        <v>0.52102041178624037</v>
      </c>
      <c r="I4998" s="12">
        <f t="shared" si="529"/>
        <v>7.6834806078975415E-2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524"/>
        <v>3.2279124763074539E-3</v>
      </c>
      <c r="D4999" s="8">
        <f t="shared" si="525"/>
        <v>4.2855524441387845E-3</v>
      </c>
      <c r="E4999" s="8">
        <f t="shared" si="526"/>
        <v>4.470051867003084E-3</v>
      </c>
      <c r="F4999" s="8">
        <f>F4998*$H$3+D4998*$I$3+E4998*$J$3+$K$3</f>
        <v>4.7640201131900501E-3</v>
      </c>
      <c r="G4999">
        <f t="shared" si="527"/>
        <v>9.0207148252326348E-5</v>
      </c>
      <c r="H4999" s="12">
        <f t="shared" si="528"/>
        <v>1.8583214875177136E-2</v>
      </c>
      <c r="I4999" s="12">
        <f t="shared" si="529"/>
        <v>1.7703748864161817E-4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524"/>
        <v>4.8542272614423764E-3</v>
      </c>
      <c r="D5000" s="8">
        <f t="shared" si="525"/>
        <v>4.6188472385705398E-3</v>
      </c>
      <c r="E5000" s="8">
        <f t="shared" si="526"/>
        <v>4.5115875410604821E-3</v>
      </c>
      <c r="F5000" s="8">
        <f>F4999*$H$3+D4998*$I$3+E4998*$J$3+$K$3</f>
        <v>4.7330684516704068E-3</v>
      </c>
      <c r="G5000">
        <f t="shared" si="527"/>
        <v>1.3730050401066498E-3</v>
      </c>
      <c r="H5000" s="12">
        <f t="shared" si="528"/>
        <v>0.40862474064668325</v>
      </c>
      <c r="I5000" s="12">
        <f t="shared" si="529"/>
        <v>5.252614625160712E-2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524"/>
        <v>3.360063411563757E-3</v>
      </c>
      <c r="D5001" s="8">
        <f t="shared" si="525"/>
        <v>4.1170841493889804E-3</v>
      </c>
      <c r="E5001" s="8">
        <f t="shared" si="526"/>
        <v>4.3614090775855293E-3</v>
      </c>
      <c r="F5001" s="8">
        <f>F5000*$H$3+D4998*$I$3+E4998*$J$3+$K$3</f>
        <v>4.7264932898848791E-3</v>
      </c>
      <c r="G5001">
        <f t="shared" si="527"/>
        <v>1.6040227250579729E-3</v>
      </c>
      <c r="H5001" s="12">
        <f t="shared" si="528"/>
        <v>0.51370307317753428</v>
      </c>
      <c r="I5001" s="12">
        <f t="shared" si="529"/>
        <v>7.5190560089541503E-2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524"/>
        <v>3.1224705648269062E-3</v>
      </c>
      <c r="D5002" s="8">
        <f t="shared" si="525"/>
        <v>4.0320520138349119E-3</v>
      </c>
      <c r="E5002" s="8">
        <f t="shared" si="526"/>
        <v>4.3483038585634534E-3</v>
      </c>
      <c r="F5002" s="8">
        <f>F5001*$H$3+D4998*$I$3+E4998*$J$3+$K$3</f>
        <v>4.725096506953584E-3</v>
      </c>
      <c r="G5002">
        <f t="shared" si="527"/>
        <v>3.1392572755119339E-3</v>
      </c>
      <c r="H5002" s="12">
        <f t="shared" si="528"/>
        <v>1.9795558170534773</v>
      </c>
      <c r="I5002" s="12">
        <f t="shared" si="529"/>
        <v>0.42739473033176423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524"/>
        <v>1.58583923144165E-3</v>
      </c>
      <c r="D5003" s="8">
        <f t="shared" si="525"/>
        <v>3.2301025891164287E-3</v>
      </c>
      <c r="E5003" s="8">
        <f t="shared" si="526"/>
        <v>4.2543002145155337E-3</v>
      </c>
      <c r="F5003" s="8">
        <f t="shared" ref="F5003" si="532">C5003*$H$3+D5003*$I$3+E5003*$J$3+$K$3</f>
        <v>3.4242789491115986E-3</v>
      </c>
      <c r="G5003">
        <f t="shared" si="527"/>
        <v>5.90620470856177E-4</v>
      </c>
      <c r="H5003" s="12">
        <f t="shared" si="528"/>
        <v>0.14710716485667713</v>
      </c>
      <c r="I5003" s="12">
        <f t="shared" si="529"/>
        <v>1.3358872364661822E-2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524"/>
        <v>4.0148994199677756E-3</v>
      </c>
      <c r="D5004" s="8">
        <f t="shared" si="525"/>
        <v>3.3874999778484927E-3</v>
      </c>
      <c r="E5004" s="8">
        <f t="shared" si="526"/>
        <v>4.2567622762776361E-3</v>
      </c>
      <c r="F5004" s="8">
        <f>F5003*$H$3+D5003*$I$3+E5003*$J$3+$K$3</f>
        <v>3.8148246575850754E-3</v>
      </c>
      <c r="G5004">
        <f t="shared" si="527"/>
        <v>2.4275813465894696E-3</v>
      </c>
      <c r="H5004" s="12">
        <f t="shared" si="528"/>
        <v>0.38888552666488679</v>
      </c>
      <c r="I5004" s="12">
        <f t="shared" si="529"/>
        <v>0.14388365014136162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524"/>
        <v>6.2424060041745451E-3</v>
      </c>
      <c r="D5005" s="8">
        <f t="shared" si="525"/>
        <v>3.6651357263949268E-3</v>
      </c>
      <c r="E5005" s="8">
        <f t="shared" si="526"/>
        <v>4.3392876845894188E-3</v>
      </c>
      <c r="F5005" s="8">
        <f>F5004*$H$3+D5003*$I$3+E5003*$J$3+$K$3</f>
        <v>3.8977895483786459E-3</v>
      </c>
      <c r="G5005">
        <f t="shared" si="527"/>
        <v>1.0166457194721182E-3</v>
      </c>
      <c r="H5005" s="12">
        <f t="shared" si="528"/>
        <v>0.35286184232529721</v>
      </c>
      <c r="I5005" s="12">
        <f t="shared" si="529"/>
        <v>4.1396010534913374E-2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524"/>
        <v>2.8811438289065277E-3</v>
      </c>
      <c r="D5006" s="8">
        <f t="shared" si="525"/>
        <v>3.5693518098634811E-3</v>
      </c>
      <c r="E5006" s="8">
        <f t="shared" si="526"/>
        <v>4.2670201746012396E-3</v>
      </c>
      <c r="F5006" s="8">
        <f>F5005*$H$3+D5003*$I$3+E5003*$J$3+$K$3</f>
        <v>3.9154140490582036E-3</v>
      </c>
      <c r="G5006">
        <f t="shared" si="527"/>
        <v>1.8109893087838152E-4</v>
      </c>
      <c r="H5006" s="12">
        <f t="shared" si="528"/>
        <v>4.8495888843642275E-2</v>
      </c>
      <c r="I5006" s="12">
        <f t="shared" si="529"/>
        <v>1.1038330092185689E-3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524"/>
        <v>3.734315118179822E-3</v>
      </c>
      <c r="D5007" s="8">
        <f t="shared" si="525"/>
        <v>3.6917207205340642E-3</v>
      </c>
      <c r="E5007" s="8">
        <f t="shared" si="526"/>
        <v>4.2479887918755515E-3</v>
      </c>
      <c r="F5007" s="8">
        <f>F5006*$H$3+D5003*$I$3+E5003*$J$3+$K$3</f>
        <v>3.9191580788668686E-3</v>
      </c>
      <c r="G5007">
        <f t="shared" si="527"/>
        <v>1.322075635540616E-3</v>
      </c>
      <c r="H5007" s="12">
        <f t="shared" si="528"/>
        <v>0.50906186630230643</v>
      </c>
      <c r="I5007" s="12">
        <f t="shared" si="529"/>
        <v>7.4151532670176934E-2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524"/>
        <v>2.5970824433262526E-3</v>
      </c>
      <c r="D5008" s="8">
        <f t="shared" si="525"/>
        <v>3.8939693629109844E-3</v>
      </c>
      <c r="E5008" s="8">
        <f t="shared" si="526"/>
        <v>4.1100171984334204E-3</v>
      </c>
      <c r="F5008" s="8">
        <f t="shared" ref="F5008" si="533">C5008*$H$3+D5008*$I$3+E5008*$J$3+$K$3</f>
        <v>3.957443166077549E-3</v>
      </c>
      <c r="G5008">
        <f t="shared" si="527"/>
        <v>1.5897745002882669E-3</v>
      </c>
      <c r="H5008" s="12">
        <f t="shared" si="528"/>
        <v>0.67145142530249369</v>
      </c>
      <c r="I5008" s="12">
        <f t="shared" si="529"/>
        <v>0.11197478373362224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524"/>
        <v>2.3676686657892821E-3</v>
      </c>
      <c r="D5009" s="8">
        <f t="shared" si="525"/>
        <v>3.5645232120752857E-3</v>
      </c>
      <c r="E5009" s="8">
        <f t="shared" si="526"/>
        <v>3.982492854478578E-3</v>
      </c>
      <c r="F5009" s="8">
        <f>F5008*$H$3+D5008*$I$3+E5008*$J$3+$K$3</f>
        <v>4.2464290039813061E-3</v>
      </c>
      <c r="G5009">
        <f t="shared" si="527"/>
        <v>1.1553243044303088E-3</v>
      </c>
      <c r="H5009" s="12">
        <f t="shared" si="528"/>
        <v>0.37375773929563982</v>
      </c>
      <c r="I5009" s="12">
        <f t="shared" si="529"/>
        <v>4.5480245374736938E-2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524"/>
        <v>3.0911046995509973E-3</v>
      </c>
      <c r="D5010" s="8">
        <f t="shared" si="525"/>
        <v>2.9342629511505763E-3</v>
      </c>
      <c r="E5010" s="8">
        <f t="shared" si="526"/>
        <v>3.9094521666134573E-3</v>
      </c>
      <c r="F5010" s="8">
        <f>F5009*$H$3+D5008*$I$3+E5008*$J$3+$K$3</f>
        <v>4.3078192022663851E-3</v>
      </c>
      <c r="G5010">
        <f t="shared" si="527"/>
        <v>1.6696643756389847E-3</v>
      </c>
      <c r="H5010" s="12">
        <f t="shared" si="528"/>
        <v>0.63289097318578247</v>
      </c>
      <c r="I5010" s="12">
        <f t="shared" si="529"/>
        <v>0.10276280586835052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524"/>
        <v>2.6381548266274004E-3</v>
      </c>
      <c r="D5011" s="8">
        <f t="shared" si="525"/>
        <v>2.8856651506947513E-3</v>
      </c>
      <c r="E5011" s="8">
        <f t="shared" si="526"/>
        <v>3.8621842797689904E-3</v>
      </c>
      <c r="F5011" s="8">
        <f>F5010*$H$3+D5008*$I$3+E5008*$J$3+$K$3</f>
        <v>4.320860521082626E-3</v>
      </c>
      <c r="G5011">
        <f t="shared" si="527"/>
        <v>6.2310456185966576E-4</v>
      </c>
      <c r="H5011" s="12">
        <f t="shared" si="528"/>
        <v>0.12603336621642133</v>
      </c>
      <c r="I5011" s="12">
        <f t="shared" si="529"/>
        <v>9.495361036272687E-3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524"/>
        <v>4.9439650829422917E-3</v>
      </c>
      <c r="D5012" s="8">
        <f t="shared" si="525"/>
        <v>3.1275951436472451E-3</v>
      </c>
      <c r="E5012" s="8">
        <f t="shared" si="526"/>
        <v>3.8405352148398754E-3</v>
      </c>
      <c r="F5012" s="8">
        <f>F5011*$H$3+D5008*$I$3+E5008*$J$3+$K$3</f>
        <v>4.323630930711816E-3</v>
      </c>
      <c r="G5012">
        <f t="shared" si="527"/>
        <v>7.4953149182427773E-3</v>
      </c>
      <c r="H5012" s="12">
        <f t="shared" si="528"/>
        <v>0.63417795580354164</v>
      </c>
      <c r="I5012" s="12">
        <f t="shared" si="529"/>
        <v>0.72796126612747658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524"/>
        <v>1.1818945848954593E-2</v>
      </c>
      <c r="D5013" s="8">
        <f t="shared" si="525"/>
        <v>4.971967824772913E-3</v>
      </c>
      <c r="E5013" s="8">
        <f t="shared" si="526"/>
        <v>4.0746849310436557E-3</v>
      </c>
      <c r="F5013" s="8">
        <f t="shared" ref="F5013" si="534">C5013*$H$3+D5013*$I$3+E5013*$J$3+$K$3</f>
        <v>6.4717306578126257E-3</v>
      </c>
      <c r="G5013">
        <f t="shared" si="527"/>
        <v>8.23816605270449E-4</v>
      </c>
      <c r="H5013" s="12">
        <f t="shared" si="528"/>
        <v>0.14586210016769674</v>
      </c>
      <c r="I5013" s="12">
        <f t="shared" si="529"/>
        <v>8.8626425450670787E-3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524"/>
        <v>5.6479140525421767E-3</v>
      </c>
      <c r="D5014" s="8">
        <f t="shared" si="525"/>
        <v>5.6280169021234918E-3</v>
      </c>
      <c r="E5014" s="8">
        <f t="shared" si="526"/>
        <v>4.1234450140468695E-3</v>
      </c>
      <c r="F5014" s="8">
        <f>F5013*$H$3+D5013*$I$3+E5013*$J$3+$K$3</f>
        <v>5.335804401915889E-3</v>
      </c>
      <c r="G5014">
        <f t="shared" si="527"/>
        <v>4.3753846820599167E-4</v>
      </c>
      <c r="H5014" s="12">
        <f t="shared" si="528"/>
        <v>7.5785983623168185E-2</v>
      </c>
      <c r="I5014" s="12">
        <f t="shared" si="529"/>
        <v>3.1888551868020087E-3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524"/>
        <v>5.7733428701218807E-3</v>
      </c>
      <c r="D5015" s="8">
        <f t="shared" si="525"/>
        <v>6.1644645362376686E-3</v>
      </c>
      <c r="E5015" s="8">
        <f t="shared" si="526"/>
        <v>4.2287717914509778E-3</v>
      </c>
      <c r="F5015" s="8">
        <f>F5014*$H$3+D5013*$I$3+E5013*$J$3+$K$3</f>
        <v>5.0944959053038389E-3</v>
      </c>
      <c r="G5015">
        <f t="shared" si="527"/>
        <v>1.5531943331361878E-3</v>
      </c>
      <c r="H5015" s="12">
        <f t="shared" si="528"/>
        <v>0.23364420985726714</v>
      </c>
      <c r="I5015" s="12">
        <f t="shared" si="529"/>
        <v>3.8768203012353286E-2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524"/>
        <v>6.6476902384400268E-3</v>
      </c>
      <c r="D5016" s="8">
        <f t="shared" si="525"/>
        <v>6.9663716186001935E-3</v>
      </c>
      <c r="E5016" s="8">
        <f t="shared" si="526"/>
        <v>4.3976816267950998E-3</v>
      </c>
      <c r="F5016" s="8">
        <f>F5015*$H$3+D5013*$I$3+E5013*$J$3+$K$3</f>
        <v>5.0432339591740712E-3</v>
      </c>
      <c r="G5016">
        <f t="shared" si="527"/>
        <v>2.8082624072818751E-3</v>
      </c>
      <c r="H5016" s="12">
        <f t="shared" si="528"/>
        <v>1.2565092405334257</v>
      </c>
      <c r="I5016" s="12">
        <f t="shared" si="529"/>
        <v>0.25698141290080301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524"/>
        <v>2.2349715518921961E-3</v>
      </c>
      <c r="D5017" s="8">
        <f t="shared" si="525"/>
        <v>6.4245729123901755E-3</v>
      </c>
      <c r="E5017" s="8">
        <f t="shared" si="526"/>
        <v>4.3543733660045816E-3</v>
      </c>
      <c r="F5017" s="8">
        <f>F5016*$H$3+D5013*$I$3+E5013*$J$3+$K$3</f>
        <v>5.0323442177936184E-3</v>
      </c>
      <c r="G5017">
        <f t="shared" si="527"/>
        <v>1.5654694816234931E-3</v>
      </c>
      <c r="H5017" s="12">
        <f t="shared" si="528"/>
        <v>0.45155063299254805</v>
      </c>
      <c r="I5017" s="12">
        <f t="shared" si="529"/>
        <v>6.1550828703785809E-2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524"/>
        <v>3.4668747361701253E-3</v>
      </c>
      <c r="D5018" s="8">
        <f t="shared" si="525"/>
        <v>4.7541586898332813E-3</v>
      </c>
      <c r="E5018" s="8">
        <f t="shared" si="526"/>
        <v>4.2451913604908799E-3</v>
      </c>
      <c r="F5018" s="8">
        <f t="shared" ref="F5018" si="535">C5018*$H$3+D5018*$I$3+E5018*$J$3+$K$3</f>
        <v>4.6167546842148834E-3</v>
      </c>
      <c r="G5018">
        <f t="shared" si="527"/>
        <v>1.5437309387841603E-3</v>
      </c>
      <c r="H5018" s="12">
        <f t="shared" si="528"/>
        <v>0.50234917353942765</v>
      </c>
      <c r="I5018" s="12">
        <f t="shared" si="529"/>
        <v>7.2654220847630846E-2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524"/>
        <v>3.073023745430723E-3</v>
      </c>
      <c r="D5019" s="8">
        <f t="shared" si="525"/>
        <v>4.2391806284109903E-3</v>
      </c>
      <c r="E5019" s="8">
        <f t="shared" si="526"/>
        <v>4.2236182924378562E-3</v>
      </c>
      <c r="F5019" s="8">
        <f>F5018*$H$3+D5018*$I$3+E5018*$J$3+$K$3</f>
        <v>4.861027408880423E-3</v>
      </c>
      <c r="G5019">
        <f t="shared" si="527"/>
        <v>2.5274030759134787E-3</v>
      </c>
      <c r="H5019" s="12">
        <f t="shared" si="528"/>
        <v>0.34207577388934179</v>
      </c>
      <c r="I5019" s="12">
        <f t="shared" si="529"/>
        <v>0.10126635887319013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524"/>
        <v>7.3884304847939017E-3</v>
      </c>
      <c r="D5020" s="8">
        <f t="shared" si="525"/>
        <v>4.5621981513453945E-3</v>
      </c>
      <c r="E5020" s="8">
        <f t="shared" si="526"/>
        <v>4.3051112074269388E-3</v>
      </c>
      <c r="F5020" s="8">
        <f>F5019*$H$3+D5018*$I$3+E5018*$J$3+$K$3</f>
        <v>4.912919055584053E-3</v>
      </c>
      <c r="G5020">
        <f t="shared" si="527"/>
        <v>1.3369157620456594E-3</v>
      </c>
      <c r="H5020" s="12">
        <f t="shared" si="528"/>
        <v>0.2139121754505334</v>
      </c>
      <c r="I5020" s="12">
        <f t="shared" si="529"/>
        <v>3.1435732351366541E-2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524"/>
        <v>6.2498348176297123E-3</v>
      </c>
      <c r="D5021" s="8">
        <f t="shared" si="525"/>
        <v>4.4826270671833321E-3</v>
      </c>
      <c r="E5021" s="8">
        <f t="shared" si="526"/>
        <v>4.442471313850678E-3</v>
      </c>
      <c r="F5021" s="8">
        <f>F5020*$H$3+D5018*$I$3+E5018*$J$3+$K$3</f>
        <v>4.9239425662985677E-3</v>
      </c>
      <c r="G5021">
        <f t="shared" si="527"/>
        <v>4.3048555591027656E-4</v>
      </c>
      <c r="H5021" s="12">
        <f t="shared" si="528"/>
        <v>9.5802753851889466E-2</v>
      </c>
      <c r="I5021" s="12">
        <f t="shared" si="529"/>
        <v>4.0601972927980512E-3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524"/>
        <v>4.4934570103882911E-3</v>
      </c>
      <c r="D5022" s="8">
        <f t="shared" si="525"/>
        <v>4.9343241588825507E-3</v>
      </c>
      <c r="E5022" s="8">
        <f t="shared" si="526"/>
        <v>4.426072666075493E-3</v>
      </c>
      <c r="F5022" s="8">
        <f>F5021*$H$3+D5018*$I$3+E5018*$J$3+$K$3</f>
        <v>4.9262843264120419E-3</v>
      </c>
      <c r="G5022">
        <f t="shared" si="527"/>
        <v>2.1505560226811661E-3</v>
      </c>
      <c r="H5022" s="12">
        <f t="shared" si="528"/>
        <v>0.77477180305816984</v>
      </c>
      <c r="I5022" s="12">
        <f t="shared" si="529"/>
        <v>0.13712457311093873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524"/>
        <v>2.7757283037308758E-3</v>
      </c>
      <c r="D5023" s="8">
        <f t="shared" si="525"/>
        <v>4.7960948723947006E-3</v>
      </c>
      <c r="E5023" s="8">
        <f t="shared" si="526"/>
        <v>4.3995119793558161E-3</v>
      </c>
      <c r="F5023" s="8">
        <f t="shared" ref="F5023" si="536">C5023*$H$3+D5023*$I$3+E5023*$J$3+$K$3</f>
        <v>4.5215257864333371E-3</v>
      </c>
      <c r="G5023">
        <f t="shared" si="527"/>
        <v>2.5007123887263111E-3</v>
      </c>
      <c r="H5023" s="12">
        <f t="shared" si="528"/>
        <v>1.2374781321045358</v>
      </c>
      <c r="I5023" s="12">
        <f t="shared" si="529"/>
        <v>0.2522811400849938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524"/>
        <v>2.0208133977070259E-3</v>
      </c>
      <c r="D5024" s="8">
        <f t="shared" si="525"/>
        <v>4.5856528028499609E-3</v>
      </c>
      <c r="E5024" s="8">
        <f t="shared" si="526"/>
        <v>4.3494366535776399E-3</v>
      </c>
      <c r="F5024" s="8">
        <f>F5023*$H$3+D5023*$I$3+E5023*$J$3+$K$3</f>
        <v>4.8923912046355614E-3</v>
      </c>
      <c r="G5024">
        <f t="shared" si="527"/>
        <v>2.8498831818365294E-3</v>
      </c>
      <c r="H5024" s="12">
        <f t="shared" si="528"/>
        <v>1.3952861629062681</v>
      </c>
      <c r="I5024" s="12">
        <f t="shared" si="529"/>
        <v>0.29098935888717259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524"/>
        <v>2.0425080227990319E-3</v>
      </c>
      <c r="D5025" s="8">
        <f t="shared" si="525"/>
        <v>3.5164683104509874E-3</v>
      </c>
      <c r="E5025" s="8">
        <f t="shared" si="526"/>
        <v>4.3701943259120664E-3</v>
      </c>
      <c r="F5025" s="8">
        <f>F5024*$H$3+D5023*$I$3+E5023*$J$3+$K$3</f>
        <v>4.971175347573722E-3</v>
      </c>
      <c r="G5025">
        <f t="shared" si="527"/>
        <v>3.5112591989306568E-3</v>
      </c>
      <c r="H5025" s="12">
        <f t="shared" si="528"/>
        <v>0.41394474424534766</v>
      </c>
      <c r="I5025" s="12">
        <f t="shared" si="529"/>
        <v>0.17198254633441712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524"/>
        <v>8.4824345465043787E-3</v>
      </c>
      <c r="D5026" s="8">
        <f t="shared" si="525"/>
        <v>3.9629882562259204E-3</v>
      </c>
      <c r="E5026" s="8">
        <f t="shared" si="526"/>
        <v>4.5732641043910033E-3</v>
      </c>
      <c r="F5026" s="8">
        <f>F5025*$H$3+D5023*$I$3+E5023*$J$3+$K$3</f>
        <v>4.987911718434582E-3</v>
      </c>
      <c r="G5026">
        <f t="shared" si="527"/>
        <v>2.6982739903535949E-3</v>
      </c>
      <c r="H5026" s="12">
        <f t="shared" si="528"/>
        <v>1.1784720164508722</v>
      </c>
      <c r="I5026" s="12">
        <f t="shared" si="529"/>
        <v>0.23766106130343001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524"/>
        <v>2.2896377280809872E-3</v>
      </c>
      <c r="D5027" s="8">
        <f t="shared" si="525"/>
        <v>3.5222243997644598E-3</v>
      </c>
      <c r="E5027" s="8">
        <f t="shared" si="526"/>
        <v>4.3935928191140223E-3</v>
      </c>
      <c r="F5027" s="8">
        <f>F5026*$H$3+D5023*$I$3+E5023*$J$3+$K$3</f>
        <v>4.9914670799470137E-3</v>
      </c>
      <c r="G5027">
        <f t="shared" si="527"/>
        <v>3.4788583262322136E-3</v>
      </c>
      <c r="H5027" s="12">
        <f t="shared" si="528"/>
        <v>2.2999062498405634</v>
      </c>
      <c r="I5027" s="12">
        <f t="shared" si="529"/>
        <v>0.49693297103461109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524"/>
        <v>1.5126087537147999E-3</v>
      </c>
      <c r="D5028" s="8">
        <f t="shared" si="525"/>
        <v>3.2696004897612443E-3</v>
      </c>
      <c r="E5028" s="8">
        <f t="shared" si="526"/>
        <v>4.3313866793325802E-3</v>
      </c>
      <c r="F5028" s="8">
        <f t="shared" ref="F5028" si="537">C5028*$H$3+D5028*$I$3+E5028*$J$3+$K$3</f>
        <v>3.4441662847522476E-3</v>
      </c>
      <c r="G5028">
        <f t="shared" si="527"/>
        <v>1.853292797796001E-3</v>
      </c>
      <c r="H5028" s="12">
        <f t="shared" si="528"/>
        <v>1.1649529726853582</v>
      </c>
      <c r="I5028" s="12">
        <f t="shared" si="529"/>
        <v>0.23430243732966161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524"/>
        <v>1.5908734869562466E-3</v>
      </c>
      <c r="D5029" s="8">
        <f t="shared" si="525"/>
        <v>3.1836125076110887E-3</v>
      </c>
      <c r="E5029" s="8">
        <f t="shared" si="526"/>
        <v>4.2339575142769639E-3</v>
      </c>
      <c r="F5029" s="8">
        <f>F5028*$H$3+D5028*$I$3+E5028*$J$3+$K$3</f>
        <v>3.8544933121580647E-3</v>
      </c>
      <c r="G5029">
        <f t="shared" si="527"/>
        <v>1.0690650569263821E-3</v>
      </c>
      <c r="H5029" s="12">
        <f t="shared" si="528"/>
        <v>0.38380635183061318</v>
      </c>
      <c r="I5029" s="12">
        <f t="shared" si="529"/>
        <v>4.7482392643061866E-2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524"/>
        <v>2.7854282552316825E-3</v>
      </c>
      <c r="D5030" s="8">
        <f t="shared" si="525"/>
        <v>3.3321965540976189E-3</v>
      </c>
      <c r="E5030" s="8">
        <f t="shared" si="526"/>
        <v>4.2425186875453928E-3</v>
      </c>
      <c r="F5030" s="8">
        <f>F5029*$H$3+D5028*$I$3+E5028*$J$3+$K$3</f>
        <v>3.9416604126530017E-3</v>
      </c>
      <c r="G5030">
        <f t="shared" si="527"/>
        <v>1.4467496532964783E-4</v>
      </c>
      <c r="H5030" s="12">
        <f t="shared" si="528"/>
        <v>3.5404574501927265E-2</v>
      </c>
      <c r="I5030" s="12">
        <f t="shared" si="529"/>
        <v>6.5755261289957012E-4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524"/>
        <v>4.0863353779826495E-3</v>
      </c>
      <c r="D5031" s="8">
        <f t="shared" si="525"/>
        <v>2.4529767203932732E-3</v>
      </c>
      <c r="E5031" s="8">
        <f t="shared" si="526"/>
        <v>4.3206399017359995E-3</v>
      </c>
      <c r="F5031" s="8">
        <f>F5030*$H$3+D5028*$I$3+E5028*$J$3+$K$3</f>
        <v>3.9601776023607616E-3</v>
      </c>
      <c r="G5031">
        <f t="shared" si="527"/>
        <v>3.1144706310367361E-4</v>
      </c>
      <c r="H5031" s="12">
        <f t="shared" si="528"/>
        <v>8.5357649668228674E-2</v>
      </c>
      <c r="I5031" s="12">
        <f t="shared" si="529"/>
        <v>3.2648425916401713E-3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524"/>
        <v>3.648730539257088E-3</v>
      </c>
      <c r="D5032" s="8">
        <f t="shared" si="525"/>
        <v>2.724795282628493E-3</v>
      </c>
      <c r="E5032" s="8">
        <f t="shared" si="526"/>
        <v>4.3459865308135498E-3</v>
      </c>
      <c r="F5032" s="8">
        <f>F5031*$H$3+D5028*$I$3+E5028*$J$3+$K$3</f>
        <v>3.9641112689933131E-3</v>
      </c>
      <c r="G5032">
        <f t="shared" si="527"/>
        <v>1.0766143522583198E-3</v>
      </c>
      <c r="H5032" s="12">
        <f t="shared" si="528"/>
        <v>0.21358320867918854</v>
      </c>
      <c r="I5032" s="12">
        <f t="shared" si="529"/>
        <v>3.1321988045254434E-2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524"/>
        <v>5.0407256212516328E-3</v>
      </c>
      <c r="D5033" s="8">
        <f t="shared" si="525"/>
        <v>3.4304186561358598E-3</v>
      </c>
      <c r="E5033" s="8">
        <f t="shared" si="526"/>
        <v>4.4551942942055592E-3</v>
      </c>
      <c r="F5033" s="8">
        <f t="shared" ref="F5033" si="538">C5033*$H$3+D5033*$I$3+E5033*$J$3+$K$3</f>
        <v>4.3013556886659487E-3</v>
      </c>
      <c r="G5033">
        <f t="shared" si="527"/>
        <v>7.6654612703027248E-3</v>
      </c>
      <c r="H5033" s="12">
        <f t="shared" si="528"/>
        <v>0.64055974922869974</v>
      </c>
      <c r="I5033" s="12">
        <f t="shared" si="529"/>
        <v>0.75889623989585475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524"/>
        <v>1.1966816958968673E-2</v>
      </c>
      <c r="D5034" s="8">
        <f t="shared" si="525"/>
        <v>5.5056073505383458E-3</v>
      </c>
      <c r="E5034" s="8">
        <f t="shared" si="526"/>
        <v>4.7744148340249405E-3</v>
      </c>
      <c r="F5034" s="8">
        <f>F5033*$H$3+D5033*$I$3+E5033*$J$3+$K$3</f>
        <v>4.1442889372406491E-3</v>
      </c>
      <c r="G5034">
        <f t="shared" si="527"/>
        <v>3.6319194474583871E-3</v>
      </c>
      <c r="H5034" s="12">
        <f t="shared" si="528"/>
        <v>0.46705531382167992</v>
      </c>
      <c r="I5034" s="12">
        <f t="shared" si="529"/>
        <v>0.24702969557030507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524"/>
        <v>7.7762083846990362E-3</v>
      </c>
      <c r="D5035" s="8">
        <f t="shared" si="525"/>
        <v>6.5037633764318164E-3</v>
      </c>
      <c r="E5035" s="8">
        <f t="shared" si="526"/>
        <v>4.5906540401951419E-3</v>
      </c>
      <c r="F5035" s="8">
        <f>F5034*$H$3+D5033*$I$3+E5033*$J$3+$K$3</f>
        <v>4.1109227381080689E-3</v>
      </c>
      <c r="G5035">
        <f t="shared" si="527"/>
        <v>6.6204556298268781E-4</v>
      </c>
      <c r="H5035" s="12">
        <f t="shared" si="528"/>
        <v>0.19195973917471262</v>
      </c>
      <c r="I5035" s="12">
        <f t="shared" si="529"/>
        <v>1.4553303119469341E-2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524"/>
        <v>3.4488771751253811E-3</v>
      </c>
      <c r="D5036" s="8">
        <f t="shared" si="525"/>
        <v>6.3762717358603633E-3</v>
      </c>
      <c r="E5036" s="8">
        <f t="shared" si="526"/>
        <v>4.4906978184943791E-3</v>
      </c>
      <c r="F5036" s="8">
        <f>F5035*$H$3+D5033*$I$3+E5033*$J$3+$K$3</f>
        <v>4.103834648270771E-3</v>
      </c>
      <c r="G5036">
        <f t="shared" si="527"/>
        <v>3.2362965207031096E-3</v>
      </c>
      <c r="H5036" s="12">
        <f t="shared" si="528"/>
        <v>0.44090445336762696</v>
      </c>
      <c r="I5036" s="12">
        <f t="shared" si="529"/>
        <v>0.20716815386812959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524"/>
        <v>7.3401311689738806E-3</v>
      </c>
      <c r="D5037" s="8">
        <f t="shared" si="525"/>
        <v>7.1145518618037206E-3</v>
      </c>
      <c r="E5037" s="8">
        <f t="shared" si="526"/>
        <v>4.5619154684421971E-3</v>
      </c>
      <c r="F5037" s="8">
        <f>F5036*$H$3+D5033*$I$3+E5033*$J$3+$K$3</f>
        <v>4.1023289023707967E-3</v>
      </c>
      <c r="G5037">
        <f t="shared" si="527"/>
        <v>4.6815648122448036E-4</v>
      </c>
      <c r="H5037" s="12">
        <f t="shared" si="528"/>
        <v>0.10243036394008</v>
      </c>
      <c r="I5037" s="12">
        <f t="shared" si="529"/>
        <v>6.0551120805067971E-3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524"/>
        <v>4.5704853835952771E-3</v>
      </c>
      <c r="D5038" s="8">
        <f t="shared" si="525"/>
        <v>7.0205038142724498E-3</v>
      </c>
      <c r="E5038" s="8">
        <f t="shared" si="526"/>
        <v>4.4674970659492538E-3</v>
      </c>
      <c r="F5038" s="8">
        <f t="shared" ref="F5038" si="539">C5038*$H$3+D5038*$I$3+E5038*$J$3+$K$3</f>
        <v>6.0756852707348338E-3</v>
      </c>
      <c r="G5038">
        <f t="shared" si="527"/>
        <v>1.9177573856484055E-3</v>
      </c>
      <c r="H5038" s="12">
        <f t="shared" si="528"/>
        <v>0.46122911186771154</v>
      </c>
      <c r="I5038" s="12">
        <f t="shared" si="529"/>
        <v>6.363331618160295E-2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524"/>
        <v>4.1579278850864283E-3</v>
      </c>
      <c r="D5039" s="8">
        <f t="shared" si="525"/>
        <v>5.4587259994960001E-3</v>
      </c>
      <c r="E5039" s="8">
        <f t="shared" si="526"/>
        <v>4.5549041720035367E-3</v>
      </c>
      <c r="F5039" s="8">
        <f>F5038*$H$3+D5038*$I$3+E5038*$J$3+$K$3</f>
        <v>6.3954397618215253E-3</v>
      </c>
      <c r="G5039">
        <f t="shared" si="527"/>
        <v>3.695155718421086E-3</v>
      </c>
      <c r="H5039" s="12">
        <f t="shared" si="528"/>
        <v>1.3684322312136523</v>
      </c>
      <c r="I5039" s="12">
        <f t="shared" si="529"/>
        <v>0.28444845984636613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524"/>
        <v>2.7002840434004393E-3</v>
      </c>
      <c r="D5040" s="8">
        <f t="shared" si="525"/>
        <v>4.443541131236281E-3</v>
      </c>
      <c r="E5040" s="8">
        <f t="shared" si="526"/>
        <v>4.5200591405140048E-3</v>
      </c>
      <c r="F5040" s="8">
        <f>F5039*$H$3+D5038*$I$3+E5038*$J$3+$K$3</f>
        <v>6.4633662448379502E-3</v>
      </c>
      <c r="G5040">
        <f t="shared" si="527"/>
        <v>1.9265501534854153E-3</v>
      </c>
      <c r="H5040" s="12">
        <f t="shared" si="528"/>
        <v>0.42464806037819003</v>
      </c>
      <c r="I5040" s="12">
        <f t="shared" si="529"/>
        <v>5.5852552735254468E-2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524"/>
        <v>4.5368160913525349E-3</v>
      </c>
      <c r="D5041" s="8">
        <f t="shared" si="525"/>
        <v>4.6611289144817122E-3</v>
      </c>
      <c r="E5041" s="8">
        <f t="shared" si="526"/>
        <v>4.5865951562377247E-3</v>
      </c>
      <c r="F5041" s="8">
        <f>F5040*$H$3+D5038*$I$3+E5038*$J$3+$K$3</f>
        <v>6.4777960878068469E-3</v>
      </c>
      <c r="G5041">
        <f t="shared" si="527"/>
        <v>1.2388652569763833E-3</v>
      </c>
      <c r="H5041" s="12">
        <f t="shared" si="528"/>
        <v>0.23647291727652017</v>
      </c>
      <c r="I5041" s="12">
        <f t="shared" si="529"/>
        <v>2.1014949659812654E-2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524"/>
        <v>5.2389308308304636E-3</v>
      </c>
      <c r="D5042" s="8">
        <f t="shared" si="525"/>
        <v>4.2408888468530286E-3</v>
      </c>
      <c r="E5042" s="8">
        <f t="shared" si="526"/>
        <v>4.4888906265121145E-3</v>
      </c>
      <c r="F5042" s="8">
        <f>F5041*$H$3+D5038*$I$3+E5038*$J$3+$K$3</f>
        <v>6.4808614661226458E-3</v>
      </c>
      <c r="G5042">
        <f t="shared" si="527"/>
        <v>2.3145942426664396E-3</v>
      </c>
      <c r="H5042" s="12">
        <f t="shared" si="528"/>
        <v>0.55555587736552436</v>
      </c>
      <c r="I5042" s="12">
        <f t="shared" si="529"/>
        <v>8.4689969021130018E-2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524"/>
        <v>4.1662672234562062E-3</v>
      </c>
      <c r="D5043" s="8">
        <f t="shared" si="525"/>
        <v>4.1600452148252143E-3</v>
      </c>
      <c r="E5043" s="8">
        <f t="shared" si="526"/>
        <v>4.394183008595137E-3</v>
      </c>
      <c r="F5043" s="8">
        <f t="shared" ref="F5043" si="540">C5043*$H$3+D5043*$I$3+E5043*$J$3+$K$3</f>
        <v>4.484262478172317E-3</v>
      </c>
      <c r="G5043">
        <f t="shared" si="527"/>
        <v>2.6479547384623764E-3</v>
      </c>
      <c r="H5043" s="12">
        <f t="shared" si="528"/>
        <v>1.4419994433398411</v>
      </c>
      <c r="I5043" s="12">
        <f t="shared" si="529"/>
        <v>0.30231765058302251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524"/>
        <v>1.8363077397099408E-3</v>
      </c>
      <c r="D5044" s="8">
        <f t="shared" si="525"/>
        <v>3.6957211857499171E-3</v>
      </c>
      <c r="E5044" s="8">
        <f t="shared" si="526"/>
        <v>4.2734034962915749E-3</v>
      </c>
      <c r="F5044" s="8">
        <f>F5043*$H$3+D5043*$I$3+E5043*$J$3+$K$3</f>
        <v>4.5518152409040257E-3</v>
      </c>
      <c r="G5044">
        <f t="shared" si="527"/>
        <v>4.1971411196046072E-4</v>
      </c>
      <c r="H5044" s="12">
        <f t="shared" si="528"/>
        <v>8.4423540961018492E-2</v>
      </c>
      <c r="I5044" s="12">
        <f t="shared" si="529"/>
        <v>4.006670786986799E-3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524"/>
        <v>4.9715293528644865E-3</v>
      </c>
      <c r="D5045" s="8">
        <f t="shared" si="525"/>
        <v>4.1499702476427269E-3</v>
      </c>
      <c r="E5045" s="8">
        <f t="shared" si="526"/>
        <v>4.3732126348885571E-3</v>
      </c>
      <c r="F5045" s="8">
        <f>F5044*$H$3+D5043*$I$3+E5043*$J$3+$K$3</f>
        <v>4.5661656932614366E-3</v>
      </c>
      <c r="G5045">
        <f t="shared" si="527"/>
        <v>6.6668078726058854E-4</v>
      </c>
      <c r="H5045" s="12">
        <f t="shared" si="528"/>
        <v>0.17096637205458734</v>
      </c>
      <c r="I5045" s="12">
        <f t="shared" si="529"/>
        <v>1.1824856336696721E-2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524"/>
        <v>3.8994849060008481E-3</v>
      </c>
      <c r="D5046" s="8">
        <f t="shared" si="525"/>
        <v>4.022504010572389E-3</v>
      </c>
      <c r="E5046" s="8">
        <f t="shared" si="526"/>
        <v>4.4586067943564586E-3</v>
      </c>
      <c r="F5046" s="8">
        <f>F5045*$H$3+D5043*$I$3+E5043*$J$3+$K$3</f>
        <v>4.5692142063722954E-3</v>
      </c>
      <c r="G5046">
        <f t="shared" si="527"/>
        <v>1.5687606654222908E-3</v>
      </c>
      <c r="H5046" s="12">
        <f t="shared" si="528"/>
        <v>0.25558277741264612</v>
      </c>
      <c r="I5046" s="12">
        <f t="shared" si="529"/>
        <v>4.8179085016609502E-2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524"/>
        <v>6.1379748717945862E-3</v>
      </c>
      <c r="D5047" s="8">
        <f t="shared" si="525"/>
        <v>4.2023128187652133E-3</v>
      </c>
      <c r="E5047" s="8">
        <f t="shared" si="526"/>
        <v>4.644764378401711E-3</v>
      </c>
      <c r="F5047" s="8">
        <f>F5046*$H$3+D5043*$I$3+E5043*$J$3+$K$3</f>
        <v>4.569861811894102E-3</v>
      </c>
      <c r="G5047">
        <f t="shared" si="527"/>
        <v>4.9659820746668498E-3</v>
      </c>
      <c r="H5047" s="12">
        <f t="shared" si="528"/>
        <v>0.52077006856891861</v>
      </c>
      <c r="I5047" s="12">
        <f t="shared" si="529"/>
        <v>0.35110624266746893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524"/>
        <v>9.5358438865609518E-3</v>
      </c>
      <c r="D5048" s="8">
        <f t="shared" si="525"/>
        <v>5.2762281513861631E-3</v>
      </c>
      <c r="E5048" s="8">
        <f t="shared" si="526"/>
        <v>4.6926466211315567E-3</v>
      </c>
      <c r="F5048" s="8">
        <f t="shared" ref="F5048" si="541">C5048*$H$3+D5048*$I$3+E5048*$J$3+$K$3</f>
        <v>6.2644076850670036E-3</v>
      </c>
      <c r="G5048">
        <f t="shared" si="527"/>
        <v>1.0177975488913044E-2</v>
      </c>
      <c r="H5048" s="12">
        <f t="shared" si="528"/>
        <v>0.61900853308294246</v>
      </c>
      <c r="I5048" s="12">
        <f t="shared" si="529"/>
        <v>0.65975240025551596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524"/>
        <v>1.6442383173980047E-2</v>
      </c>
      <c r="D5049" s="8">
        <f t="shared" si="525"/>
        <v>8.197443238240185E-3</v>
      </c>
      <c r="E5049" s="8">
        <f t="shared" si="526"/>
        <v>5.335953232308786E-3</v>
      </c>
      <c r="F5049" s="8">
        <f>F5048*$H$3+D5048*$I$3+E5048*$J$3+$K$3</f>
        <v>5.5694458885183892E-3</v>
      </c>
      <c r="G5049">
        <f t="shared" si="527"/>
        <v>2.3926755708063557E-4</v>
      </c>
      <c r="H5049" s="12">
        <f t="shared" si="528"/>
        <v>4.1191144875965049E-2</v>
      </c>
      <c r="I5049" s="12">
        <f t="shared" si="529"/>
        <v>8.9720640700696741E-4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524"/>
        <v>5.8087134455990248E-3</v>
      </c>
      <c r="D5050" s="8">
        <f t="shared" si="525"/>
        <v>8.3648800567870905E-3</v>
      </c>
      <c r="E5050" s="8">
        <f t="shared" si="526"/>
        <v>5.5312307183035224E-3</v>
      </c>
      <c r="F5050" s="8">
        <f>F5049*$H$3+D5048*$I$3+E5048*$J$3+$K$3</f>
        <v>5.4218129013791248E-3</v>
      </c>
      <c r="G5050">
        <f t="shared" si="527"/>
        <v>9.0726782281237445E-4</v>
      </c>
      <c r="H5050" s="12">
        <f t="shared" si="528"/>
        <v>0.14334906795303551</v>
      </c>
      <c r="I5050" s="12">
        <f t="shared" si="529"/>
        <v>1.2611858682805011E-2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524"/>
        <v>6.3290807241914993E-3</v>
      </c>
      <c r="D5051" s="8">
        <f t="shared" si="525"/>
        <v>8.850799220425221E-3</v>
      </c>
      <c r="E5051" s="8">
        <f t="shared" si="526"/>
        <v>5.7466037745414903E-3</v>
      </c>
      <c r="F5051" s="8">
        <f>F5050*$H$3+D5048*$I$3+E5048*$J$3+$K$3</f>
        <v>5.3904507473730989E-3</v>
      </c>
      <c r="G5051">
        <f t="shared" si="527"/>
        <v>3.6800676679005113E-3</v>
      </c>
      <c r="H5051" s="12">
        <f t="shared" si="528"/>
        <v>0.40571745730693198</v>
      </c>
      <c r="I5051" s="12">
        <f t="shared" si="529"/>
        <v>0.1623008763460918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524"/>
        <v>9.0705184152736103E-3</v>
      </c>
      <c r="D5052" s="8">
        <f t="shared" si="525"/>
        <v>9.4373079291210273E-3</v>
      </c>
      <c r="E5052" s="8">
        <f t="shared" si="526"/>
        <v>6.0322896909070309E-3</v>
      </c>
      <c r="F5052" s="8">
        <f>F5051*$H$3+D5048*$I$3+E5048*$J$3+$K$3</f>
        <v>5.3837883833380892E-3</v>
      </c>
      <c r="G5052">
        <f t="shared" si="527"/>
        <v>5.4383259956160973E-3</v>
      </c>
      <c r="H5052" s="12">
        <f t="shared" si="528"/>
        <v>0.50251972998844241</v>
      </c>
      <c r="I5052" s="12">
        <f t="shared" si="529"/>
        <v>0.31193058809165652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524"/>
        <v>1.0822114378954186E-2</v>
      </c>
      <c r="D5053" s="8">
        <f t="shared" si="525"/>
        <v>9.6945620275996746E-3</v>
      </c>
      <c r="E5053" s="8">
        <f t="shared" si="526"/>
        <v>6.3384614636784655E-3</v>
      </c>
      <c r="F5053" s="8">
        <f t="shared" ref="F5053" si="542">C5053*$H$3+D5053*$I$3+E5053*$J$3+$K$3</f>
        <v>9.1584025896047378E-3</v>
      </c>
      <c r="G5053">
        <f t="shared" si="527"/>
        <v>1.2238614496336113E-4</v>
      </c>
      <c r="H5053" s="12">
        <f t="shared" si="528"/>
        <v>1.3544258768579346E-2</v>
      </c>
      <c r="I5053" s="12">
        <f t="shared" si="529"/>
        <v>9.0091917546164524E-5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543">B5053</f>
        <v>9.0360164446413767E-3</v>
      </c>
      <c r="D5054" s="8">
        <f t="shared" ref="D5054:D5117" si="544">AVERAGE(B5049:B5053)</f>
        <v>8.2132886817319391E-3</v>
      </c>
      <c r="E5054" s="8">
        <f t="shared" ref="E5054:E5117" si="545">AVERAGE(B5032:B5053)</f>
        <v>6.5833380957413873E-3</v>
      </c>
      <c r="F5054" s="8">
        <f>F5053*$H$3+D5053*$I$3+E5053*$J$3+$K$3</f>
        <v>8.80497490131988E-3</v>
      </c>
      <c r="G5054">
        <f t="shared" ref="G5054:G5117" si="546">SQRT((B5054-F5054)^2)</f>
        <v>2.6475925965468786E-3</v>
      </c>
      <c r="H5054" s="12">
        <f t="shared" ref="H5054:H5117" si="547">ABS(B5054-F5054)/B5054</f>
        <v>0.23117895590137663</v>
      </c>
      <c r="I5054" s="12">
        <f t="shared" ref="I5054:I5117" si="548">B5054/F5054-LN(B5054/F5054)-1</f>
        <v>3.7795755446780932E-2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543"/>
        <v>1.1452567497866759E-2</v>
      </c>
      <c r="D5055" s="8">
        <f t="shared" si="544"/>
        <v>9.3420594921854866E-3</v>
      </c>
      <c r="E5055" s="8">
        <f t="shared" si="545"/>
        <v>6.8747854537693472E-3</v>
      </c>
      <c r="F5055" s="8">
        <f>F5054*$H$3+D5053*$I$3+E5053*$J$3+$K$3</f>
        <v>8.7298951118719593E-3</v>
      </c>
      <c r="G5055">
        <f t="shared" si="546"/>
        <v>1.1792309383139906E-3</v>
      </c>
      <c r="H5055" s="12">
        <f t="shared" si="547"/>
        <v>0.11900453504593997</v>
      </c>
      <c r="I5055" s="12">
        <f t="shared" si="548"/>
        <v>8.3768220739315336E-3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543"/>
        <v>9.9091260501859499E-3</v>
      </c>
      <c r="D5056" s="8">
        <f t="shared" si="544"/>
        <v>1.0058068557384376E-2</v>
      </c>
      <c r="E5056" s="8">
        <f t="shared" si="545"/>
        <v>6.7812540488246783E-3</v>
      </c>
      <c r="F5056" s="8">
        <f>F5055*$H$3+D5053*$I$3+E5053*$J$3+$K$3</f>
        <v>8.7139456688305854E-3</v>
      </c>
      <c r="G5056">
        <f t="shared" si="546"/>
        <v>3.2030982517130243E-3</v>
      </c>
      <c r="H5056" s="12">
        <f t="shared" si="547"/>
        <v>0.58123515482640586</v>
      </c>
      <c r="I5056" s="12">
        <f t="shared" si="548"/>
        <v>9.0623289681478703E-2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543"/>
        <v>5.5108474171175611E-3</v>
      </c>
      <c r="D5057" s="8">
        <f t="shared" si="544"/>
        <v>9.3461343577531664E-3</v>
      </c>
      <c r="E5057" s="8">
        <f t="shared" si="545"/>
        <v>6.6782830957527912E-3</v>
      </c>
      <c r="F5057" s="8">
        <f>F5056*$H$3+D5053*$I$3+E5053*$J$3+$K$3</f>
        <v>8.7105574769456504E-3</v>
      </c>
      <c r="G5057">
        <f t="shared" si="546"/>
        <v>3.5761853382078011E-3</v>
      </c>
      <c r="H5057" s="12">
        <f t="shared" si="547"/>
        <v>0.69651853071306835</v>
      </c>
      <c r="I5057" s="12">
        <f t="shared" si="548"/>
        <v>0.11802065497594194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543"/>
        <v>5.1343721387378492E-3</v>
      </c>
      <c r="D5058" s="8">
        <f t="shared" si="544"/>
        <v>8.2085859097098986E-3</v>
      </c>
      <c r="E5058" s="8">
        <f t="shared" si="545"/>
        <v>6.7548965031897223E-3</v>
      </c>
      <c r="F5058" s="8">
        <f t="shared" ref="F5058" si="549">C5058*$H$3+D5058*$I$3+E5058*$J$3+$K$3</f>
        <v>7.2555776358756204E-3</v>
      </c>
      <c r="G5058">
        <f t="shared" si="546"/>
        <v>2.0206525015304469E-3</v>
      </c>
      <c r="H5058" s="12">
        <f t="shared" si="547"/>
        <v>0.38599453663117311</v>
      </c>
      <c r="I5058" s="12">
        <f t="shared" si="548"/>
        <v>4.7921524476581379E-2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543"/>
        <v>5.2349251343451735E-3</v>
      </c>
      <c r="D5059" s="8">
        <f t="shared" si="544"/>
        <v>7.4483676476506579E-3</v>
      </c>
      <c r="E5059" s="8">
        <f t="shared" si="545"/>
        <v>6.6592053197975084E-3</v>
      </c>
      <c r="F5059" s="8">
        <f>F5058*$H$3+D5058*$I$3+E5058*$J$3+$K$3</f>
        <v>7.7061921954584929E-3</v>
      </c>
      <c r="G5059">
        <f t="shared" si="546"/>
        <v>2.003087038635833E-3</v>
      </c>
      <c r="H5059" s="12">
        <f t="shared" si="547"/>
        <v>0.35122744251691163</v>
      </c>
      <c r="I5059" s="12">
        <f t="shared" si="548"/>
        <v>4.1081254742294071E-2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543"/>
        <v>5.7031051568226599E-3</v>
      </c>
      <c r="D5060" s="8">
        <f t="shared" si="544"/>
        <v>6.2984751794418386E-3</v>
      </c>
      <c r="E5060" s="8">
        <f t="shared" si="545"/>
        <v>6.7106880367623885E-3</v>
      </c>
      <c r="F5060" s="8">
        <f>F5059*$H$3+D5058*$I$3+E5058*$J$3+$K$3</f>
        <v>7.8019177070046651E-3</v>
      </c>
      <c r="G5060">
        <f t="shared" si="546"/>
        <v>2.7055670643502238E-3</v>
      </c>
      <c r="H5060" s="12">
        <f t="shared" si="547"/>
        <v>0.5308832248914932</v>
      </c>
      <c r="I5060" s="12">
        <f t="shared" si="548"/>
        <v>7.9062527520854076E-2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543"/>
        <v>5.0963506426544413E-3</v>
      </c>
      <c r="D5061" s="8">
        <f t="shared" si="544"/>
        <v>5.3359200979355374E-3</v>
      </c>
      <c r="E5061" s="8">
        <f t="shared" si="545"/>
        <v>6.7533436166518435E-3</v>
      </c>
      <c r="F5061" s="8">
        <f>F5060*$H$3+D5058*$I$3+E5058*$J$3+$K$3</f>
        <v>7.8222529877138777E-3</v>
      </c>
      <c r="G5061">
        <f t="shared" si="546"/>
        <v>2.0613329035395122E-3</v>
      </c>
      <c r="H5061" s="12">
        <f t="shared" si="547"/>
        <v>0.3578131398146161</v>
      </c>
      <c r="I5061" s="12">
        <f t="shared" si="548"/>
        <v>4.2353784247807891E-2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543"/>
        <v>5.7609200841743655E-3</v>
      </c>
      <c r="D5062" s="8">
        <f t="shared" si="544"/>
        <v>5.3859346313468977E-3</v>
      </c>
      <c r="E5062" s="8">
        <f t="shared" si="545"/>
        <v>6.8924634366870213E-3</v>
      </c>
      <c r="F5062" s="8">
        <f>F5061*$H$3+D5058*$I$3+E5058*$J$3+$K$3</f>
        <v>7.8265728773111581E-3</v>
      </c>
      <c r="G5062">
        <f t="shared" si="546"/>
        <v>3.3522480374244355E-3</v>
      </c>
      <c r="H5062" s="12">
        <f t="shared" si="547"/>
        <v>0.74921874414225698</v>
      </c>
      <c r="I5062" s="12">
        <f t="shared" si="548"/>
        <v>0.1308530456558481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543"/>
        <v>4.4743248398867227E-3</v>
      </c>
      <c r="D5063" s="8">
        <f t="shared" si="544"/>
        <v>5.2539251715766734E-3</v>
      </c>
      <c r="E5063" s="8">
        <f t="shared" si="545"/>
        <v>6.8896229252567573E-3</v>
      </c>
      <c r="F5063" s="8">
        <f t="shared" ref="F5063" si="550">C5063*$H$3+D5063*$I$3+E5063*$J$3+$K$3</f>
        <v>5.6007684669579609E-3</v>
      </c>
      <c r="G5063">
        <f t="shared" si="546"/>
        <v>7.012859959747049E-4</v>
      </c>
      <c r="H5063" s="12">
        <f t="shared" si="547"/>
        <v>0.11127894880939523</v>
      </c>
      <c r="I5063" s="12">
        <f t="shared" si="548"/>
        <v>7.2405888077771152E-3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543"/>
        <v>6.3020544629326658E-3</v>
      </c>
      <c r="D5064" s="8">
        <f t="shared" si="544"/>
        <v>5.4673510372941717E-3</v>
      </c>
      <c r="E5064" s="8">
        <f t="shared" si="545"/>
        <v>6.9379467267159482E-3</v>
      </c>
      <c r="F5064" s="8">
        <f>F5063*$H$3+D5063*$I$3+E5063*$J$3+$K$3</f>
        <v>5.8400625379909435E-3</v>
      </c>
      <c r="G5064">
        <f t="shared" si="546"/>
        <v>1.7882418113309645E-3</v>
      </c>
      <c r="H5064" s="12">
        <f t="shared" si="547"/>
        <v>0.44134277698042645</v>
      </c>
      <c r="I5064" s="12">
        <f t="shared" si="548"/>
        <v>5.9372652485479405E-2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543"/>
        <v>4.051820726659979E-3</v>
      </c>
      <c r="D5065" s="8">
        <f t="shared" si="544"/>
        <v>5.1370941512616352E-3</v>
      </c>
      <c r="E5065" s="8">
        <f t="shared" si="545"/>
        <v>6.9327446132252113E-3</v>
      </c>
      <c r="F5065" s="8">
        <f>F5064*$H$3+D5063*$I$3+E5063*$J$3+$K$3</f>
        <v>5.8908965531652493E-3</v>
      </c>
      <c r="G5065">
        <f t="shared" si="546"/>
        <v>4.266367322926741E-3</v>
      </c>
      <c r="H5065" s="12">
        <f t="shared" si="547"/>
        <v>0.42003115947089353</v>
      </c>
      <c r="I5065" s="12">
        <f t="shared" si="548"/>
        <v>0.1794496621516064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543"/>
        <v>1.015726387609199E-2</v>
      </c>
      <c r="D5066" s="8">
        <f t="shared" si="544"/>
        <v>6.1492767979491447E-3</v>
      </c>
      <c r="E5066" s="8">
        <f t="shared" si="545"/>
        <v>7.310969892151669E-3</v>
      </c>
      <c r="F5066" s="8">
        <f>F5065*$H$3+D5063*$I$3+E5063*$J$3+$K$3</f>
        <v>5.9016953877857083E-3</v>
      </c>
      <c r="G5066">
        <f t="shared" si="546"/>
        <v>1.1286338699427467E-4</v>
      </c>
      <c r="H5066" s="12">
        <f t="shared" si="547"/>
        <v>1.8765031853629745E-2</v>
      </c>
      <c r="I5066" s="12">
        <f t="shared" si="548"/>
        <v>1.8056321248027807E-4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543"/>
        <v>6.0145587747799829E-3</v>
      </c>
      <c r="D5067" s="8">
        <f t="shared" si="544"/>
        <v>6.2000045360702683E-3</v>
      </c>
      <c r="E5067" s="8">
        <f t="shared" si="545"/>
        <v>7.358380320420555E-3</v>
      </c>
      <c r="F5067" s="8">
        <f>F5066*$H$3+D5063*$I$3+E5063*$J$3+$K$3</f>
        <v>5.9039894192282408E-3</v>
      </c>
      <c r="G5067">
        <f t="shared" si="546"/>
        <v>1.6084209042079349E-2</v>
      </c>
      <c r="H5067" s="12">
        <f t="shared" si="547"/>
        <v>0.73149280830726393</v>
      </c>
      <c r="I5067" s="12">
        <f t="shared" si="548"/>
        <v>1.409417451022267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543"/>
        <v>2.198819846130759E-2</v>
      </c>
      <c r="D5068" s="8">
        <f t="shared" si="544"/>
        <v>9.702779260354441E-3</v>
      </c>
      <c r="E5068" s="8">
        <f t="shared" si="545"/>
        <v>8.1805945729344978E-3</v>
      </c>
      <c r="F5068" s="8">
        <f t="shared" ref="F5068" si="551">C5068*$H$3+D5068*$I$3+E5068*$J$3+$K$3</f>
        <v>1.1889602001595605E-2</v>
      </c>
      <c r="G5068">
        <f t="shared" si="546"/>
        <v>8.4505415849249477E-3</v>
      </c>
      <c r="H5068" s="12">
        <f t="shared" si="547"/>
        <v>0.41546125517644505</v>
      </c>
      <c r="I5068" s="12">
        <f t="shared" si="548"/>
        <v>0.17381837243449505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543"/>
        <v>2.0340143586520552E-2</v>
      </c>
      <c r="D5069" s="8">
        <f t="shared" si="544"/>
        <v>1.2510397085072017E-2</v>
      </c>
      <c r="E5069" s="8">
        <f t="shared" si="545"/>
        <v>8.8261476963311346E-3</v>
      </c>
      <c r="F5069" s="8">
        <f>F5068*$H$3+D5068*$I$3+E5068*$J$3+$K$3</f>
        <v>9.7443244213524134E-3</v>
      </c>
      <c r="G5069">
        <f t="shared" si="546"/>
        <v>7.4214589318523545E-3</v>
      </c>
      <c r="H5069" s="12">
        <f t="shared" si="547"/>
        <v>0.43234024216359485</v>
      </c>
      <c r="I5069" s="12">
        <f t="shared" si="548"/>
        <v>0.19538556372013938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543"/>
        <v>1.7165783353204768E-2</v>
      </c>
      <c r="D5070" s="8">
        <f t="shared" si="544"/>
        <v>1.5133189610380977E-2</v>
      </c>
      <c r="E5070" s="8">
        <f t="shared" si="545"/>
        <v>9.1729631266331269E-3</v>
      </c>
      <c r="F5070" s="8">
        <f>F5069*$H$3+D5068*$I$3+E5068*$J$3+$K$3</f>
        <v>9.2885961511264999E-3</v>
      </c>
      <c r="G5070">
        <f t="shared" si="546"/>
        <v>1.7236909251176321E-2</v>
      </c>
      <c r="H5070" s="12">
        <f t="shared" si="547"/>
        <v>0.64982397091969801</v>
      </c>
      <c r="I5070" s="12">
        <f t="shared" si="548"/>
        <v>0.80638729670524079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543"/>
        <v>2.6525505402302821E-2</v>
      </c>
      <c r="D5071" s="8">
        <f t="shared" si="544"/>
        <v>1.8406837915623146E-2</v>
      </c>
      <c r="E5071" s="8">
        <f t="shared" si="545"/>
        <v>9.6312868642841609E-3</v>
      </c>
      <c r="F5071" s="8">
        <f>F5070*$H$3+D5068*$I$3+E5068*$J$3+$K$3</f>
        <v>9.1917843174524824E-3</v>
      </c>
      <c r="G5071">
        <f t="shared" si="546"/>
        <v>2.233716012227601E-2</v>
      </c>
      <c r="H5071" s="12">
        <f t="shared" si="547"/>
        <v>0.70846520615291375</v>
      </c>
      <c r="I5071" s="12">
        <f t="shared" si="548"/>
        <v>1.1975263893115002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543"/>
        <v>3.1528944439728493E-2</v>
      </c>
      <c r="D5072" s="8">
        <f t="shared" si="544"/>
        <v>2.3509715048612843E-2</v>
      </c>
      <c r="E5072" s="8">
        <f t="shared" si="545"/>
        <v>1.0800388273108226E-2</v>
      </c>
      <c r="F5072" s="8">
        <f>F5071*$H$3+D5068*$I$3+E5068*$J$3+$K$3</f>
        <v>9.171218265812367E-3</v>
      </c>
      <c r="G5072">
        <f t="shared" si="546"/>
        <v>1.6377001638710951E-2</v>
      </c>
      <c r="H5072" s="12">
        <f t="shared" si="547"/>
        <v>0.64102319848168365</v>
      </c>
      <c r="I5072" s="12">
        <f t="shared" si="548"/>
        <v>0.7611978188957278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543"/>
        <v>2.5548219904523318E-2</v>
      </c>
      <c r="D5073" s="8">
        <f t="shared" si="544"/>
        <v>2.422171933725599E-2</v>
      </c>
      <c r="E5073" s="8">
        <f t="shared" si="545"/>
        <v>1.1673985508577855E-2</v>
      </c>
      <c r="F5073" s="8">
        <f t="shared" ref="F5073" si="552">C5073*$H$3+D5073*$I$3+E5073*$J$3+$K$3</f>
        <v>2.0888943876991167E-2</v>
      </c>
      <c r="G5073">
        <f t="shared" si="546"/>
        <v>8.8837978184470485E-3</v>
      </c>
      <c r="H5073" s="12">
        <f t="shared" si="547"/>
        <v>0.29838695775230623</v>
      </c>
      <c r="I5073" s="12">
        <f t="shared" si="548"/>
        <v>7.0913825102374872E-2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543"/>
        <v>2.9772741695438216E-2</v>
      </c>
      <c r="D5074" s="8">
        <f t="shared" si="544"/>
        <v>2.610823895903952E-2</v>
      </c>
      <c r="E5074" s="8">
        <f t="shared" si="545"/>
        <v>1.2614995657676244E-2</v>
      </c>
      <c r="F5074" s="8">
        <f>F5073*$H$3+D5073*$I$3+E5073*$J$3+$K$3</f>
        <v>1.9899158767554846E-2</v>
      </c>
      <c r="G5074">
        <f t="shared" si="546"/>
        <v>3.0036093011040522E-3</v>
      </c>
      <c r="H5074" s="12">
        <f t="shared" si="547"/>
        <v>0.13114612574775694</v>
      </c>
      <c r="I5074" s="12">
        <f t="shared" si="548"/>
        <v>1.0361199741842464E-2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543"/>
        <v>2.2902768068658898E-2</v>
      </c>
      <c r="D5075" s="8">
        <f t="shared" si="544"/>
        <v>2.725563590213035E-2</v>
      </c>
      <c r="E5075" s="8">
        <f t="shared" si="545"/>
        <v>1.3164116279935549E-2</v>
      </c>
      <c r="F5075" s="8">
        <f>F5074*$H$3+D5073*$I$3+E5073*$J$3+$K$3</f>
        <v>1.9688895508397655E-2</v>
      </c>
      <c r="G5075">
        <f t="shared" si="546"/>
        <v>1.9425637327672406E-3</v>
      </c>
      <c r="H5075" s="12">
        <f t="shared" si="547"/>
        <v>8.9802713312586935E-2</v>
      </c>
      <c r="I5075" s="12">
        <f t="shared" si="548"/>
        <v>4.5690059557905727E-3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543"/>
        <v>2.1631459241164896E-2</v>
      </c>
      <c r="D5076" s="8">
        <f t="shared" si="544"/>
        <v>2.6276826669902765E-2</v>
      </c>
      <c r="E5076" s="8">
        <f t="shared" si="545"/>
        <v>1.3736636407050253E-2</v>
      </c>
      <c r="F5076" s="8">
        <f>F5075*$H$3+D5073*$I$3+E5073*$J$3+$K$3</f>
        <v>1.9644228602692659E-2</v>
      </c>
      <c r="G5076">
        <f t="shared" si="546"/>
        <v>1.1713174815090877E-2</v>
      </c>
      <c r="H5076" s="12">
        <f t="shared" si="547"/>
        <v>0.37353777859196258</v>
      </c>
      <c r="I5076" s="12">
        <f t="shared" si="548"/>
        <v>0.1285986428880026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543"/>
        <v>3.1357403417783536E-2</v>
      </c>
      <c r="D5077" s="8">
        <f t="shared" si="544"/>
        <v>2.6242518465513776E-2</v>
      </c>
      <c r="E5077" s="8">
        <f t="shared" si="545"/>
        <v>1.4641401676137382E-2</v>
      </c>
      <c r="F5077" s="8">
        <f>F5076*$H$3+D5073*$I$3+E5073*$J$3+$K$3</f>
        <v>1.9634739867127271E-2</v>
      </c>
      <c r="G5077">
        <f t="shared" si="546"/>
        <v>2.2435380006695579E-2</v>
      </c>
      <c r="H5077" s="12">
        <f t="shared" si="547"/>
        <v>0.53328538340237697</v>
      </c>
      <c r="I5077" s="12">
        <f t="shared" si="548"/>
        <v>0.38059967975045828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543"/>
        <v>4.207011987382285E-2</v>
      </c>
      <c r="D5078" s="8">
        <f t="shared" si="544"/>
        <v>2.9546898459373683E-2</v>
      </c>
      <c r="E5078" s="8">
        <f t="shared" si="545"/>
        <v>1.6103265031757245E-2</v>
      </c>
      <c r="F5078" s="8">
        <f t="shared" ref="F5078" si="553">C5078*$H$3+D5078*$I$3+E5078*$J$3+$K$3</f>
        <v>2.8028523129796597E-2</v>
      </c>
      <c r="G5078">
        <f t="shared" si="546"/>
        <v>1.8623243726547729E-2</v>
      </c>
      <c r="H5078" s="12">
        <f t="shared" si="547"/>
        <v>0.39919696469149041</v>
      </c>
      <c r="I5078" s="12">
        <f t="shared" si="548"/>
        <v>0.15495086809727932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543"/>
        <v>4.6651766856344326E-2</v>
      </c>
      <c r="D5079" s="8">
        <f t="shared" si="544"/>
        <v>3.2922703491554899E-2</v>
      </c>
      <c r="E5079" s="8">
        <f t="shared" si="545"/>
        <v>1.7973306824449368E-2</v>
      </c>
      <c r="F5079" s="8">
        <f>F5078*$H$3+D5078*$I$3+E5078*$J$3+$K$3</f>
        <v>2.5045621218035836E-2</v>
      </c>
      <c r="G5079">
        <f t="shared" si="546"/>
        <v>6.4439184561478624E-3</v>
      </c>
      <c r="H5079" s="12">
        <f t="shared" si="547"/>
        <v>0.20463679440289906</v>
      </c>
      <c r="I5079" s="12">
        <f t="shared" si="548"/>
        <v>2.8330821705540021E-2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543"/>
        <v>3.1489539674183699E-2</v>
      </c>
      <c r="D5080" s="8">
        <f t="shared" si="544"/>
        <v>3.4640057812659858E-2</v>
      </c>
      <c r="E5080" s="8">
        <f t="shared" si="545"/>
        <v>1.9171268985151452E-2</v>
      </c>
      <c r="F5080" s="8">
        <f>F5079*$H$3+D5078*$I$3+E5078*$J$3+$K$3</f>
        <v>2.4411953695930747E-2</v>
      </c>
      <c r="G5080">
        <f t="shared" si="546"/>
        <v>5.1851276754531259E-2</v>
      </c>
      <c r="H5080" s="12">
        <f t="shared" si="547"/>
        <v>0.67989877229515061</v>
      </c>
      <c r="I5080" s="12">
        <f t="shared" si="548"/>
        <v>0.98489376417645613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543"/>
        <v>7.6263230450462002E-2</v>
      </c>
      <c r="D5081" s="8">
        <f t="shared" si="544"/>
        <v>4.5566412054519279E-2</v>
      </c>
      <c r="E5081" s="8">
        <f t="shared" si="545"/>
        <v>2.2399828317702219E-2</v>
      </c>
      <c r="F5081" s="8">
        <f>F5080*$H$3+D5078*$I$3+E5078*$J$3+$K$3</f>
        <v>2.4277341650195131E-2</v>
      </c>
      <c r="G5081">
        <f t="shared" si="546"/>
        <v>3.9256699187368668E-2</v>
      </c>
      <c r="H5081" s="12">
        <f t="shared" si="547"/>
        <v>0.6178845020692999</v>
      </c>
      <c r="I5081" s="12">
        <f t="shared" si="548"/>
        <v>0.6549774271587665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543"/>
        <v>6.3534040837563796E-2</v>
      </c>
      <c r="D5082" s="8">
        <f t="shared" si="544"/>
        <v>5.2001739538475332E-2</v>
      </c>
      <c r="E5082" s="8">
        <f t="shared" si="545"/>
        <v>2.5028507212281361E-2</v>
      </c>
      <c r="F5082" s="8">
        <f>F5081*$H$3+D5078*$I$3+E5078*$J$3+$K$3</f>
        <v>2.4248745576978484E-2</v>
      </c>
      <c r="G5082">
        <f t="shared" si="546"/>
        <v>9.1799012039532363E-2</v>
      </c>
      <c r="H5082" s="12">
        <f t="shared" si="547"/>
        <v>0.79104511732910499</v>
      </c>
      <c r="I5082" s="12">
        <f t="shared" si="548"/>
        <v>2.2200851777645561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543"/>
        <v>0.11604775761651084</v>
      </c>
      <c r="D5083" s="8">
        <f t="shared" si="544"/>
        <v>6.6797267087012946E-2</v>
      </c>
      <c r="E5083" s="8">
        <f t="shared" si="545"/>
        <v>3.0071752983820289E-2</v>
      </c>
      <c r="F5083" s="8">
        <f t="shared" ref="F5083" si="554">C5083*$H$3+D5083*$I$3+E5083*$J$3+$K$3</f>
        <v>6.5856889160414156E-2</v>
      </c>
      <c r="G5083">
        <f t="shared" si="546"/>
        <v>1.753496817888061E-2</v>
      </c>
      <c r="H5083" s="12">
        <f t="shared" si="547"/>
        <v>0.36287812700123578</v>
      </c>
      <c r="I5083" s="12">
        <f t="shared" si="548"/>
        <v>4.3340056461724785E-2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543"/>
        <v>4.8321920981533546E-2</v>
      </c>
      <c r="D5084" s="8">
        <f t="shared" si="544"/>
        <v>6.7131297912050775E-2</v>
      </c>
      <c r="E5084" s="8">
        <f t="shared" si="545"/>
        <v>3.2006343933700249E-2</v>
      </c>
      <c r="F5084" s="8">
        <f>F5083*$H$3+D5083*$I$3+E5083*$J$3+$K$3</f>
        <v>5.5194680282045883E-2</v>
      </c>
      <c r="G5084">
        <f t="shared" si="546"/>
        <v>2.0806475545451925E-2</v>
      </c>
      <c r="H5084" s="12">
        <f t="shared" si="547"/>
        <v>0.27376525157955534</v>
      </c>
      <c r="I5084" s="12">
        <f t="shared" si="548"/>
        <v>5.7083262099787646E-2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543"/>
        <v>7.6001155827497807E-2</v>
      </c>
      <c r="D5085" s="8">
        <f t="shared" si="544"/>
        <v>7.6033621142713587E-2</v>
      </c>
      <c r="E5085" s="8">
        <f t="shared" si="545"/>
        <v>3.5257563524046208E-2</v>
      </c>
      <c r="F5085" s="8">
        <f>F5084*$H$3+D5083*$I$3+E5083*$J$3+$K$3</f>
        <v>5.2929672688774285E-2</v>
      </c>
      <c r="G5085">
        <f t="shared" si="546"/>
        <v>1.027849594899425E-2</v>
      </c>
      <c r="H5085" s="12">
        <f t="shared" si="547"/>
        <v>0.2409897389632317</v>
      </c>
      <c r="I5085" s="12">
        <f t="shared" si="548"/>
        <v>2.1717673306108409E-2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543"/>
        <v>4.2651176739780035E-2</v>
      </c>
      <c r="D5086" s="8">
        <f t="shared" si="544"/>
        <v>6.9311210400577195E-2</v>
      </c>
      <c r="E5086" s="8">
        <f t="shared" si="545"/>
        <v>3.6909796354812001E-2</v>
      </c>
      <c r="F5086" s="8">
        <f>F5085*$H$3+D5083*$I$3+E5083*$J$3+$K$3</f>
        <v>5.2448509783779393E-2</v>
      </c>
      <c r="G5086">
        <f t="shared" si="546"/>
        <v>1.3587104372759701E-2</v>
      </c>
      <c r="H5086" s="12">
        <f t="shared" si="547"/>
        <v>0.34962977352607244</v>
      </c>
      <c r="I5086" s="12">
        <f t="shared" si="548"/>
        <v>4.0774251570892428E-2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543"/>
        <v>3.8861405411019692E-2</v>
      </c>
      <c r="D5087" s="8">
        <f t="shared" si="544"/>
        <v>6.4376683315268385E-2</v>
      </c>
      <c r="E5087" s="8">
        <f t="shared" si="545"/>
        <v>3.8492050204101076E-2</v>
      </c>
      <c r="F5087" s="8">
        <f>F5086*$H$3+D5083*$I$3+E5083*$J$3+$K$3</f>
        <v>5.2346294788195774E-2</v>
      </c>
      <c r="G5087">
        <f t="shared" si="546"/>
        <v>2.0382081775380007E-2</v>
      </c>
      <c r="H5087" s="12">
        <f t="shared" si="547"/>
        <v>0.63765317066332872</v>
      </c>
      <c r="I5087" s="12">
        <f t="shared" si="548"/>
        <v>0.10389412847379775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543"/>
        <v>3.1964213012815768E-2</v>
      </c>
      <c r="D5088" s="8">
        <f t="shared" si="544"/>
        <v>4.7559974394529372E-2</v>
      </c>
      <c r="E5088" s="8">
        <f t="shared" si="545"/>
        <v>3.9483275164861248E-2</v>
      </c>
      <c r="F5088" s="8">
        <f t="shared" ref="F5088" si="555">C5088*$H$3+D5088*$I$3+E5088*$J$3+$K$3</f>
        <v>3.9777542067462299E-2</v>
      </c>
      <c r="G5088">
        <f t="shared" si="546"/>
        <v>2.3940350964998969E-2</v>
      </c>
      <c r="H5088" s="12">
        <f t="shared" si="547"/>
        <v>0.3757241463210732</v>
      </c>
      <c r="I5088" s="12">
        <f t="shared" si="548"/>
        <v>0.13069302987139997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543"/>
        <v>6.3717893032461267E-2</v>
      </c>
      <c r="D5089" s="8">
        <f t="shared" si="544"/>
        <v>5.0639168804714918E-2</v>
      </c>
      <c r="E5089" s="8">
        <f t="shared" si="545"/>
        <v>4.2106153994755847E-2</v>
      </c>
      <c r="F5089" s="8">
        <f>F5088*$H$3+D5088*$I$3+E5088*$J$3+$K$3</f>
        <v>4.143735288521963E-2</v>
      </c>
      <c r="G5089">
        <f t="shared" si="546"/>
        <v>7.6412667661030706E-3</v>
      </c>
      <c r="H5089" s="12">
        <f t="shared" si="547"/>
        <v>0.15569441073098994</v>
      </c>
      <c r="I5089" s="12">
        <f t="shared" si="548"/>
        <v>1.5164505205183421E-2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543"/>
        <v>4.9078619651322701E-2</v>
      </c>
      <c r="D5090" s="8">
        <f t="shared" si="544"/>
        <v>4.5254661569479895E-2</v>
      </c>
      <c r="E5090" s="8">
        <f t="shared" si="545"/>
        <v>4.3337536776120171E-2</v>
      </c>
      <c r="F5090" s="8">
        <f>F5089*$H$3+D5088*$I$3+E5088*$J$3+$K$3</f>
        <v>4.1789951877464301E-2</v>
      </c>
      <c r="G5090">
        <f t="shared" si="546"/>
        <v>1.5769396493856377E-2</v>
      </c>
      <c r="H5090" s="12">
        <f t="shared" si="547"/>
        <v>0.60603612264904105</v>
      </c>
      <c r="I5090" s="12">
        <f t="shared" si="548"/>
        <v>9.6420108948734873E-2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543"/>
        <v>2.6020555383607924E-2</v>
      </c>
      <c r="D5091" s="8">
        <f t="shared" si="544"/>
        <v>4.1928537298245472E-2</v>
      </c>
      <c r="E5091" s="8">
        <f t="shared" si="545"/>
        <v>4.3595737312351411E-2</v>
      </c>
      <c r="F5091" s="8">
        <f>F5090*$H$3+D5088*$I$3+E5088*$J$3+$K$3</f>
        <v>4.1864855624326208E-2</v>
      </c>
      <c r="G5091">
        <f t="shared" si="546"/>
        <v>2.6345620711674886E-3</v>
      </c>
      <c r="H5091" s="12">
        <f t="shared" si="547"/>
        <v>6.7156318052974673E-2</v>
      </c>
      <c r="I5091" s="12">
        <f t="shared" si="548"/>
        <v>2.0673037823619733E-3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543"/>
        <v>3.923029355315872E-2</v>
      </c>
      <c r="D5092" s="8">
        <f t="shared" si="544"/>
        <v>4.2002314926673272E-2</v>
      </c>
      <c r="E5092" s="8">
        <f t="shared" si="545"/>
        <v>4.4598669594167507E-2</v>
      </c>
      <c r="F5092" s="8">
        <f>F5091*$H$3+D5088*$I$3+E5088*$J$3+$K$3</f>
        <v>4.1880767670070401E-2</v>
      </c>
      <c r="G5092">
        <f t="shared" si="546"/>
        <v>2.1420641084228378E-2</v>
      </c>
      <c r="H5092" s="12">
        <f t="shared" si="547"/>
        <v>1.0469456772105707</v>
      </c>
      <c r="I5092" s="12">
        <f t="shared" si="548"/>
        <v>0.20488151818449785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543"/>
        <v>2.0460126585842023E-2</v>
      </c>
      <c r="D5093" s="8">
        <f t="shared" si="544"/>
        <v>3.9701497641278526E-2</v>
      </c>
      <c r="E5093" s="8">
        <f t="shared" si="545"/>
        <v>4.4322970557055655E-2</v>
      </c>
      <c r="F5093" s="8">
        <f t="shared" ref="F5093" si="556">C5093*$H$3+D5093*$I$3+E5093*$J$3+$K$3</f>
        <v>3.4168633653761576E-2</v>
      </c>
      <c r="G5093">
        <f t="shared" si="546"/>
        <v>1.5221864657227253E-2</v>
      </c>
      <c r="H5093" s="12">
        <f t="shared" si="547"/>
        <v>0.80340160689200268</v>
      </c>
      <c r="I5093" s="12">
        <f t="shared" si="548"/>
        <v>0.1441823203022381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543"/>
        <v>1.8946768996534323E-2</v>
      </c>
      <c r="D5094" s="8">
        <f t="shared" si="544"/>
        <v>3.0747272834093137E-2</v>
      </c>
      <c r="E5094" s="8">
        <f t="shared" si="545"/>
        <v>4.3751053491455916E-2</v>
      </c>
      <c r="F5094" s="8">
        <f>F5093*$H$3+D5093*$I$3+E5093*$J$3+$K$3</f>
        <v>3.7080776245926497E-2</v>
      </c>
      <c r="G5094">
        <f t="shared" si="546"/>
        <v>1.0364890518918604E-3</v>
      </c>
      <c r="H5094" s="12">
        <f t="shared" si="547"/>
        <v>2.7192114748882154E-2</v>
      </c>
      <c r="I5094" s="12">
        <f t="shared" si="548"/>
        <v>3.8353193985307676E-4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543"/>
        <v>3.8117265297818358E-2</v>
      </c>
      <c r="D5095" s="8">
        <f t="shared" si="544"/>
        <v>2.8555001963392269E-2</v>
      </c>
      <c r="E5095" s="8">
        <f t="shared" si="545"/>
        <v>4.4322373736605684E-2</v>
      </c>
      <c r="F5095" s="8">
        <f>F5094*$H$3+D5093*$I$3+E5093*$J$3+$K$3</f>
        <v>3.7699412136405569E-2</v>
      </c>
      <c r="G5095">
        <f t="shared" si="546"/>
        <v>1.9209968670590806E-2</v>
      </c>
      <c r="H5095" s="12">
        <f t="shared" si="547"/>
        <v>1.0389695453034173</v>
      </c>
      <c r="I5095" s="12">
        <f t="shared" si="548"/>
        <v>0.20288836917619157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543"/>
        <v>1.8489443465814763E-2</v>
      </c>
      <c r="D5096" s="8">
        <f t="shared" si="544"/>
        <v>2.7048779579833638E-2</v>
      </c>
      <c r="E5096" s="8">
        <f t="shared" si="545"/>
        <v>4.3809496544350075E-2</v>
      </c>
      <c r="F5096" s="8">
        <f>F5095*$H$3+D5093*$I$3+E5093*$J$3+$K$3</f>
        <v>3.7830830963910281E-2</v>
      </c>
      <c r="G5096">
        <f t="shared" si="546"/>
        <v>1.9697323808167681E-2</v>
      </c>
      <c r="H5096" s="12">
        <f t="shared" si="547"/>
        <v>1.0862390622505611</v>
      </c>
      <c r="I5096" s="12">
        <f t="shared" si="548"/>
        <v>0.2146944057143223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543"/>
        <v>1.8133507155742599E-2</v>
      </c>
      <c r="D5097" s="8">
        <f t="shared" si="544"/>
        <v>2.2829422300350417E-2</v>
      </c>
      <c r="E5097" s="8">
        <f t="shared" si="545"/>
        <v>4.359271195739934E-2</v>
      </c>
      <c r="F5097" s="8">
        <f>F5096*$H$3+D5093*$I$3+E5093*$J$3+$K$3</f>
        <v>3.7858748691427399E-2</v>
      </c>
      <c r="G5097">
        <f t="shared" si="546"/>
        <v>7.4209651755637041E-4</v>
      </c>
      <c r="H5097" s="12">
        <f t="shared" si="547"/>
        <v>1.9993627498516242E-2</v>
      </c>
      <c r="I5097" s="12">
        <f t="shared" si="548"/>
        <v>1.9466167668591439E-4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543"/>
        <v>3.7116652173871029E-2</v>
      </c>
      <c r="D5098" s="8">
        <f t="shared" si="544"/>
        <v>2.6160727417956213E-2</v>
      </c>
      <c r="E5098" s="8">
        <f t="shared" si="545"/>
        <v>4.4296584363431431E-2</v>
      </c>
      <c r="F5098" s="8">
        <f t="shared" ref="F5098" si="557">C5098*$H$3+D5098*$I$3+E5098*$J$3+$K$3</f>
        <v>3.064185371340343E-2</v>
      </c>
      <c r="G5098">
        <f t="shared" si="546"/>
        <v>1.1057368811202901E-2</v>
      </c>
      <c r="H5098" s="12">
        <f t="shared" si="547"/>
        <v>0.26516966364727901</v>
      </c>
      <c r="I5098" s="12">
        <f t="shared" si="548"/>
        <v>5.2742709970659218E-2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543"/>
        <v>4.1699222524606332E-2</v>
      </c>
      <c r="D5099" s="8">
        <f t="shared" si="544"/>
        <v>3.0711218123570617E-2</v>
      </c>
      <c r="E5099" s="8">
        <f t="shared" si="545"/>
        <v>4.4766667050105194E-2</v>
      </c>
      <c r="F5099" s="8">
        <f>F5098*$H$3+D5098*$I$3+E5098*$J$3+$K$3</f>
        <v>2.9266391288575493E-2</v>
      </c>
      <c r="G5099">
        <f t="shared" si="546"/>
        <v>6.3676984943805449E-3</v>
      </c>
      <c r="H5099" s="12">
        <f t="shared" si="547"/>
        <v>0.27808131021325466</v>
      </c>
      <c r="I5099" s="12">
        <f t="shared" si="548"/>
        <v>2.7782810305365224E-2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543"/>
        <v>2.2898692794194948E-2</v>
      </c>
      <c r="D5100" s="8">
        <f t="shared" si="544"/>
        <v>2.7667503622845934E-2</v>
      </c>
      <c r="E5100" s="8">
        <f t="shared" si="545"/>
        <v>4.3895238546485756E-2</v>
      </c>
      <c r="F5100" s="8">
        <f>F5099*$H$3+D5098*$I$3+E5098*$J$3+$K$3</f>
        <v>2.8974197347147866E-2</v>
      </c>
      <c r="G5100">
        <f t="shared" si="546"/>
        <v>1.1103616478551123E-2</v>
      </c>
      <c r="H5100" s="12">
        <f t="shared" si="547"/>
        <v>0.62133495045273335</v>
      </c>
      <c r="I5100" s="12">
        <f t="shared" si="548"/>
        <v>0.10002555401301105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543"/>
        <v>1.7870580868596744E-2</v>
      </c>
      <c r="D5101" s="8">
        <f t="shared" si="544"/>
        <v>2.754373110340233E-2</v>
      </c>
      <c r="E5101" s="8">
        <f t="shared" si="545"/>
        <v>4.2587002819769952E-2</v>
      </c>
      <c r="F5101" s="8">
        <f>F5100*$H$3+D5098*$I$3+E5098*$J$3+$K$3</f>
        <v>2.8912125641032235E-2</v>
      </c>
      <c r="G5101">
        <f t="shared" si="546"/>
        <v>1.1421832786872022E-2</v>
      </c>
      <c r="H5101" s="12">
        <f t="shared" si="547"/>
        <v>0.65303839576106604</v>
      </c>
      <c r="I5101" s="12">
        <f t="shared" si="548"/>
        <v>0.10756167239547532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543"/>
        <v>1.7490292854160212E-2</v>
      </c>
      <c r="D5102" s="8">
        <f t="shared" si="544"/>
        <v>2.7415088243085854E-2</v>
      </c>
      <c r="E5102" s="8">
        <f t="shared" si="545"/>
        <v>4.1950673418859795E-2</v>
      </c>
      <c r="F5102" s="8">
        <f>F5101*$H$3+D5098*$I$3+E5098*$J$3+$K$3</f>
        <v>2.8898939547298462E-2</v>
      </c>
      <c r="G5102">
        <f t="shared" si="546"/>
        <v>1.3742568078850116E-2</v>
      </c>
      <c r="H5102" s="12">
        <f t="shared" si="547"/>
        <v>0.90671887446534261</v>
      </c>
      <c r="I5102" s="12">
        <f t="shared" si="548"/>
        <v>0.16984506189198756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543"/>
        <v>1.5156371468448346E-2</v>
      </c>
      <c r="D5103" s="8">
        <f t="shared" si="544"/>
        <v>2.3023032102001319E-2</v>
      </c>
      <c r="E5103" s="8">
        <f t="shared" si="545"/>
        <v>3.9173088919677357E-2</v>
      </c>
      <c r="F5103" s="8">
        <f t="shared" ref="F5103" si="558">C5103*$H$3+D5103*$I$3+E5103*$J$3+$K$3</f>
        <v>2.3353792434287621E-2</v>
      </c>
      <c r="G5103">
        <f t="shared" si="546"/>
        <v>3.7465562396760202E-3</v>
      </c>
      <c r="H5103" s="12">
        <f t="shared" si="547"/>
        <v>0.19108028293684945</v>
      </c>
      <c r="I5103" s="12">
        <f t="shared" si="548"/>
        <v>1.4434664652942741E-2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543"/>
        <v>1.9607236194611601E-2</v>
      </c>
      <c r="D5104" s="8">
        <f t="shared" si="544"/>
        <v>1.860463483600237E-2</v>
      </c>
      <c r="E5104" s="8">
        <f t="shared" si="545"/>
        <v>3.7176415981361351E-2</v>
      </c>
      <c r="F5104" s="8">
        <f>F5103*$H$3+D5103*$I$3+E5103*$J$3+$K$3</f>
        <v>2.509519714176239E-2</v>
      </c>
      <c r="G5104">
        <f t="shared" si="546"/>
        <v>1.1773351689743163E-2</v>
      </c>
      <c r="H5104" s="12">
        <f t="shared" si="547"/>
        <v>0.88376281890874553</v>
      </c>
      <c r="I5104" s="12">
        <f t="shared" si="548"/>
        <v>0.16412366879094931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543"/>
        <v>1.3321845452019226E-2</v>
      </c>
      <c r="D5105" s="8">
        <f t="shared" si="544"/>
        <v>1.6689265367567225E-2</v>
      </c>
      <c r="E5105" s="8">
        <f t="shared" si="545"/>
        <v>3.2507056337520816E-2</v>
      </c>
      <c r="F5105" s="8">
        <f>F5104*$H$3+D5103*$I$3+E5103*$J$3+$K$3</f>
        <v>2.5465129388483942E-2</v>
      </c>
      <c r="G5105">
        <f t="shared" si="546"/>
        <v>1.1356574114330909E-2</v>
      </c>
      <c r="H5105" s="12">
        <f t="shared" si="547"/>
        <v>0.80494238379858973</v>
      </c>
      <c r="I5105" s="12">
        <f t="shared" si="548"/>
        <v>0.14456297640043281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543"/>
        <v>1.4108555274153034E-2</v>
      </c>
      <c r="D5106" s="8">
        <f t="shared" si="544"/>
        <v>1.5936860248678485E-2</v>
      </c>
      <c r="E5106" s="8">
        <f t="shared" si="545"/>
        <v>3.0951903350821704E-2</v>
      </c>
      <c r="F5106" s="8">
        <f>F5105*$H$3+D5103*$I$3+E5103*$J$3+$K$3</f>
        <v>2.5543715294779615E-2</v>
      </c>
      <c r="G5106">
        <f t="shared" si="546"/>
        <v>1.489920808043241E-2</v>
      </c>
      <c r="H5106" s="12">
        <f t="shared" si="547"/>
        <v>1.3997085802478957</v>
      </c>
      <c r="I5106" s="12">
        <f t="shared" si="548"/>
        <v>0.29206457160230115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543"/>
        <v>1.0644507214347206E-2</v>
      </c>
      <c r="D5107" s="8">
        <f t="shared" si="544"/>
        <v>1.4567703120715883E-2</v>
      </c>
      <c r="E5107" s="8">
        <f t="shared" si="545"/>
        <v>2.7981146595678488E-2</v>
      </c>
      <c r="F5107" s="8">
        <f>F5106*$H$3+D5103*$I$3+E5103*$J$3+$K$3</f>
        <v>2.5560409553587935E-2</v>
      </c>
      <c r="G5107">
        <f t="shared" si="546"/>
        <v>1.0330750104869477E-2</v>
      </c>
      <c r="H5107" s="12">
        <f t="shared" si="547"/>
        <v>0.67833099877612746</v>
      </c>
      <c r="I5107" s="12">
        <f t="shared" si="548"/>
        <v>0.11362987093267263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543"/>
        <v>1.5229659448718458E-2</v>
      </c>
      <c r="D5108" s="8">
        <f t="shared" si="544"/>
        <v>1.4582360716769905E-2</v>
      </c>
      <c r="E5108" s="8">
        <f t="shared" si="545"/>
        <v>2.673471399153932E-2</v>
      </c>
      <c r="F5108" s="8">
        <f t="shared" ref="F5108" si="559">C5108*$H$3+D5108*$I$3+E5108*$J$3+$K$3</f>
        <v>1.6572311206946796E-2</v>
      </c>
      <c r="G5108">
        <f t="shared" si="546"/>
        <v>2.9975803800097386E-3</v>
      </c>
      <c r="H5108" s="12">
        <f t="shared" si="547"/>
        <v>0.15317307031009034</v>
      </c>
      <c r="I5108" s="12">
        <f t="shared" si="548"/>
        <v>1.4619898635691797E-2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543"/>
        <v>1.9569891586956534E-2</v>
      </c>
      <c r="D5109" s="8">
        <f t="shared" si="544"/>
        <v>1.4574891795238892E-2</v>
      </c>
      <c r="E5109" s="8">
        <f t="shared" si="545"/>
        <v>2.5857826999536457E-2</v>
      </c>
      <c r="F5109" s="8">
        <f>F5108*$H$3+D5108*$I$3+E5108*$J$3+$K$3</f>
        <v>1.6857535072113846E-2</v>
      </c>
      <c r="G5109">
        <f t="shared" si="546"/>
        <v>2.574483612174959E-3</v>
      </c>
      <c r="H5109" s="12">
        <f t="shared" si="547"/>
        <v>0.18024745058126215</v>
      </c>
      <c r="I5109" s="12">
        <f t="shared" si="548"/>
        <v>1.3004069599003909E-2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543"/>
        <v>1.4283051459938887E-2</v>
      </c>
      <c r="D5110" s="8">
        <f t="shared" si="544"/>
        <v>1.4767132996822824E-2</v>
      </c>
      <c r="E5110" s="8">
        <f t="shared" si="545"/>
        <v>2.5054137838042057E-2</v>
      </c>
      <c r="F5110" s="8">
        <f>F5109*$H$3+D5108*$I$3+E5108*$J$3+$K$3</f>
        <v>1.6918126102336142E-2</v>
      </c>
      <c r="G5110">
        <f t="shared" si="546"/>
        <v>4.2807136251611002E-3</v>
      </c>
      <c r="H5110" s="12">
        <f t="shared" si="547"/>
        <v>0.33873339442648376</v>
      </c>
      <c r="I5110" s="12">
        <f t="shared" si="548"/>
        <v>3.8698657078304555E-2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543"/>
        <v>1.2637412477175041E-2</v>
      </c>
      <c r="D5111" s="8">
        <f t="shared" si="544"/>
        <v>1.4472904437427223E-2</v>
      </c>
      <c r="E5111" s="8">
        <f t="shared" si="545"/>
        <v>2.2732297812801779E-2</v>
      </c>
      <c r="F5111" s="8">
        <f>F5110*$H$3+D5108*$I$3+E5108*$J$3+$K$3</f>
        <v>1.6930997651290327E-2</v>
      </c>
      <c r="G5111">
        <f t="shared" si="546"/>
        <v>7.9357153029243534E-3</v>
      </c>
      <c r="H5111" s="12">
        <f t="shared" si="547"/>
        <v>0.8822085839657835</v>
      </c>
      <c r="I5111" s="12">
        <f t="shared" si="548"/>
        <v>0.16373661059855782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543"/>
        <v>8.9952823483659735E-3</v>
      </c>
      <c r="D5112" s="8">
        <f t="shared" si="544"/>
        <v>1.4143059464230978E-2</v>
      </c>
      <c r="E5112" s="8">
        <f t="shared" si="545"/>
        <v>2.091032793539465E-2</v>
      </c>
      <c r="F5112" s="8">
        <f>F5111*$H$3+D5108*$I$3+E5108*$J$3+$K$3</f>
        <v>1.6933731996157414E-2</v>
      </c>
      <c r="G5112">
        <f t="shared" si="546"/>
        <v>1.8877317268111739E-3</v>
      </c>
      <c r="H5112" s="12">
        <f t="shared" si="547"/>
        <v>0.12546402319672412</v>
      </c>
      <c r="I5112" s="12">
        <f t="shared" si="548"/>
        <v>6.7178201185016384E-3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543"/>
        <v>1.504600026934624E-2</v>
      </c>
      <c r="D5113" s="8">
        <f t="shared" si="544"/>
        <v>1.4106327628356535E-2</v>
      </c>
      <c r="E5113" s="8">
        <f t="shared" si="545"/>
        <v>2.0411484521110027E-2</v>
      </c>
      <c r="F5113" s="8">
        <f t="shared" ref="F5113" si="560">C5113*$H$3+D5113*$I$3+E5113*$J$3+$K$3</f>
        <v>1.506699080255333E-2</v>
      </c>
      <c r="G5113">
        <f t="shared" si="546"/>
        <v>2.8458045761139191E-3</v>
      </c>
      <c r="H5113" s="12">
        <f t="shared" si="547"/>
        <v>0.15886993157433438</v>
      </c>
      <c r="I5113" s="12">
        <f t="shared" si="548"/>
        <v>1.5867799586061659E-2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543"/>
        <v>1.7912795378667249E-2</v>
      </c>
      <c r="D5114" s="8">
        <f t="shared" si="544"/>
        <v>1.3774908386698679E-2</v>
      </c>
      <c r="E5114" s="8">
        <f t="shared" si="545"/>
        <v>1.9442507331360416E-2</v>
      </c>
      <c r="F5114" s="8">
        <f>F5113*$H$3+D5113*$I$3+E5113*$J$3+$K$3</f>
        <v>1.5071449889562716E-2</v>
      </c>
      <c r="G5114">
        <f t="shared" si="546"/>
        <v>4.6182804442593053E-3</v>
      </c>
      <c r="H5114" s="12">
        <f t="shared" si="547"/>
        <v>0.44180671407123223</v>
      </c>
      <c r="I5114" s="12">
        <f t="shared" si="548"/>
        <v>5.9471232522762207E-2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543"/>
        <v>1.045316944530341E-2</v>
      </c>
      <c r="D5115" s="8">
        <f t="shared" si="544"/>
        <v>1.3008931983771583E-2</v>
      </c>
      <c r="E5115" s="8">
        <f t="shared" si="545"/>
        <v>1.8987645643154118E-2</v>
      </c>
      <c r="F5115" s="8">
        <f>F5114*$H$3+D5113*$I$3+E5113*$J$3+$K$3</f>
        <v>1.507239714787012E-2</v>
      </c>
      <c r="G5115">
        <f t="shared" si="546"/>
        <v>1.5631912472416475E-3</v>
      </c>
      <c r="H5115" s="12">
        <f t="shared" si="547"/>
        <v>0.11571303737171738</v>
      </c>
      <c r="I5115" s="12">
        <f t="shared" si="548"/>
        <v>5.7815105346628037E-3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543"/>
        <v>1.3509205900628473E-2</v>
      </c>
      <c r="D5116" s="8">
        <f t="shared" si="544"/>
        <v>1.3183290668462268E-2</v>
      </c>
      <c r="E5116" s="8">
        <f t="shared" si="545"/>
        <v>1.8740483684249305E-2</v>
      </c>
      <c r="F5116" s="8">
        <f>F5115*$H$3+D5113*$I$3+E5113*$J$3+$K$3</f>
        <v>1.5072598377022871E-2</v>
      </c>
      <c r="G5116">
        <f t="shared" si="546"/>
        <v>1.5995586831178653E-3</v>
      </c>
      <c r="H5116" s="12">
        <f t="shared" si="547"/>
        <v>0.11872292514965875</v>
      </c>
      <c r="I5116" s="12">
        <f t="shared" si="548"/>
        <v>6.0641706214814572E-3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543"/>
        <v>1.3473039693905006E-2</v>
      </c>
      <c r="D5117" s="8">
        <f t="shared" si="544"/>
        <v>1.4078842137570075E-2</v>
      </c>
      <c r="E5117" s="8">
        <f t="shared" si="545"/>
        <v>1.7620291611344149E-2</v>
      </c>
      <c r="F5117" s="8">
        <f>F5116*$H$3+D5113*$I$3+E5113*$J$3+$K$3</f>
        <v>1.507264112478407E-2</v>
      </c>
      <c r="G5117">
        <f t="shared" si="546"/>
        <v>2.0507406721197528E-3</v>
      </c>
      <c r="H5117" s="12">
        <f t="shared" si="547"/>
        <v>0.157483977056526</v>
      </c>
      <c r="I5117" s="12">
        <f t="shared" si="548"/>
        <v>1.0191509011074684E-2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561">B5117</f>
        <v>1.3021900452664317E-2</v>
      </c>
      <c r="D5118" s="8">
        <f t="shared" ref="D5118:D5181" si="562">AVERAGE(B5113:B5117)</f>
        <v>1.3674022174233691E-2</v>
      </c>
      <c r="E5118" s="8">
        <f t="shared" ref="E5118:E5181" si="563">AVERAGE(B5096:B5117)</f>
        <v>1.7371766928928219E-2</v>
      </c>
      <c r="F5118" s="8">
        <f t="shared" ref="F5118" si="564">C5118*$H$3+D5118*$I$3+E5118*$J$3+$K$3</f>
        <v>1.3826033010754626E-2</v>
      </c>
      <c r="G5118">
        <f t="shared" ref="G5118:G5181" si="565">SQRT((B5118-F5118)^2)</f>
        <v>4.4977587722813926E-3</v>
      </c>
      <c r="H5118" s="12">
        <f t="shared" ref="H5118:H5181" si="566">ABS(B5118-F5118)/B5118</f>
        <v>0.48216408065395222</v>
      </c>
      <c r="I5118" s="12">
        <f t="shared" ref="I5118:I5181" si="567">B5118/F5118-LN(B5118/F5118)-1</f>
        <v>6.8192370421231496E-2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561"/>
        <v>9.3282742384732335E-3</v>
      </c>
      <c r="D5119" s="8">
        <f t="shared" si="562"/>
        <v>1.1957117946194886E-2</v>
      </c>
      <c r="E5119" s="8">
        <f t="shared" si="563"/>
        <v>1.6971529069052339E-2</v>
      </c>
      <c r="F5119" s="8">
        <f>F5118*$H$3+D5118*$I$3+E5118*$J$3+$K$3</f>
        <v>1.399685749664204E-2</v>
      </c>
      <c r="G5119">
        <f t="shared" si="565"/>
        <v>2.2888863780878323E-3</v>
      </c>
      <c r="H5119" s="12">
        <f t="shared" si="566"/>
        <v>0.19549812302325545</v>
      </c>
      <c r="I5119" s="12">
        <f t="shared" si="567"/>
        <v>1.5034347363473755E-2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561"/>
        <v>1.1707971118554207E-2</v>
      </c>
      <c r="D5120" s="8">
        <f t="shared" si="562"/>
        <v>1.2208078280845048E-2</v>
      </c>
      <c r="E5120" s="8">
        <f t="shared" si="563"/>
        <v>1.5816589021083391E-2</v>
      </c>
      <c r="F5120" s="8">
        <f>F5119*$H$3+D5118*$I$3+E5118*$J$3+$K$3</f>
        <v>1.4033146295901704E-2</v>
      </c>
      <c r="G5120">
        <f t="shared" si="565"/>
        <v>3.4223098728307071E-3</v>
      </c>
      <c r="H5120" s="12">
        <f t="shared" si="566"/>
        <v>0.32252969854380426</v>
      </c>
      <c r="I5120" s="12">
        <f t="shared" si="567"/>
        <v>3.5673028303285337E-2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561"/>
        <v>1.0610836423070997E-2</v>
      </c>
      <c r="D5121" s="8">
        <f t="shared" si="562"/>
        <v>1.1628404385333552E-2</v>
      </c>
      <c r="E5121" s="8">
        <f t="shared" si="563"/>
        <v>1.4403480561922697E-2</v>
      </c>
      <c r="F5121" s="8">
        <f>F5120*$H$3+D5118*$I$3+E5118*$J$3+$K$3</f>
        <v>1.404085524315752E-2</v>
      </c>
      <c r="G5121">
        <f t="shared" si="565"/>
        <v>5.4320778766606525E-3</v>
      </c>
      <c r="H5121" s="12">
        <f t="shared" si="566"/>
        <v>0.63099295584073223</v>
      </c>
      <c r="I5121" s="12">
        <f t="shared" si="567"/>
        <v>0.10231243753503394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561"/>
        <v>8.6087773664968673E-3</v>
      </c>
      <c r="D5122" s="8">
        <f t="shared" si="562"/>
        <v>1.0655551919851923E-2</v>
      </c>
      <c r="E5122" s="8">
        <f t="shared" si="563"/>
        <v>1.3753938951572781E-2</v>
      </c>
      <c r="F5122" s="8">
        <f>F5121*$H$3+D5118*$I$3+E5118*$J$3+$K$3</f>
        <v>1.4042492879811401E-2</v>
      </c>
      <c r="G5122">
        <f t="shared" si="565"/>
        <v>1.3305726338255011E-3</v>
      </c>
      <c r="H5122" s="12">
        <f t="shared" si="566"/>
        <v>0.10467125407317293</v>
      </c>
      <c r="I5122" s="12">
        <f t="shared" si="567"/>
        <v>4.79447643983133E-3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561"/>
        <v>1.27119202459859E-2</v>
      </c>
      <c r="D5123" s="8">
        <f t="shared" si="562"/>
        <v>1.059355587851624E-2</v>
      </c>
      <c r="E5123" s="8">
        <f t="shared" si="563"/>
        <v>1.3519454377817743E-2</v>
      </c>
      <c r="F5123" s="8">
        <f t="shared" ref="F5123" si="568">C5123*$H$3+D5123*$I$3+E5123*$J$3+$K$3</f>
        <v>1.1411934198918195E-2</v>
      </c>
      <c r="G5123">
        <f t="shared" si="565"/>
        <v>4.295169797736734E-3</v>
      </c>
      <c r="H5123" s="12">
        <f t="shared" si="566"/>
        <v>0.27345396061880389</v>
      </c>
      <c r="I5123" s="12">
        <f t="shared" si="567"/>
        <v>5.6921841959119313E-2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561"/>
        <v>1.5707103996654929E-2</v>
      </c>
      <c r="D5124" s="8">
        <f t="shared" si="562"/>
        <v>1.1869321830152579E-2</v>
      </c>
      <c r="E5124" s="8">
        <f t="shared" si="563"/>
        <v>1.3438400338840233E-2</v>
      </c>
      <c r="F5124" s="8">
        <f>F5123*$H$3+D5123*$I$3+E5123*$J$3+$K$3</f>
        <v>1.1135773949072657E-2</v>
      </c>
      <c r="G5124">
        <f t="shared" si="565"/>
        <v>1.1576550029302595E-2</v>
      </c>
      <c r="H5124" s="12">
        <f t="shared" si="566"/>
        <v>0.50970345616436274</v>
      </c>
      <c r="I5124" s="12">
        <f t="shared" si="567"/>
        <v>0.32683710941406852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561"/>
        <v>2.2712323978375252E-2</v>
      </c>
      <c r="D5125" s="8">
        <f t="shared" si="562"/>
        <v>1.4070192402116788E-2</v>
      </c>
      <c r="E5125" s="8">
        <f t="shared" si="563"/>
        <v>1.3781852725655092E-2</v>
      </c>
      <c r="F5125" s="8">
        <f>F5124*$H$3+D5123*$I$3+E5123*$J$3+$K$3</f>
        <v>1.1077108332032555E-2</v>
      </c>
      <c r="G5125">
        <f t="shared" si="565"/>
        <v>6.2516472667524005E-4</v>
      </c>
      <c r="H5125" s="12">
        <f t="shared" si="566"/>
        <v>5.3422503776738302E-2</v>
      </c>
      <c r="I5125" s="12">
        <f t="shared" si="567"/>
        <v>1.5351033223209853E-3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561"/>
        <v>1.1702273058707795E-2</v>
      </c>
      <c r="D5126" s="8">
        <f t="shared" si="562"/>
        <v>1.4288479729244147E-2</v>
      </c>
      <c r="E5126" s="8">
        <f t="shared" si="563"/>
        <v>1.3422536219477648E-2</v>
      </c>
      <c r="F5126" s="8">
        <f>F5125*$H$3+D5123*$I$3+E5123*$J$3+$K$3</f>
        <v>1.1064645804841835E-2</v>
      </c>
      <c r="G5126">
        <f t="shared" si="565"/>
        <v>9.4186015602179731E-3</v>
      </c>
      <c r="H5126" s="12">
        <f t="shared" si="566"/>
        <v>0.45981974402575265</v>
      </c>
      <c r="I5126" s="12">
        <f t="shared" si="567"/>
        <v>0.23538150858731011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561"/>
        <v>2.0483247365059808E-2</v>
      </c>
      <c r="D5127" s="8">
        <f t="shared" si="562"/>
        <v>1.6663373728956737E-2</v>
      </c>
      <c r="E5127" s="8">
        <f t="shared" si="563"/>
        <v>1.3748054488252221E-2</v>
      </c>
      <c r="F5127" s="8">
        <f>F5126*$H$3+D5123*$I$3+E5123*$J$3+$K$3</f>
        <v>1.1061998349793793E-2</v>
      </c>
      <c r="G5127">
        <f t="shared" si="565"/>
        <v>4.0900339810256685E-3</v>
      </c>
      <c r="H5127" s="12">
        <f t="shared" si="566"/>
        <v>0.58664011528049964</v>
      </c>
      <c r="I5127" s="12">
        <f t="shared" si="567"/>
        <v>9.1881293065945613E-2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561"/>
        <v>6.9719643687681243E-3</v>
      </c>
      <c r="D5128" s="8">
        <f t="shared" si="562"/>
        <v>1.5515382553513183E-2</v>
      </c>
      <c r="E5128" s="8">
        <f t="shared" si="563"/>
        <v>1.3423663992552905E-2</v>
      </c>
      <c r="F5128" s="8">
        <f t="shared" ref="F5128" si="569">C5128*$H$3+D5128*$I$3+E5128*$J$3+$K$3</f>
        <v>1.2740342029480052E-2</v>
      </c>
      <c r="G5128">
        <f t="shared" si="565"/>
        <v>1.4081750032438767E-3</v>
      </c>
      <c r="H5128" s="12">
        <f t="shared" si="566"/>
        <v>0.12426352347116638</v>
      </c>
      <c r="I5128" s="12">
        <f t="shared" si="567"/>
        <v>6.599352941313974E-3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561"/>
        <v>1.1332167026236175E-2</v>
      </c>
      <c r="D5129" s="8">
        <f t="shared" si="562"/>
        <v>1.4640395159429432E-2</v>
      </c>
      <c r="E5129" s="8">
        <f t="shared" si="563"/>
        <v>1.3454921256729679E-2</v>
      </c>
      <c r="F5129" s="8">
        <f>F5128*$H$3+D5128*$I$3+E5128*$J$3+$K$3</f>
        <v>1.3965737193973426E-2</v>
      </c>
      <c r="G5129">
        <f t="shared" si="565"/>
        <v>4.8069476042214617E-3</v>
      </c>
      <c r="H5129" s="12">
        <f t="shared" si="566"/>
        <v>0.52484529283215486</v>
      </c>
      <c r="I5129" s="12">
        <f t="shared" si="567"/>
        <v>7.7697192092221368E-2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561"/>
        <v>9.1587895897519648E-3</v>
      </c>
      <c r="D5130" s="8">
        <f t="shared" si="562"/>
        <v>1.1929688281704773E-2</v>
      </c>
      <c r="E5130" s="8">
        <f t="shared" si="563"/>
        <v>1.3178972626776654E-2</v>
      </c>
      <c r="F5130" s="8">
        <f>F5129*$H$3+D5128*$I$3+E5128*$J$3+$K$3</f>
        <v>1.4226051860849524E-2</v>
      </c>
      <c r="G5130">
        <f t="shared" si="565"/>
        <v>7.743041077477991E-3</v>
      </c>
      <c r="H5130" s="12">
        <f t="shared" si="566"/>
        <v>1.1943588150953486</v>
      </c>
      <c r="I5130" s="12">
        <f t="shared" si="567"/>
        <v>0.24160387721338483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561"/>
        <v>6.4830107833715326E-3</v>
      </c>
      <c r="D5131" s="8">
        <f t="shared" si="562"/>
        <v>1.0885835826637521E-2</v>
      </c>
      <c r="E5131" s="8">
        <f t="shared" si="563"/>
        <v>1.2584114408431881E-2</v>
      </c>
      <c r="F5131" s="8">
        <f>F5130*$H$3+D5128*$I$3+E5128*$J$3+$K$3</f>
        <v>1.4281351349336429E-2</v>
      </c>
      <c r="G5131">
        <f t="shared" si="565"/>
        <v>2.2614344359136694E-3</v>
      </c>
      <c r="H5131" s="12">
        <f t="shared" si="566"/>
        <v>0.13670215314823292</v>
      </c>
      <c r="I5131" s="12">
        <f t="shared" si="567"/>
        <v>1.1353253272766928E-2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561"/>
        <v>1.6542785785250098E-2</v>
      </c>
      <c r="D5132" s="8">
        <f t="shared" si="562"/>
        <v>1.0097743510675579E-2</v>
      </c>
      <c r="E5132" s="8">
        <f t="shared" si="563"/>
        <v>1.2686829605036937E-2</v>
      </c>
      <c r="F5132" s="8">
        <f>F5131*$H$3+D5128*$I$3+E5128*$J$3+$K$3</f>
        <v>1.4293098798927387E-2</v>
      </c>
      <c r="G5132">
        <f t="shared" si="565"/>
        <v>4.936781008957572E-3</v>
      </c>
      <c r="H5132" s="12">
        <f t="shared" si="566"/>
        <v>0.25672448597069808</v>
      </c>
      <c r="I5132" s="12">
        <f t="shared" si="567"/>
        <v>4.8707639828614147E-2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561"/>
        <v>1.9229879807884959E-2</v>
      </c>
      <c r="D5133" s="8">
        <f t="shared" si="562"/>
        <v>1.2549326598498944E-2</v>
      </c>
      <c r="E5133" s="8">
        <f t="shared" si="563"/>
        <v>1.2986487210978297E-2</v>
      </c>
      <c r="F5133" s="8">
        <f t="shared" ref="F5133" si="570">C5133*$H$3+D5133*$I$3+E5133*$J$3+$K$3</f>
        <v>1.3713625012792826E-2</v>
      </c>
      <c r="G5133">
        <f t="shared" si="565"/>
        <v>3.676562866228689E-3</v>
      </c>
      <c r="H5133" s="12">
        <f t="shared" si="566"/>
        <v>0.36629870499379552</v>
      </c>
      <c r="I5133" s="12">
        <f t="shared" si="567"/>
        <v>4.4009783731030039E-2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561"/>
        <v>1.0037062146564137E-2</v>
      </c>
      <c r="D5134" s="8">
        <f t="shared" si="562"/>
        <v>1.2290305622564538E-2</v>
      </c>
      <c r="E5134" s="8">
        <f t="shared" si="563"/>
        <v>1.3033840838169121E-2</v>
      </c>
      <c r="F5134" s="8">
        <f>F5133*$H$3+D5133*$I$3+E5133*$J$3+$K$3</f>
        <v>1.2541789125891999E-2</v>
      </c>
      <c r="G5134">
        <f t="shared" si="565"/>
        <v>4.6785756335193142E-4</v>
      </c>
      <c r="H5134" s="12">
        <f t="shared" si="566"/>
        <v>3.5962357358923898E-2</v>
      </c>
      <c r="I5134" s="12">
        <f t="shared" si="567"/>
        <v>6.7895654958149976E-4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561"/>
        <v>1.3009646689243931E-2</v>
      </c>
      <c r="D5135" s="8">
        <f t="shared" si="562"/>
        <v>1.3060477042462932E-2</v>
      </c>
      <c r="E5135" s="8">
        <f t="shared" si="563"/>
        <v>1.2941279311800835E-2</v>
      </c>
      <c r="F5135" s="8">
        <f>F5134*$H$3+D5133*$I$3+E5133*$J$3+$K$3</f>
        <v>1.2292852229965727E-2</v>
      </c>
      <c r="G5135">
        <f t="shared" si="565"/>
        <v>4.8549531550227416E-3</v>
      </c>
      <c r="H5135" s="12">
        <f t="shared" si="566"/>
        <v>0.65273178704161927</v>
      </c>
      <c r="I5135" s="12">
        <f t="shared" si="567"/>
        <v>0.10748840075324528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561"/>
        <v>7.4378990749429854E-3</v>
      </c>
      <c r="D5136" s="8">
        <f t="shared" si="562"/>
        <v>1.325145470077722E-2</v>
      </c>
      <c r="E5136" s="8">
        <f t="shared" si="563"/>
        <v>1.2465147661631549E-2</v>
      </c>
      <c r="F5136" s="8">
        <f>F5135*$H$3+D5133*$I$3+E5133*$J$3+$K$3</f>
        <v>1.2239969758242403E-2</v>
      </c>
      <c r="G5136">
        <f t="shared" si="565"/>
        <v>5.8934961322840628E-3</v>
      </c>
      <c r="H5136" s="12">
        <f t="shared" si="566"/>
        <v>0.92862532480691184</v>
      </c>
      <c r="I5136" s="12">
        <f t="shared" si="567"/>
        <v>0.17531151049798455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561"/>
        <v>6.3464736259583399E-3</v>
      </c>
      <c r="D5137" s="8">
        <f t="shared" si="562"/>
        <v>1.1212192268918871E-2</v>
      </c>
      <c r="E5137" s="8">
        <f t="shared" si="563"/>
        <v>1.2278479669843139E-2</v>
      </c>
      <c r="F5137" s="8">
        <f>F5136*$H$3+D5133*$I$3+E5133*$J$3+$K$3</f>
        <v>1.2228735763357226E-2</v>
      </c>
      <c r="G5137">
        <f t="shared" si="565"/>
        <v>1.9851409856303653E-3</v>
      </c>
      <c r="H5137" s="12">
        <f t="shared" si="566"/>
        <v>0.19379339272056648</v>
      </c>
      <c r="I5137" s="12">
        <f t="shared" si="567"/>
        <v>1.4801848063237255E-2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561"/>
        <v>1.024359477772686E-2</v>
      </c>
      <c r="D5138" s="8">
        <f t="shared" si="562"/>
        <v>9.4149352628872494E-3</v>
      </c>
      <c r="E5138" s="8">
        <f t="shared" si="563"/>
        <v>1.2130042800620338E-2</v>
      </c>
      <c r="F5138" s="8">
        <f t="shared" ref="F5138" si="571">C5138*$H$3+D5138*$I$3+E5138*$J$3+$K$3</f>
        <v>1.0005396824068119E-2</v>
      </c>
      <c r="G5138">
        <f t="shared" si="565"/>
        <v>2.3125970193942002E-3</v>
      </c>
      <c r="H5138" s="12">
        <f t="shared" si="566"/>
        <v>0.30061838057830836</v>
      </c>
      <c r="I5138" s="12">
        <f t="shared" si="567"/>
        <v>3.1704866270227949E-2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561"/>
        <v>7.6927998046739188E-3</v>
      </c>
      <c r="D5139" s="8">
        <f t="shared" si="562"/>
        <v>8.946082794509206E-3</v>
      </c>
      <c r="E5139" s="8">
        <f t="shared" si="563"/>
        <v>1.1867304623837106E-2</v>
      </c>
      <c r="F5139" s="8">
        <f>F5138*$H$3+D5138*$I$3+E5138*$J$3+$K$3</f>
        <v>9.954795660660657E-3</v>
      </c>
      <c r="G5139">
        <f t="shared" si="565"/>
        <v>1.4207554080289071E-2</v>
      </c>
      <c r="H5139" s="12">
        <f t="shared" si="566"/>
        <v>0.58800382548103236</v>
      </c>
      <c r="I5139" s="12">
        <f t="shared" si="567"/>
        <v>0.54046578817214419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561"/>
        <v>2.4162349740949728E-2</v>
      </c>
      <c r="D5140" s="8">
        <f t="shared" si="562"/>
        <v>1.1176623404850367E-2</v>
      </c>
      <c r="E5140" s="8">
        <f t="shared" si="563"/>
        <v>1.2373688682395535E-2</v>
      </c>
      <c r="F5140" s="8">
        <f>F5139*$H$3+D5138*$I$3+E5138*$J$3+$K$3</f>
        <v>9.9440462914958117E-3</v>
      </c>
      <c r="G5140">
        <f t="shared" si="565"/>
        <v>3.1868618949760664E-3</v>
      </c>
      <c r="H5140" s="12">
        <f t="shared" si="566"/>
        <v>0.47162571094218531</v>
      </c>
      <c r="I5140" s="12">
        <f t="shared" si="567"/>
        <v>6.5888324978626844E-2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561"/>
        <v>6.7571843965197453E-3</v>
      </c>
      <c r="D5141" s="8">
        <f t="shared" si="562"/>
        <v>1.1040480469165719E-2</v>
      </c>
      <c r="E5141" s="8">
        <f t="shared" si="563"/>
        <v>1.2256820962306738E-2</v>
      </c>
      <c r="F5141" s="8">
        <f>F5140*$H$3+D5138*$I$3+E5138*$J$3+$K$3</f>
        <v>9.9417627681603581E-3</v>
      </c>
      <c r="G5141">
        <f t="shared" si="565"/>
        <v>1.6983900433924209E-3</v>
      </c>
      <c r="H5141" s="12">
        <f t="shared" si="566"/>
        <v>0.20603096573438429</v>
      </c>
      <c r="I5141" s="12">
        <f t="shared" si="567"/>
        <v>1.6500880725754064E-2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561"/>
        <v>8.2433727247679372E-3</v>
      </c>
      <c r="D5142" s="8">
        <f t="shared" si="562"/>
        <v>1.1419860288927639E-2</v>
      </c>
      <c r="E5142" s="8">
        <f t="shared" si="563"/>
        <v>1.2099339217134636E-2</v>
      </c>
      <c r="F5142" s="8">
        <f>F5141*$H$3+D5138*$I$3+E5138*$J$3+$K$3</f>
        <v>9.9412776718962315E-3</v>
      </c>
      <c r="G5142">
        <f t="shared" si="565"/>
        <v>1.185946612756247E-3</v>
      </c>
      <c r="H5142" s="12">
        <f t="shared" si="566"/>
        <v>0.13545422837188978</v>
      </c>
      <c r="I5142" s="12">
        <f t="shared" si="567"/>
        <v>7.7375816760829608E-3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561"/>
        <v>8.7553310591399845E-3</v>
      </c>
      <c r="D5143" s="8">
        <f t="shared" si="562"/>
        <v>1.1122207545210264E-2</v>
      </c>
      <c r="E5143" s="8">
        <f t="shared" si="563"/>
        <v>1.2014998064228679E-2</v>
      </c>
      <c r="F5143" s="8">
        <f t="shared" ref="F5143" si="572">C5143*$H$3+D5143*$I$3+E5143*$J$3+$K$3</f>
        <v>1.0557242063675131E-2</v>
      </c>
      <c r="G5143">
        <f t="shared" si="565"/>
        <v>2.2425151216908613E-2</v>
      </c>
      <c r="H5143" s="12">
        <f t="shared" si="566"/>
        <v>0.67991279547654826</v>
      </c>
      <c r="I5143" s="12">
        <f t="shared" si="567"/>
        <v>0.98498681915948616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561"/>
        <v>3.2982393280583742E-2</v>
      </c>
      <c r="D5144" s="8">
        <f t="shared" si="562"/>
        <v>1.618012624039223E-2</v>
      </c>
      <c r="E5144" s="8">
        <f t="shared" si="563"/>
        <v>1.3122889696687172E-2</v>
      </c>
      <c r="F5144" s="8">
        <f>F5143*$H$3+D5143*$I$3+E5143*$J$3+$K$3</f>
        <v>1.0940027859210621E-2</v>
      </c>
      <c r="G5144">
        <f t="shared" si="565"/>
        <v>2.0478601260975001E-2</v>
      </c>
      <c r="H5144" s="12">
        <f t="shared" si="566"/>
        <v>0.65179805212500674</v>
      </c>
      <c r="I5144" s="12">
        <f t="shared" si="567"/>
        <v>0.81692397056309374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561"/>
        <v>3.1418629120185622E-2</v>
      </c>
      <c r="D5145" s="8">
        <f t="shared" si="562"/>
        <v>1.7631382116239408E-2</v>
      </c>
      <c r="E5145" s="8">
        <f t="shared" si="563"/>
        <v>1.3973194645514431E-2</v>
      </c>
      <c r="F5145" s="8">
        <f>F5144*$H$3+D5143*$I$3+E5143*$J$3+$K$3</f>
        <v>1.1021344286545243E-2</v>
      </c>
      <c r="G5145">
        <f t="shared" si="565"/>
        <v>1.8320077771895607E-2</v>
      </c>
      <c r="H5145" s="12">
        <f t="shared" si="566"/>
        <v>0.6243759329526205</v>
      </c>
      <c r="I5145" s="12">
        <f t="shared" si="567"/>
        <v>0.68306977216154552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561"/>
        <v>2.9341422058440852E-2</v>
      </c>
      <c r="D5146" s="8">
        <f t="shared" si="562"/>
        <v>2.2148229648623625E-2</v>
      </c>
      <c r="E5146" s="8">
        <f t="shared" si="563"/>
        <v>1.4592936375595611E-2</v>
      </c>
      <c r="F5146" s="8">
        <f>F5145*$H$3+D5143*$I$3+E5143*$J$3+$K$3</f>
        <v>1.1038618598788769E-2</v>
      </c>
      <c r="G5146">
        <f t="shared" si="565"/>
        <v>1.8793507121916967E-2</v>
      </c>
      <c r="H5146" s="12">
        <f t="shared" si="566"/>
        <v>0.62997545994092075</v>
      </c>
      <c r="I5146" s="12">
        <f t="shared" si="567"/>
        <v>0.70833750816953645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561"/>
        <v>2.9832125720705736E-2</v>
      </c>
      <c r="D5147" s="8">
        <f t="shared" si="562"/>
        <v>2.6465980247811188E-2</v>
      </c>
      <c r="E5147" s="8">
        <f t="shared" si="563"/>
        <v>1.4916563727519726E-2</v>
      </c>
      <c r="F5147" s="8">
        <f>F5146*$H$3+D5143*$I$3+E5143*$J$3+$K$3</f>
        <v>1.1042288236932842E-2</v>
      </c>
      <c r="G5147">
        <f t="shared" si="565"/>
        <v>3.7877326016397418E-3</v>
      </c>
      <c r="H5147" s="12">
        <f t="shared" si="566"/>
        <v>0.5221177963282253</v>
      </c>
      <c r="I5147" s="12">
        <f t="shared" si="567"/>
        <v>7.7082028172597017E-2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561"/>
        <v>7.2545556352931004E-3</v>
      </c>
      <c r="D5148" s="8">
        <f t="shared" si="562"/>
        <v>2.6165825163041813E-2</v>
      </c>
      <c r="E5148" s="8">
        <f t="shared" si="563"/>
        <v>1.4714394753728148E-2</v>
      </c>
      <c r="F5148" s="8">
        <f t="shared" ref="F5148" si="573">C5148*$H$3+D5148*$I$3+E5148*$J$3+$K$3</f>
        <v>1.8602112332613909E-2</v>
      </c>
      <c r="G5148">
        <f t="shared" si="565"/>
        <v>9.73073966282542E-3</v>
      </c>
      <c r="H5148" s="12">
        <f t="shared" si="566"/>
        <v>1.0968696756437153</v>
      </c>
      <c r="I5148" s="12">
        <f t="shared" si="567"/>
        <v>0.21734696196107905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561"/>
        <v>8.8713726697884892E-3</v>
      </c>
      <c r="D5149" s="8">
        <f t="shared" si="562"/>
        <v>2.1343621040882759E-2</v>
      </c>
      <c r="E5149" s="8">
        <f t="shared" si="563"/>
        <v>1.4186582267579451E-2</v>
      </c>
      <c r="F5149" s="8">
        <f>F5148*$H$3+D5148*$I$3+E5148*$J$3+$K$3</f>
        <v>2.1012710584600611E-2</v>
      </c>
      <c r="G5149">
        <f t="shared" si="565"/>
        <v>4.0718572607333151E-3</v>
      </c>
      <c r="H5149" s="12">
        <f t="shared" si="566"/>
        <v>0.24035727025607601</v>
      </c>
      <c r="I5149" s="12">
        <f t="shared" si="567"/>
        <v>2.1618783337140846E-2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561"/>
        <v>1.6940853323867296E-2</v>
      </c>
      <c r="D5150" s="8">
        <f t="shared" si="562"/>
        <v>1.8448065881619097E-2</v>
      </c>
      <c r="E5150" s="8">
        <f t="shared" si="563"/>
        <v>1.4639713583720322E-2</v>
      </c>
      <c r="F5150" s="8">
        <f>F5149*$H$3+D5148*$I$3+E5148*$J$3+$K$3</f>
        <v>2.1524801785154233E-2</v>
      </c>
      <c r="G5150">
        <f t="shared" si="565"/>
        <v>1.1293395610359799E-2</v>
      </c>
      <c r="H5150" s="12">
        <f t="shared" si="566"/>
        <v>1.1037970165021527</v>
      </c>
      <c r="I5150" s="12">
        <f t="shared" si="567"/>
        <v>0.21907484386070086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561"/>
        <v>1.0231406174794434E-2</v>
      </c>
      <c r="D5151" s="8">
        <f t="shared" si="562"/>
        <v>1.4626062704889814E-2</v>
      </c>
      <c r="E5151" s="8">
        <f t="shared" si="563"/>
        <v>1.4589678999563881E-2</v>
      </c>
      <c r="F5151" s="8">
        <f>F5150*$H$3+D5148*$I$3+E5148*$J$3+$K$3</f>
        <v>2.1633586978816566E-2</v>
      </c>
      <c r="G5151">
        <f t="shared" si="565"/>
        <v>1.3849431263389264E-2</v>
      </c>
      <c r="H5151" s="12">
        <f t="shared" si="566"/>
        <v>1.7791821964636809</v>
      </c>
      <c r="I5151" s="12">
        <f t="shared" si="567"/>
        <v>0.38197478980669652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561"/>
        <v>7.7841557154273025E-3</v>
      </c>
      <c r="D5152" s="8">
        <f t="shared" si="562"/>
        <v>1.0216468703834124E-2</v>
      </c>
      <c r="E5152" s="8">
        <f t="shared" si="563"/>
        <v>1.4527195641640034E-2</v>
      </c>
      <c r="F5152" s="8">
        <f>F5151*$H$3+D5148*$I$3+E5148*$J$3+$K$3</f>
        <v>2.1656696570130297E-2</v>
      </c>
      <c r="G5152">
        <f t="shared" si="565"/>
        <v>6.1221415008446949E-3</v>
      </c>
      <c r="H5152" s="12">
        <f t="shared" si="566"/>
        <v>0.39409828434347544</v>
      </c>
      <c r="I5152" s="12">
        <f t="shared" si="567"/>
        <v>4.9557355797142932E-2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561"/>
        <v>1.5534555069285602E-2</v>
      </c>
      <c r="D5153" s="8">
        <f t="shared" si="562"/>
        <v>1.1872468590632625E-2</v>
      </c>
      <c r="E5153" s="8">
        <f t="shared" si="563"/>
        <v>1.4938629472817945E-2</v>
      </c>
      <c r="F5153" s="8">
        <f t="shared" ref="F5153" si="574">C5153*$H$3+D5153*$I$3+E5153*$J$3+$K$3</f>
        <v>1.2951764134508392E-2</v>
      </c>
      <c r="G5153">
        <f t="shared" si="565"/>
        <v>9.2196023086585713E-5</v>
      </c>
      <c r="H5153" s="12">
        <f t="shared" si="566"/>
        <v>7.1694494160109198E-3</v>
      </c>
      <c r="I5153" s="12">
        <f t="shared" si="567"/>
        <v>2.5456791034050852E-5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561"/>
        <v>1.2859568111421806E-2</v>
      </c>
      <c r="D5154" s="8">
        <f t="shared" si="562"/>
        <v>1.2670107678959288E-2</v>
      </c>
      <c r="E5154" s="8">
        <f t="shared" si="563"/>
        <v>1.4771210487643932E-2</v>
      </c>
      <c r="F5154" s="8">
        <f>F5153*$H$3+D5153*$I$3+E5153*$J$3+$K$3</f>
        <v>1.2403093484192008E-2</v>
      </c>
      <c r="G5154">
        <f t="shared" si="565"/>
        <v>3.4266963488974005E-4</v>
      </c>
      <c r="H5154" s="12">
        <f t="shared" si="566"/>
        <v>2.8412735669282842E-2</v>
      </c>
      <c r="I5154" s="12">
        <f t="shared" si="567"/>
        <v>3.8882474399981604E-4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561"/>
        <v>1.2060423849302268E-2</v>
      </c>
      <c r="D5155" s="8">
        <f t="shared" si="562"/>
        <v>1.1694021784046282E-2</v>
      </c>
      <c r="E5155" s="8">
        <f t="shared" si="563"/>
        <v>1.4445326125890173E-2</v>
      </c>
      <c r="F5155" s="8">
        <f>F5154*$H$3+D5153*$I$3+E5153*$J$3+$K$3</f>
        <v>1.2286537599445351E-2</v>
      </c>
      <c r="G5155">
        <f t="shared" si="565"/>
        <v>1.5614092704819577E-3</v>
      </c>
      <c r="H5155" s="12">
        <f t="shared" si="566"/>
        <v>0.14558420399179237</v>
      </c>
      <c r="I5155" s="12">
        <f t="shared" si="567"/>
        <v>8.8317927898857729E-3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561"/>
        <v>1.0725128328963393E-2</v>
      </c>
      <c r="D5156" s="8">
        <f t="shared" si="562"/>
        <v>1.1792766214880073E-2</v>
      </c>
      <c r="E5156" s="8">
        <f t="shared" si="563"/>
        <v>1.4476601861453775E-2</v>
      </c>
      <c r="F5156" s="8">
        <f>F5155*$H$3+D5153*$I$3+E5153*$J$3+$K$3</f>
        <v>1.226177725503611E-2</v>
      </c>
      <c r="G5156">
        <f t="shared" si="565"/>
        <v>2.5792778624372931E-3</v>
      </c>
      <c r="H5156" s="12">
        <f t="shared" si="566"/>
        <v>0.26638554342785309</v>
      </c>
      <c r="I5156" s="12">
        <f t="shared" si="567"/>
        <v>2.5815752454364516E-2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561"/>
        <v>9.682499392598817E-3</v>
      </c>
      <c r="D5157" s="8">
        <f t="shared" si="562"/>
        <v>1.2172434950314377E-2</v>
      </c>
      <c r="E5157" s="8">
        <f t="shared" si="563"/>
        <v>1.4325367893424451E-2</v>
      </c>
      <c r="F5157" s="8">
        <f>F5156*$H$3+D5153*$I$3+E5153*$J$3+$K$3</f>
        <v>1.2256517334813319E-2</v>
      </c>
      <c r="G5157">
        <f t="shared" si="565"/>
        <v>4.1092877357039037E-3</v>
      </c>
      <c r="H5157" s="12">
        <f t="shared" si="566"/>
        <v>0.50437853576056035</v>
      </c>
      <c r="I5157" s="12">
        <f t="shared" si="567"/>
        <v>7.3106194577762462E-2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561"/>
        <v>8.1472295991094155E-3</v>
      </c>
      <c r="D5158" s="8">
        <f t="shared" si="562"/>
        <v>1.069496985627914E-2</v>
      </c>
      <c r="E5158" s="8">
        <f t="shared" si="563"/>
        <v>1.4357610189977471E-2</v>
      </c>
      <c r="F5158" s="8">
        <f t="shared" ref="F5158" si="575">C5158*$H$3+D5158*$I$3+E5158*$J$3+$K$3</f>
        <v>1.0656580852244874E-2</v>
      </c>
      <c r="G5158">
        <f t="shared" si="565"/>
        <v>3.5110998931715924E-3</v>
      </c>
      <c r="H5158" s="12">
        <f t="shared" si="566"/>
        <v>0.24782460561214331</v>
      </c>
      <c r="I5158" s="12">
        <f t="shared" si="567"/>
        <v>4.4691405480744351E-2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561"/>
        <v>1.4167680745416467E-2</v>
      </c>
      <c r="D5159" s="8">
        <f t="shared" si="562"/>
        <v>1.0956592383078072E-2</v>
      </c>
      <c r="E5159" s="8">
        <f t="shared" si="563"/>
        <v>1.4713119604498294E-2</v>
      </c>
      <c r="F5159" s="8">
        <f>F5158*$H$3+D5158*$I$3+E5158*$J$3+$K$3</f>
        <v>1.1189650472937508E-2</v>
      </c>
      <c r="G5159">
        <f t="shared" si="565"/>
        <v>3.1696443339311181E-3</v>
      </c>
      <c r="H5159" s="12">
        <f t="shared" si="566"/>
        <v>0.39521719547259726</v>
      </c>
      <c r="I5159" s="12">
        <f t="shared" si="567"/>
        <v>4.9784384538019477E-2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561"/>
        <v>8.0200061390063894E-3</v>
      </c>
      <c r="D5160" s="8">
        <f t="shared" si="562"/>
        <v>1.0148508841018897E-2</v>
      </c>
      <c r="E5160" s="8">
        <f t="shared" si="563"/>
        <v>1.4612047393647364E-2</v>
      </c>
      <c r="F5160" s="8">
        <f>F5159*$H$3+D5158*$I$3+E5158*$J$3+$K$3</f>
        <v>1.1302892180390909E-2</v>
      </c>
      <c r="G5160">
        <f t="shared" si="565"/>
        <v>4.4879567818780384E-3</v>
      </c>
      <c r="H5160" s="12">
        <f t="shared" si="566"/>
        <v>0.65854722303859015</v>
      </c>
      <c r="I5160" s="12">
        <f t="shared" si="567"/>
        <v>0.10887936163860257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561"/>
        <v>6.8149353985128705E-3</v>
      </c>
      <c r="D5161" s="8">
        <f t="shared" si="562"/>
        <v>9.3664702549287916E-3</v>
      </c>
      <c r="E5161" s="8">
        <f t="shared" si="563"/>
        <v>1.4572144466094589E-2</v>
      </c>
      <c r="F5161" s="8">
        <f>F5160*$H$3+D5158*$I$3+E5158*$J$3+$K$3</f>
        <v>1.1326948483374934E-2</v>
      </c>
      <c r="G5161">
        <f t="shared" si="565"/>
        <v>3.6120004376632249E-3</v>
      </c>
      <c r="H5161" s="12">
        <f t="shared" si="566"/>
        <v>0.46818208188335447</v>
      </c>
      <c r="I5161" s="12">
        <f t="shared" si="567"/>
        <v>6.5139385229211699E-2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561"/>
        <v>7.7149480457117088E-3</v>
      </c>
      <c r="D5162" s="8">
        <f t="shared" si="562"/>
        <v>8.9729599855513705E-3</v>
      </c>
      <c r="E5162" s="8">
        <f t="shared" si="563"/>
        <v>1.3824535298129225E-2</v>
      </c>
      <c r="F5162" s="8">
        <f>F5161*$H$3+D5158*$I$3+E5158*$J$3+$K$3</f>
        <v>1.1332058841795637E-2</v>
      </c>
      <c r="G5162">
        <f t="shared" si="565"/>
        <v>1.8189512877038721E-3</v>
      </c>
      <c r="H5162" s="12">
        <f t="shared" si="566"/>
        <v>0.13831266722422456</v>
      </c>
      <c r="I5162" s="12">
        <f t="shared" si="567"/>
        <v>1.1650955335751556E-2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561"/>
        <v>1.315101012949951E-2</v>
      </c>
      <c r="D5163" s="8">
        <f t="shared" si="562"/>
        <v>9.9737160916293886E-3</v>
      </c>
      <c r="E5163" s="8">
        <f t="shared" si="563"/>
        <v>1.4115163740537395E-2</v>
      </c>
      <c r="F5163" s="8">
        <f t="shared" ref="F5163" si="576">C5163*$H$3+D5163*$I$3+E5163*$J$3+$K$3</f>
        <v>1.129678694801518E-2</v>
      </c>
      <c r="G5163">
        <f t="shared" si="565"/>
        <v>2.5886825035921473E-3</v>
      </c>
      <c r="H5163" s="12">
        <f t="shared" si="566"/>
        <v>0.29727278997555295</v>
      </c>
      <c r="I5163" s="12">
        <f t="shared" si="567"/>
        <v>3.1112102492288463E-2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561"/>
        <v>8.7081044444230326E-3</v>
      </c>
      <c r="D5164" s="8">
        <f t="shared" si="562"/>
        <v>8.8818008314307025E-3</v>
      </c>
      <c r="E5164" s="8">
        <f t="shared" si="563"/>
        <v>1.4136287909612631E-2</v>
      </c>
      <c r="F5164" s="8">
        <f>F5163*$H$3+D5163*$I$3+E5163*$J$3+$K$3</f>
        <v>1.0902888307161976E-2</v>
      </c>
      <c r="G5164">
        <f t="shared" si="565"/>
        <v>7.1906792819395812E-3</v>
      </c>
      <c r="H5164" s="12">
        <f t="shared" si="566"/>
        <v>0.39741633298845941</v>
      </c>
      <c r="I5164" s="12">
        <f t="shared" si="567"/>
        <v>0.15299182883049989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561"/>
        <v>1.8093567589101557E-2</v>
      </c>
      <c r="D5165" s="8">
        <f t="shared" si="562"/>
        <v>1.0896513121449736E-2</v>
      </c>
      <c r="E5165" s="8">
        <f t="shared" si="563"/>
        <v>1.4560753206429062E-2</v>
      </c>
      <c r="F5165" s="8">
        <f>F5164*$H$3+D5163*$I$3+E5163*$J$3+$K$3</f>
        <v>1.0819211142074545E-2</v>
      </c>
      <c r="G5165">
        <f t="shared" si="565"/>
        <v>1.627214644481529E-3</v>
      </c>
      <c r="H5165" s="12">
        <f t="shared" si="566"/>
        <v>0.13073750427525582</v>
      </c>
      <c r="I5165" s="12">
        <f t="shared" si="567"/>
        <v>1.029035592317773E-2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561"/>
        <v>1.2446425786556074E-2</v>
      </c>
      <c r="D5166" s="8">
        <f t="shared" si="562"/>
        <v>1.2022811199058377E-2</v>
      </c>
      <c r="E5166" s="8">
        <f t="shared" si="563"/>
        <v>1.3627300138518718E-2</v>
      </c>
      <c r="F5166" s="8">
        <f>F5165*$H$3+D5163*$I$3+E5163*$J$3+$K$3</f>
        <v>1.0801435330657926E-2</v>
      </c>
      <c r="G5166">
        <f t="shared" si="565"/>
        <v>5.7154304621324543E-3</v>
      </c>
      <c r="H5166" s="12">
        <f t="shared" si="566"/>
        <v>0.34603601759767538</v>
      </c>
      <c r="I5166" s="12">
        <f t="shared" si="567"/>
        <v>0.10443319972734266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561"/>
        <v>1.6516865792790381E-2</v>
      </c>
      <c r="D5167" s="8">
        <f t="shared" si="562"/>
        <v>1.3783194748474109E-2</v>
      </c>
      <c r="E5167" s="8">
        <f t="shared" si="563"/>
        <v>1.294994726000075E-2</v>
      </c>
      <c r="F5167" s="8">
        <f>F5166*$H$3+D5163*$I$3+E5163*$J$3+$K$3</f>
        <v>1.0797659157418919E-2</v>
      </c>
      <c r="G5167">
        <f t="shared" si="565"/>
        <v>2.3553056492468458E-3</v>
      </c>
      <c r="H5167" s="12">
        <f t="shared" si="566"/>
        <v>0.27898685443187671</v>
      </c>
      <c r="I5167" s="12">
        <f t="shared" si="567"/>
        <v>2.7937109363513457E-2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561"/>
        <v>8.4423535081720735E-3</v>
      </c>
      <c r="D5168" s="8">
        <f t="shared" si="562"/>
        <v>1.2841463424208624E-2</v>
      </c>
      <c r="E5168" s="8">
        <f t="shared" si="563"/>
        <v>1.1999989598624899E-2</v>
      </c>
      <c r="F5168" s="8">
        <f t="shared" ref="F5168" si="577">C5168*$H$3+D5168*$I$3+E5168*$J$3+$K$3</f>
        <v>1.1384276281172388E-2</v>
      </c>
      <c r="G5168">
        <f t="shared" si="565"/>
        <v>6.9621097100859503E-3</v>
      </c>
      <c r="H5168" s="12">
        <f t="shared" si="566"/>
        <v>1.5743662293515777</v>
      </c>
      <c r="I5168" s="12">
        <f t="shared" si="567"/>
        <v>0.33404849973177009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561"/>
        <v>4.4221665710864376E-3</v>
      </c>
      <c r="D5169" s="8">
        <f t="shared" si="562"/>
        <v>1.1984275849541304E-2</v>
      </c>
      <c r="E5169" s="8">
        <f t="shared" si="563"/>
        <v>1.0844991455460383E-2</v>
      </c>
      <c r="F5169" s="8">
        <f>F5168*$H$3+D5168*$I$3+E5168*$J$3+$K$3</f>
        <v>1.200923847199791E-2</v>
      </c>
      <c r="G5169">
        <f t="shared" si="565"/>
        <v>5.3626012383112031E-3</v>
      </c>
      <c r="H5169" s="12">
        <f t="shared" si="566"/>
        <v>0.80681419035964386</v>
      </c>
      <c r="I5169" s="12">
        <f t="shared" si="567"/>
        <v>0.14502552078160624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561"/>
        <v>6.6466372336867066E-3</v>
      </c>
      <c r="D5170" s="8">
        <f t="shared" si="562"/>
        <v>9.6948897784583342E-3</v>
      </c>
      <c r="E5170" s="8">
        <f t="shared" si="563"/>
        <v>1.0817358800841913E-2</v>
      </c>
      <c r="F5170" s="8">
        <f>F5169*$H$3+D5168*$I$3+E5168*$J$3+$K$3</f>
        <v>1.2142001215991733E-2</v>
      </c>
      <c r="G5170">
        <f t="shared" si="565"/>
        <v>3.1856801166246472E-3</v>
      </c>
      <c r="H5170" s="12">
        <f t="shared" si="566"/>
        <v>0.35569069948259996</v>
      </c>
      <c r="I5170" s="12">
        <f t="shared" si="567"/>
        <v>4.1942444657585787E-2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561"/>
        <v>8.9563210993670855E-3</v>
      </c>
      <c r="D5171" s="8">
        <f t="shared" si="562"/>
        <v>8.9968688410205378E-3</v>
      </c>
      <c r="E5171" s="8">
        <f t="shared" si="563"/>
        <v>1.0821220093095484E-2</v>
      </c>
      <c r="F5171" s="8">
        <f>F5170*$H$3+D5168*$I$3+E5168*$J$3+$K$3</f>
        <v>1.2170204436044911E-2</v>
      </c>
      <c r="G5171">
        <f t="shared" si="565"/>
        <v>7.4978650554265915E-3</v>
      </c>
      <c r="H5171" s="12">
        <f t="shared" si="566"/>
        <v>1.6047346831287657</v>
      </c>
      <c r="I5171" s="12">
        <f t="shared" si="567"/>
        <v>0.34124708176112573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561"/>
        <v>4.6723393806183192E-3</v>
      </c>
      <c r="D5172" s="8">
        <f t="shared" si="562"/>
        <v>6.6279635585861241E-3</v>
      </c>
      <c r="E5172" s="8">
        <f t="shared" si="563"/>
        <v>1.0263560368402348E-2</v>
      </c>
      <c r="F5172" s="8">
        <f>F5171*$H$3+D5168*$I$3+E5168*$J$3+$K$3</f>
        <v>1.2176195737500726E-2</v>
      </c>
      <c r="G5172">
        <f t="shared" si="565"/>
        <v>3.6485427937341611E-3</v>
      </c>
      <c r="H5172" s="12">
        <f t="shared" si="566"/>
        <v>0.42784841477409402</v>
      </c>
      <c r="I5172" s="12">
        <f t="shared" si="567"/>
        <v>5.652316231825294E-2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561"/>
        <v>8.527652943766565E-3</v>
      </c>
      <c r="D5173" s="8">
        <f t="shared" si="562"/>
        <v>6.6450234457050231E-3</v>
      </c>
      <c r="E5173" s="8">
        <f t="shared" si="563"/>
        <v>1.0186117039719262E-2</v>
      </c>
      <c r="F5173" s="8">
        <f t="shared" ref="F5173" si="578">C5173*$H$3+D5173*$I$3+E5173*$J$3+$K$3</f>
        <v>7.8221773552251683E-3</v>
      </c>
      <c r="G5173">
        <f t="shared" si="565"/>
        <v>8.2634639251599144E-4</v>
      </c>
      <c r="H5173" s="12">
        <f t="shared" si="566"/>
        <v>0.11811983407271806</v>
      </c>
      <c r="I5173" s="12">
        <f t="shared" si="567"/>
        <v>6.0070751148209034E-3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561"/>
        <v>6.9958309627091769E-3</v>
      </c>
      <c r="D5174" s="8">
        <f t="shared" si="562"/>
        <v>7.1597563240295703E-3</v>
      </c>
      <c r="E5174" s="8">
        <f t="shared" si="563"/>
        <v>1.0150284096413893E-2</v>
      </c>
      <c r="F5174" s="8">
        <f>F5173*$H$3+D5173*$I$3+E5173*$J$3+$K$3</f>
        <v>7.6723108891727258E-3</v>
      </c>
      <c r="G5174">
        <f t="shared" si="565"/>
        <v>3.5079695919969919E-3</v>
      </c>
      <c r="H5174" s="12">
        <f t="shared" si="566"/>
        <v>0.84238282639708351</v>
      </c>
      <c r="I5174" s="12">
        <f t="shared" si="567"/>
        <v>0.15383510715217752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561"/>
        <v>4.1643412971757339E-3</v>
      </c>
      <c r="D5175" s="8">
        <f t="shared" si="562"/>
        <v>6.6632971367273754E-3</v>
      </c>
      <c r="E5175" s="8">
        <f t="shared" si="563"/>
        <v>9.6334561976816266E-3</v>
      </c>
      <c r="F5175" s="8">
        <f>F5174*$H$3+D5173*$I$3+E5173*$J$3+$K$3</f>
        <v>7.6404742700014166E-3</v>
      </c>
      <c r="G5175">
        <f t="shared" si="565"/>
        <v>3.333774385895852E-3</v>
      </c>
      <c r="H5175" s="12">
        <f t="shared" si="566"/>
        <v>0.77409024905579782</v>
      </c>
      <c r="I5175" s="12">
        <f t="shared" si="567"/>
        <v>0.13695693808623899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561"/>
        <v>4.3066998841055646E-3</v>
      </c>
      <c r="D5176" s="8">
        <f t="shared" si="562"/>
        <v>5.7333728936750719E-3</v>
      </c>
      <c r="E5176" s="8">
        <f t="shared" si="563"/>
        <v>9.2446894600763437E-3</v>
      </c>
      <c r="F5176" s="8">
        <f>F5175*$H$3+D5173*$I$3+E5173*$J$3+$K$3</f>
        <v>7.6337111137933806E-3</v>
      </c>
      <c r="G5176">
        <f t="shared" si="565"/>
        <v>2.7532719738189272E-3</v>
      </c>
      <c r="H5176" s="12">
        <f t="shared" si="566"/>
        <v>0.56414431055344316</v>
      </c>
      <c r="I5176" s="12">
        <f t="shared" si="567"/>
        <v>8.6666106467260473E-2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561"/>
        <v>4.8804391399744533E-3</v>
      </c>
      <c r="D5177" s="8">
        <f t="shared" si="562"/>
        <v>5.7749928455462984E-3</v>
      </c>
      <c r="E5177" s="8">
        <f t="shared" si="563"/>
        <v>8.9183265187432626E-3</v>
      </c>
      <c r="F5177" s="8">
        <f>F5176*$H$3+D5173*$I$3+E5173*$J$3+$K$3</f>
        <v>7.632274394597534E-3</v>
      </c>
      <c r="G5177">
        <f t="shared" si="565"/>
        <v>6.297541922852974E-3</v>
      </c>
      <c r="H5177" s="12">
        <f t="shared" si="566"/>
        <v>0.45209080861775325</v>
      </c>
      <c r="I5177" s="12">
        <f t="shared" si="567"/>
        <v>0.22347424241490277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561"/>
        <v>1.3929816317450508E-2</v>
      </c>
      <c r="D5178" s="8">
        <f t="shared" si="562"/>
        <v>6.8554255202830875E-3</v>
      </c>
      <c r="E5178" s="8">
        <f t="shared" si="563"/>
        <v>9.0639941545835861E-3</v>
      </c>
      <c r="F5178" s="8">
        <f t="shared" ref="F5178" si="579">C5178*$H$3+D5178*$I$3+E5178*$J$3+$K$3</f>
        <v>8.863313967221155E-3</v>
      </c>
      <c r="G5178">
        <f t="shared" si="565"/>
        <v>5.8955188046260244E-3</v>
      </c>
      <c r="H5178" s="12">
        <f t="shared" si="566"/>
        <v>0.39945698252451678</v>
      </c>
      <c r="I5178" s="12">
        <f t="shared" si="567"/>
        <v>0.15523864475337468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561"/>
        <v>1.4758832771847179E-2</v>
      </c>
      <c r="D5179" s="8">
        <f t="shared" si="562"/>
        <v>8.4080258821106861E-3</v>
      </c>
      <c r="E5179" s="8">
        <f t="shared" si="563"/>
        <v>9.2947365809130569E-3</v>
      </c>
      <c r="F5179" s="8">
        <f>F5178*$H$3+D5178*$I$3+E5178*$J$3+$K$3</f>
        <v>7.7870204500419911E-3</v>
      </c>
      <c r="G5179">
        <f t="shared" si="565"/>
        <v>2.1888626445586449E-3</v>
      </c>
      <c r="H5179" s="12">
        <f t="shared" si="566"/>
        <v>0.39099695303599219</v>
      </c>
      <c r="I5179" s="12">
        <f t="shared" si="567"/>
        <v>4.892955817639022E-2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561"/>
        <v>5.5981578054833461E-3</v>
      </c>
      <c r="D5180" s="8">
        <f t="shared" si="562"/>
        <v>8.6947891837722106E-3</v>
      </c>
      <c r="E5180" s="8">
        <f t="shared" si="563"/>
        <v>9.1788696812027792E-3</v>
      </c>
      <c r="F5180" s="8">
        <f>F5179*$H$3+D5178*$I$3+E5178*$J$3+$K$3</f>
        <v>7.5583799294135032E-3</v>
      </c>
      <c r="G5180">
        <f t="shared" si="565"/>
        <v>2.577303406239643E-3</v>
      </c>
      <c r="H5180" s="12">
        <f t="shared" si="566"/>
        <v>0.51741895436640017</v>
      </c>
      <c r="I5180" s="12">
        <f t="shared" si="567"/>
        <v>7.6024614555409098E-2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561"/>
        <v>4.9810765231738602E-3</v>
      </c>
      <c r="D5181" s="8">
        <f t="shared" si="562"/>
        <v>8.8296645115858684E-3</v>
      </c>
      <c r="E5181" s="8">
        <f t="shared" si="563"/>
        <v>8.7612967620099326E-3</v>
      </c>
      <c r="F5181" s="8">
        <f>F5180*$H$3+D5178*$I$3+E5178*$J$3+$K$3</f>
        <v>7.5098090824847986E-3</v>
      </c>
      <c r="G5181">
        <f t="shared" si="565"/>
        <v>1.5966701890957839E-3</v>
      </c>
      <c r="H5181" s="12">
        <f t="shared" si="566"/>
        <v>0.27002074835091172</v>
      </c>
      <c r="I5181" s="12">
        <f t="shared" si="567"/>
        <v>2.642194863124625E-2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580">B5181</f>
        <v>5.9131388933890148E-3</v>
      </c>
      <c r="D5182" s="8">
        <f t="shared" ref="D5182:D5245" si="581">AVERAGE(B5177:B5181)</f>
        <v>9.0362044622687814E-3</v>
      </c>
      <c r="E5182" s="8">
        <f t="shared" ref="E5182:E5245" si="582">AVERAGE(B5160:B5181)</f>
        <v>8.6655300690273249E-3</v>
      </c>
      <c r="F5182" s="8">
        <f>F5181*$H$3+D5178*$I$3+E5178*$J$3+$K$3</f>
        <v>7.4994910200307466E-3</v>
      </c>
      <c r="G5182">
        <f t="shared" ref="G5182:G5245" si="583">SQRT((B5182-F5182)^2)</f>
        <v>3.1010703610340768E-3</v>
      </c>
      <c r="H5182" s="12">
        <f t="shared" ref="H5182:H5245" si="584">ABS(B5182-F5182)/B5182</f>
        <v>0.70504178691754926</v>
      </c>
      <c r="I5182" s="12">
        <f t="shared" ref="I5182:I5245" si="585">B5182/F5182-LN(B5182/F5182)-1</f>
        <v>0.12008550871207868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580"/>
        <v>4.3984206589966698E-3</v>
      </c>
      <c r="D5183" s="8">
        <f t="shared" si="581"/>
        <v>7.1299253305780142E-3</v>
      </c>
      <c r="E5183" s="8">
        <f t="shared" si="582"/>
        <v>8.5556884899584077E-3</v>
      </c>
      <c r="F5183" s="8">
        <f t="shared" ref="F5183" si="586">C5183*$H$3+D5183*$I$3+E5183*$J$3+$K$3</f>
        <v>6.8837319228355698E-3</v>
      </c>
      <c r="G5183">
        <f t="shared" si="583"/>
        <v>9.4831511893980931E-4</v>
      </c>
      <c r="H5183" s="12">
        <f t="shared" si="584"/>
        <v>0.15977228731727394</v>
      </c>
      <c r="I5183" s="12">
        <f t="shared" si="585"/>
        <v>1.0461908173068801E-2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580"/>
        <v>5.9354168038957605E-3</v>
      </c>
      <c r="D5184" s="8">
        <f t="shared" si="581"/>
        <v>5.3652421369877303E-3</v>
      </c>
      <c r="E5184" s="8">
        <f t="shared" si="582"/>
        <v>8.4748007062395003E-3</v>
      </c>
      <c r="F5184" s="8">
        <f>F5183*$H$3+D5183*$I$3+E5183*$J$3+$K$3</f>
        <v>7.4116946506770113E-3</v>
      </c>
      <c r="G5184">
        <f t="shared" si="583"/>
        <v>2.3314384340692527E-3</v>
      </c>
      <c r="H5184" s="12">
        <f t="shared" si="584"/>
        <v>0.45892142731848767</v>
      </c>
      <c r="I5184" s="12">
        <f t="shared" si="585"/>
        <v>6.3135287288684339E-2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580"/>
        <v>5.0802562166077586E-3</v>
      </c>
      <c r="D5185" s="8">
        <f t="shared" si="581"/>
        <v>5.2616618192126126E-3</v>
      </c>
      <c r="E5185" s="8">
        <f t="shared" si="582"/>
        <v>8.1079482556535108E-3</v>
      </c>
      <c r="F5185" s="8">
        <f>F5184*$H$3+D5183*$I$3+E5183*$J$3+$K$3</f>
        <v>7.5238514843281885E-3</v>
      </c>
      <c r="G5185">
        <f t="shared" si="583"/>
        <v>5.6482135407595023E-3</v>
      </c>
      <c r="H5185" s="12">
        <f t="shared" si="584"/>
        <v>0.42880243378709715</v>
      </c>
      <c r="I5185" s="12">
        <f t="shared" si="585"/>
        <v>0.19068761078557861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580"/>
        <v>1.3172065025087691E-2</v>
      </c>
      <c r="D5186" s="8">
        <f t="shared" si="581"/>
        <v>6.8998595195953792E-3</v>
      </c>
      <c r="E5186" s="8">
        <f t="shared" si="582"/>
        <v>8.3108555547746332E-3</v>
      </c>
      <c r="F5186" s="8">
        <f>F5185*$H$3+D5183*$I$3+E5183*$J$3+$K$3</f>
        <v>7.5476773240538211E-3</v>
      </c>
      <c r="G5186">
        <f t="shared" si="583"/>
        <v>2.9202163985510808E-5</v>
      </c>
      <c r="H5186" s="12">
        <f t="shared" si="584"/>
        <v>3.8541148808831651E-3</v>
      </c>
      <c r="I5186" s="12">
        <f t="shared" si="585"/>
        <v>7.4654334587531679E-6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580"/>
        <v>7.5768794880393319E-3</v>
      </c>
      <c r="D5187" s="8">
        <f t="shared" si="581"/>
        <v>7.2326076385254429E-3</v>
      </c>
      <c r="E5187" s="8">
        <f t="shared" si="582"/>
        <v>7.832824277453623E-3</v>
      </c>
      <c r="F5187" s="8">
        <f>F5186*$H$3+D5183*$I$3+E5183*$J$3+$K$3</f>
        <v>7.5527387244175032E-3</v>
      </c>
      <c r="G5187">
        <f t="shared" si="583"/>
        <v>2.4766860387060727E-3</v>
      </c>
      <c r="H5187" s="12">
        <f t="shared" si="584"/>
        <v>0.48791574714692987</v>
      </c>
      <c r="I5187" s="12">
        <f t="shared" si="585"/>
        <v>6.9457378285092908E-2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580"/>
        <v>5.0760526857114305E-3</v>
      </c>
      <c r="D5188" s="8">
        <f t="shared" si="581"/>
        <v>7.3681340438683952E-3</v>
      </c>
      <c r="E5188" s="8">
        <f t="shared" si="582"/>
        <v>7.4978073183243205E-3</v>
      </c>
      <c r="F5188" s="8">
        <f t="shared" ref="F5188" si="587">C5188*$H$3+D5188*$I$3+E5188*$J$3+$K$3</f>
        <v>6.948094772321084E-3</v>
      </c>
      <c r="G5188">
        <f t="shared" si="583"/>
        <v>1.5924732521741458E-3</v>
      </c>
      <c r="H5188" s="12">
        <f t="shared" si="584"/>
        <v>0.29734611495295776</v>
      </c>
      <c r="I5188" s="12">
        <f t="shared" si="585"/>
        <v>3.1125055585457861E-2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580"/>
        <v>5.3556215201469382E-3</v>
      </c>
      <c r="D5189" s="8">
        <f t="shared" si="581"/>
        <v>7.25217498711863E-3</v>
      </c>
      <c r="E5189" s="8">
        <f t="shared" si="582"/>
        <v>6.9904780332041647E-3</v>
      </c>
      <c r="F5189" s="8">
        <f>F5188*$H$3+D5188*$I$3+E5188*$J$3+$K$3</f>
        <v>7.3457787409495229E-3</v>
      </c>
      <c r="G5189">
        <f t="shared" si="583"/>
        <v>3.5070237791838418E-3</v>
      </c>
      <c r="H5189" s="12">
        <f t="shared" si="584"/>
        <v>0.91358365254205864</v>
      </c>
      <c r="I5189" s="12">
        <f t="shared" si="585"/>
        <v>0.17155745707880854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580"/>
        <v>3.8387549617656812E-3</v>
      </c>
      <c r="D5190" s="8">
        <f t="shared" si="581"/>
        <v>7.0038747361502148E-3</v>
      </c>
      <c r="E5190" s="8">
        <f t="shared" si="582"/>
        <v>6.7812235538220571E-3</v>
      </c>
      <c r="F5190" s="8">
        <f>F5189*$H$3+D5188*$I$3+E5188*$J$3+$K$3</f>
        <v>7.4302600354862764E-3</v>
      </c>
      <c r="G5190">
        <f t="shared" si="583"/>
        <v>2.1135907377848933E-3</v>
      </c>
      <c r="H5190" s="12">
        <f t="shared" si="584"/>
        <v>0.39754038091078681</v>
      </c>
      <c r="I5190" s="12">
        <f t="shared" si="585"/>
        <v>5.0256651310936151E-2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580"/>
        <v>5.3166692977013831E-3</v>
      </c>
      <c r="D5191" s="8">
        <f t="shared" si="581"/>
        <v>5.4327955906729531E-3</v>
      </c>
      <c r="E5191" s="8">
        <f t="shared" si="582"/>
        <v>6.8218827686681912E-3</v>
      </c>
      <c r="F5191" s="8">
        <f>F5190*$H$3+D5188*$I$3+E5188*$J$3+$K$3</f>
        <v>7.4482066707283762E-3</v>
      </c>
      <c r="G5191">
        <f t="shared" si="583"/>
        <v>1.1467369282418313E-3</v>
      </c>
      <c r="H5191" s="12">
        <f t="shared" si="584"/>
        <v>0.18197928024793333</v>
      </c>
      <c r="I5191" s="12">
        <f t="shared" si="585"/>
        <v>1.3228908641000903E-2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580"/>
        <v>6.301469742486545E-3</v>
      </c>
      <c r="D5192" s="8">
        <f t="shared" si="581"/>
        <v>5.1777136415623957E-3</v>
      </c>
      <c r="E5192" s="8">
        <f t="shared" si="582"/>
        <v>6.8061933372500017E-3</v>
      </c>
      <c r="F5192" s="8">
        <f>F5191*$H$3+D5188*$I$3+E5188*$J$3+$K$3</f>
        <v>7.4520191326263516E-3</v>
      </c>
      <c r="G5192">
        <f t="shared" si="583"/>
        <v>1.1672819598931771E-3</v>
      </c>
      <c r="H5192" s="12">
        <f t="shared" si="584"/>
        <v>0.18573282029318927</v>
      </c>
      <c r="I5192" s="12">
        <f t="shared" si="585"/>
        <v>1.3721308125637766E-2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580"/>
        <v>6.2847371727331744E-3</v>
      </c>
      <c r="D5193" s="8">
        <f t="shared" si="581"/>
        <v>5.4194505389667438E-3</v>
      </c>
      <c r="E5193" s="8">
        <f t="shared" si="582"/>
        <v>6.6847577042211869E-3</v>
      </c>
      <c r="F5193" s="8">
        <f t="shared" ref="F5193" si="588">C5193*$H$3+D5193*$I$3+E5193*$J$3+$K$3</f>
        <v>6.0321992808577366E-3</v>
      </c>
      <c r="G5193">
        <f t="shared" si="583"/>
        <v>4.0135933971083889E-4</v>
      </c>
      <c r="H5193" s="12">
        <f t="shared" si="584"/>
        <v>7.1278769047924573E-2</v>
      </c>
      <c r="I5193" s="12">
        <f t="shared" si="585"/>
        <v>2.3168922558756133E-3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580"/>
        <v>5.6308399411468977E-3</v>
      </c>
      <c r="D5194" s="8">
        <f t="shared" si="581"/>
        <v>5.4744942231667367E-3</v>
      </c>
      <c r="E5194" s="8">
        <f t="shared" si="582"/>
        <v>6.7283259115179404E-3</v>
      </c>
      <c r="F5194" s="8">
        <f>F5193*$H$3+D5193*$I$3+E5193*$J$3+$K$3</f>
        <v>5.9785518378924086E-3</v>
      </c>
      <c r="G5194">
        <f t="shared" si="583"/>
        <v>1.0475227520903609E-3</v>
      </c>
      <c r="H5194" s="12">
        <f t="shared" si="584"/>
        <v>0.14909075311893746</v>
      </c>
      <c r="I5194" s="12">
        <f t="shared" si="585"/>
        <v>1.3763660788092436E-2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580"/>
        <v>7.0260745899827694E-3</v>
      </c>
      <c r="D5195" s="8">
        <f t="shared" si="581"/>
        <v>6.1119581488101541E-3</v>
      </c>
      <c r="E5195" s="8">
        <f t="shared" si="582"/>
        <v>6.6600723499823126E-3</v>
      </c>
      <c r="F5195" s="8">
        <f>F5194*$H$3+D5193*$I$3+E5193*$J$3+$K$3</f>
        <v>5.9671553376866599E-3</v>
      </c>
      <c r="G5195">
        <f t="shared" si="583"/>
        <v>1.3905794881087499E-3</v>
      </c>
      <c r="H5195" s="12">
        <f t="shared" si="584"/>
        <v>0.18899559729083074</v>
      </c>
      <c r="I5195" s="12">
        <f t="shared" si="585"/>
        <v>2.3557132698529548E-2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580"/>
        <v>7.3577348257954098E-3</v>
      </c>
      <c r="D5196" s="8">
        <f t="shared" si="581"/>
        <v>6.5201712544289596E-3</v>
      </c>
      <c r="E5196" s="8">
        <f t="shared" si="582"/>
        <v>6.6765225255771424E-3</v>
      </c>
      <c r="F5196" s="8">
        <f>F5195*$H$3+D5193*$I$3+E5193*$J$3+$K$3</f>
        <v>5.9647343422065281E-3</v>
      </c>
      <c r="G5196">
        <f t="shared" si="583"/>
        <v>1.1479136542686397E-3</v>
      </c>
      <c r="H5196" s="12">
        <f t="shared" si="584"/>
        <v>0.23831355340737603</v>
      </c>
      <c r="I5196" s="12">
        <f t="shared" si="585"/>
        <v>2.1300327477535186E-2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580"/>
        <v>4.8168206879378884E-3</v>
      </c>
      <c r="D5197" s="8">
        <f t="shared" si="581"/>
        <v>6.2232414435192274E-3</v>
      </c>
      <c r="E5197" s="8">
        <f t="shared" si="582"/>
        <v>6.7061806797026951E-3</v>
      </c>
      <c r="F5197" s="8">
        <f>F5196*$H$3+D5193*$I$3+E5193*$J$3+$K$3</f>
        <v>5.9642200422890968E-3</v>
      </c>
      <c r="G5197">
        <f t="shared" si="583"/>
        <v>7.8099869661876417E-4</v>
      </c>
      <c r="H5197" s="12">
        <f t="shared" si="584"/>
        <v>0.11578552554771827</v>
      </c>
      <c r="I5197" s="12">
        <f t="shared" si="585"/>
        <v>7.891703485137791E-3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580"/>
        <v>6.745218738907861E-3</v>
      </c>
      <c r="D5198" s="8">
        <f t="shared" si="581"/>
        <v>6.3153377567541653E-3</v>
      </c>
      <c r="E5198" s="8">
        <f t="shared" si="582"/>
        <v>6.8170224458300706E-3</v>
      </c>
      <c r="F5198" s="8">
        <f t="shared" ref="F5198" si="589">C5198*$H$3+D5198*$I$3+E5198*$J$3+$K$3</f>
        <v>6.6226118449458291E-3</v>
      </c>
      <c r="G5198">
        <f t="shared" si="583"/>
        <v>1.3633640340288914E-4</v>
      </c>
      <c r="H5198" s="12">
        <f t="shared" si="584"/>
        <v>2.0171245346670252E-2</v>
      </c>
      <c r="I5198" s="12">
        <f t="shared" si="585"/>
        <v>2.0903796716198464E-4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580"/>
        <v>6.7589482483487182E-3</v>
      </c>
      <c r="D5199" s="8">
        <f t="shared" si="581"/>
        <v>6.5409594181945292E-3</v>
      </c>
      <c r="E5199" s="8">
        <f t="shared" si="582"/>
        <v>6.9024092234834461E-3</v>
      </c>
      <c r="F5199" s="8">
        <f>F5198*$H$3+D5198*$I$3+E5198*$J$3+$K$3</f>
        <v>6.5965660650347951E-3</v>
      </c>
      <c r="G5199">
        <f t="shared" si="583"/>
        <v>1.3112310778008824E-3</v>
      </c>
      <c r="H5199" s="12">
        <f t="shared" si="584"/>
        <v>0.24808854707752725</v>
      </c>
      <c r="I5199" s="12">
        <f t="shared" si="585"/>
        <v>2.2838422019522131E-2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580"/>
        <v>5.2853349872339127E-3</v>
      </c>
      <c r="D5200" s="8">
        <f t="shared" si="581"/>
        <v>6.1928114976447573E-3</v>
      </c>
      <c r="E5200" s="8">
        <f t="shared" si="582"/>
        <v>6.5094782539281467E-3</v>
      </c>
      <c r="F5200" s="8">
        <f>F5199*$H$3+D5198*$I$3+E5198*$J$3+$K$3</f>
        <v>6.5910330755816569E-3</v>
      </c>
      <c r="G5200">
        <f t="shared" si="583"/>
        <v>1.5786754565672231E-3</v>
      </c>
      <c r="H5200" s="12">
        <f t="shared" si="584"/>
        <v>0.1932352237971437</v>
      </c>
      <c r="I5200" s="12">
        <f t="shared" si="585"/>
        <v>2.4795534519839846E-2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580"/>
        <v>8.16970853214888E-3</v>
      </c>
      <c r="D5201" s="8">
        <f t="shared" si="581"/>
        <v>6.3552062389154521E-3</v>
      </c>
      <c r="E5201" s="8">
        <f t="shared" si="582"/>
        <v>6.2099726066691336E-3</v>
      </c>
      <c r="F5201" s="8">
        <f>F5200*$H$3+D5198*$I$3+E5198*$J$3+$K$3</f>
        <v>6.5898576846971021E-3</v>
      </c>
      <c r="G5201">
        <f t="shared" si="583"/>
        <v>1.7326370097838859E-3</v>
      </c>
      <c r="H5201" s="12">
        <f t="shared" si="584"/>
        <v>0.20818721710124655</v>
      </c>
      <c r="I5201" s="12">
        <f t="shared" si="585"/>
        <v>2.9494499054033785E-2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580"/>
        <v>8.3224946944809881E-3</v>
      </c>
      <c r="D5202" s="8">
        <f t="shared" si="581"/>
        <v>7.0563410402240722E-3</v>
      </c>
      <c r="E5202" s="8">
        <f t="shared" si="582"/>
        <v>6.3338061016235707E-3</v>
      </c>
      <c r="F5202" s="8">
        <f>F5201*$H$3+D5198*$I$3+E5198*$J$3+$K$3</f>
        <v>6.5896079926015009E-3</v>
      </c>
      <c r="G5202">
        <f t="shared" si="583"/>
        <v>1.4575352397800195E-2</v>
      </c>
      <c r="H5202" s="12">
        <f t="shared" si="584"/>
        <v>0.68865483936412719</v>
      </c>
      <c r="I5202" s="12">
        <f t="shared" si="585"/>
        <v>1.0450162774090952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580"/>
        <v>2.1164960390401697E-2</v>
      </c>
      <c r="D5203" s="8">
        <f t="shared" si="581"/>
        <v>9.9402893705228396E-3</v>
      </c>
      <c r="E5203" s="8">
        <f t="shared" si="582"/>
        <v>7.0694371864975626E-3</v>
      </c>
      <c r="F5203" s="8">
        <f t="shared" ref="F5203" si="590">C5203*$H$3+D5203*$I$3+E5203*$J$3+$K$3</f>
        <v>1.1624502800857495E-2</v>
      </c>
      <c r="G5203">
        <f t="shared" si="583"/>
        <v>9.4293565003860536E-3</v>
      </c>
      <c r="H5203" s="12">
        <f t="shared" si="584"/>
        <v>0.44786831551729367</v>
      </c>
      <c r="I5203" s="12">
        <f t="shared" si="585"/>
        <v>0.21719343184065032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580"/>
        <v>2.1053859301243549E-2</v>
      </c>
      <c r="D5204" s="8">
        <f t="shared" si="581"/>
        <v>1.2799271581101807E-2</v>
      </c>
      <c r="E5204" s="8">
        <f t="shared" si="582"/>
        <v>7.7576517504909506E-3</v>
      </c>
      <c r="F5204" s="8">
        <f>F5203*$H$3+D5203*$I$3+E5203*$J$3+$K$3</f>
        <v>9.5977924699949518E-3</v>
      </c>
      <c r="G5204">
        <f t="shared" si="583"/>
        <v>7.8305870716037507E-4</v>
      </c>
      <c r="H5204" s="12">
        <f t="shared" si="584"/>
        <v>7.5432996177001096E-2</v>
      </c>
      <c r="I5204" s="12">
        <f t="shared" si="585"/>
        <v>3.1576213917294815E-3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580"/>
        <v>1.0380851177155327E-2</v>
      </c>
      <c r="D5205" s="8">
        <f t="shared" si="581"/>
        <v>1.3818374819086088E-2</v>
      </c>
      <c r="E5205" s="8">
        <f t="shared" si="582"/>
        <v>8.0295804104072513E-3</v>
      </c>
      <c r="F5205" s="8">
        <f>F5204*$H$3+D5203*$I$3+E5203*$J$3+$K$3</f>
        <v>9.167251824887257E-3</v>
      </c>
      <c r="G5205">
        <f t="shared" si="583"/>
        <v>5.4315452039972352E-3</v>
      </c>
      <c r="H5205" s="12">
        <f t="shared" si="584"/>
        <v>0.37205429962829373</v>
      </c>
      <c r="I5205" s="12">
        <f t="shared" si="585"/>
        <v>0.12719280130306476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580"/>
        <v>1.4598797028884492E-2</v>
      </c>
      <c r="D5206" s="8">
        <f t="shared" si="581"/>
        <v>1.510419251843321E-2</v>
      </c>
      <c r="E5206" s="8">
        <f t="shared" si="582"/>
        <v>8.4233704206340132E-3</v>
      </c>
      <c r="F5206" s="8">
        <f>F5205*$H$3+D5203*$I$3+E5203*$J$3+$K$3</f>
        <v>9.0757906800620555E-3</v>
      </c>
      <c r="G5206">
        <f t="shared" si="583"/>
        <v>5.6319561185624815E-3</v>
      </c>
      <c r="H5206" s="12">
        <f t="shared" si="584"/>
        <v>0.38292446801499058</v>
      </c>
      <c r="I5206" s="12">
        <f t="shared" si="585"/>
        <v>0.13778331415899503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580"/>
        <v>1.4707746798624537E-2</v>
      </c>
      <c r="D5207" s="8">
        <f t="shared" si="581"/>
        <v>1.6381242939261919E-2</v>
      </c>
      <c r="E5207" s="8">
        <f t="shared" si="582"/>
        <v>8.8609836289075036E-3</v>
      </c>
      <c r="F5207" s="8">
        <f>F5206*$H$3+D5203*$I$3+E5203*$J$3+$K$3</f>
        <v>9.0563612925981998E-3</v>
      </c>
      <c r="G5207">
        <f t="shared" si="583"/>
        <v>3.438830480973435E-4</v>
      </c>
      <c r="H5207" s="12">
        <f t="shared" si="584"/>
        <v>3.6582352078722548E-2</v>
      </c>
      <c r="I5207" s="12">
        <f t="shared" si="585"/>
        <v>7.0316995909291968E-4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580"/>
        <v>9.4002443406955433E-3</v>
      </c>
      <c r="D5208" s="8">
        <f t="shared" si="581"/>
        <v>1.402829972932069E-2</v>
      </c>
      <c r="E5208" s="8">
        <f t="shared" si="582"/>
        <v>8.6895372341624071E-3</v>
      </c>
      <c r="F5208" s="8">
        <f t="shared" ref="F5208" si="591">C5208*$H$3+D5208*$I$3+E5208*$J$3+$K$3</f>
        <v>1.1568851450361097E-2</v>
      </c>
      <c r="G5208">
        <f t="shared" si="583"/>
        <v>4.1525485771452004E-3</v>
      </c>
      <c r="H5208" s="12">
        <f t="shared" si="584"/>
        <v>0.5599216547833018</v>
      </c>
      <c r="I5208" s="12">
        <f t="shared" si="585"/>
        <v>8.5693434486443731E-2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580"/>
        <v>7.4163028732158968E-3</v>
      </c>
      <c r="D5209" s="8">
        <f t="shared" si="581"/>
        <v>1.1300788443715157E-2</v>
      </c>
      <c r="E5209" s="8">
        <f t="shared" si="582"/>
        <v>8.6822382971249792E-3</v>
      </c>
      <c r="F5209" s="8">
        <f>F5208*$H$3+D5208*$I$3+E5208*$J$3+$K$3</f>
        <v>1.2029535688144195E-2</v>
      </c>
      <c r="G5209">
        <f t="shared" si="583"/>
        <v>3.7342461492227488E-3</v>
      </c>
      <c r="H5209" s="12">
        <f t="shared" si="584"/>
        <v>0.45016465449478155</v>
      </c>
      <c r="I5209" s="12">
        <f t="shared" si="585"/>
        <v>6.1253972443572557E-2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580"/>
        <v>8.2952895389214465E-3</v>
      </c>
      <c r="D5210" s="8">
        <f t="shared" si="581"/>
        <v>1.0883676116068382E-2</v>
      </c>
      <c r="E5210" s="8">
        <f t="shared" si="582"/>
        <v>8.8285672449981614E-3</v>
      </c>
      <c r="F5210" s="8">
        <f>F5209*$H$3+D5208*$I$3+E5208*$J$3+$K$3</f>
        <v>1.212740033407101E-2</v>
      </c>
      <c r="G5210">
        <f t="shared" si="583"/>
        <v>1.1366468707367169E-3</v>
      </c>
      <c r="H5210" s="12">
        <f t="shared" si="584"/>
        <v>0.10341846667097283</v>
      </c>
      <c r="I5210" s="12">
        <f t="shared" si="585"/>
        <v>4.6875404929183073E-3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580"/>
        <v>1.0990753463334293E-2</v>
      </c>
      <c r="D5211" s="8">
        <f t="shared" si="581"/>
        <v>1.0162067402958342E-2</v>
      </c>
      <c r="E5211" s="8">
        <f t="shared" si="582"/>
        <v>9.0847096060521319E-3</v>
      </c>
      <c r="F5211" s="8">
        <f>F5210*$H$3+D5208*$I$3+E5208*$J$3+$K$3</f>
        <v>1.2148190038030646E-2</v>
      </c>
      <c r="G5211">
        <f t="shared" si="583"/>
        <v>2.5804532724607587E-4</v>
      </c>
      <c r="H5211" s="12">
        <f t="shared" si="584"/>
        <v>2.1702454723870956E-2</v>
      </c>
      <c r="I5211" s="12">
        <f t="shared" si="585"/>
        <v>2.2884636171949246E-4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580"/>
        <v>1.189014471078457E-2</v>
      </c>
      <c r="D5212" s="8">
        <f t="shared" si="581"/>
        <v>9.5985469853903486E-3</v>
      </c>
      <c r="E5212" s="8">
        <f t="shared" si="582"/>
        <v>9.4506818673711721E-3</v>
      </c>
      <c r="F5212" s="8">
        <f>F5211*$H$3+D5208*$I$3+E5208*$J$3+$K$3</f>
        <v>1.2152606462232011E-2</v>
      </c>
      <c r="G5212">
        <f t="shared" si="583"/>
        <v>1.7845557049639121E-3</v>
      </c>
      <c r="H5212" s="12">
        <f t="shared" si="584"/>
        <v>0.17212065669266927</v>
      </c>
      <c r="I5212" s="12">
        <f t="shared" si="585"/>
        <v>1.1969124331732583E-2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580"/>
        <v>1.0368050757268099E-2</v>
      </c>
      <c r="D5213" s="8">
        <f t="shared" si="581"/>
        <v>9.7921082687048612E-3</v>
      </c>
      <c r="E5213" s="8">
        <f t="shared" si="582"/>
        <v>9.6802901155332976E-3</v>
      </c>
      <c r="F5213" s="8">
        <f t="shared" ref="F5213" si="592">C5213*$H$3+D5213*$I$3+E5213*$J$3+$K$3</f>
        <v>9.756572657274306E-3</v>
      </c>
      <c r="G5213">
        <f t="shared" si="583"/>
        <v>1.1485873815021912E-2</v>
      </c>
      <c r="H5213" s="12">
        <f t="shared" si="584"/>
        <v>0.54070390762200837</v>
      </c>
      <c r="I5213" s="12">
        <f t="shared" si="585"/>
        <v>0.39918454185281571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580"/>
        <v>2.1242446472296218E-2</v>
      </c>
      <c r="D5214" s="8">
        <f t="shared" si="581"/>
        <v>1.2557336988520925E-2</v>
      </c>
      <c r="E5214" s="8">
        <f t="shared" si="582"/>
        <v>1.0359425421433735E-2</v>
      </c>
      <c r="F5214" s="8">
        <f>F5213*$H$3+D5213*$I$3+E5213*$J$3+$K$3</f>
        <v>9.6266743824041552E-3</v>
      </c>
      <c r="G5214">
        <f t="shared" si="583"/>
        <v>1.0015066849018688E-3</v>
      </c>
      <c r="H5214" s="12">
        <f t="shared" si="584"/>
        <v>0.11611445945472915</v>
      </c>
      <c r="I5214" s="12">
        <f t="shared" si="585"/>
        <v>5.818876385673466E-3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580"/>
        <v>8.6251676975022864E-3</v>
      </c>
      <c r="D5215" s="8">
        <f t="shared" si="581"/>
        <v>1.2623312620237092E-2</v>
      </c>
      <c r="E5215" s="8">
        <f t="shared" si="582"/>
        <v>1.0465808627105061E-2</v>
      </c>
      <c r="F5215" s="8">
        <f>F5214*$H$3+D5213*$I$3+E5213*$J$3+$K$3</f>
        <v>9.5990796708120118E-3</v>
      </c>
      <c r="G5215">
        <f t="shared" si="583"/>
        <v>3.9832155443240529E-3</v>
      </c>
      <c r="H5215" s="12">
        <f t="shared" si="584"/>
        <v>0.29326527521542683</v>
      </c>
      <c r="I5215" s="12">
        <f t="shared" si="585"/>
        <v>6.7858170946764274E-2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580"/>
        <v>1.3582295215136065E-2</v>
      </c>
      <c r="D5216" s="8">
        <f t="shared" si="581"/>
        <v>1.3141620970597448E-2</v>
      </c>
      <c r="E5216" s="8">
        <f t="shared" si="582"/>
        <v>1.0827238412286385E-2</v>
      </c>
      <c r="F5216" s="8">
        <f>F5215*$H$3+D5213*$I$3+E5213*$J$3+$K$3</f>
        <v>9.593217636781037E-3</v>
      </c>
      <c r="G5216">
        <f t="shared" si="583"/>
        <v>4.1850016855542165E-3</v>
      </c>
      <c r="H5216" s="12">
        <f t="shared" si="584"/>
        <v>0.30374038819153487</v>
      </c>
      <c r="I5216" s="12">
        <f t="shared" si="585"/>
        <v>7.4213198897484789E-2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580"/>
        <v>1.3778219322335254E-2</v>
      </c>
      <c r="D5217" s="8">
        <f t="shared" si="581"/>
        <v>1.3519235892907582E-2</v>
      </c>
      <c r="E5217" s="8">
        <f t="shared" si="582"/>
        <v>1.1134154081938772E-2</v>
      </c>
      <c r="F5217" s="8">
        <f>F5216*$H$3+D5213*$I$3+E5213*$J$3+$K$3</f>
        <v>9.5919723458902251E-3</v>
      </c>
      <c r="G5217">
        <f t="shared" si="583"/>
        <v>2.484996978781644E-3</v>
      </c>
      <c r="H5217" s="12">
        <f t="shared" si="584"/>
        <v>0.20576329308919242</v>
      </c>
      <c r="I5217" s="12">
        <f t="shared" si="585"/>
        <v>2.8696747690803326E-2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580"/>
        <v>1.2076969324671869E-2</v>
      </c>
      <c r="D5218" s="8">
        <f t="shared" si="581"/>
        <v>1.3861019606388336E-2</v>
      </c>
      <c r="E5218" s="8">
        <f t="shared" si="582"/>
        <v>1.134866474097861E-2</v>
      </c>
      <c r="F5218" s="8">
        <f t="shared" ref="F5218" si="593">C5218*$H$3+D5218*$I$3+E5218*$J$3+$K$3</f>
        <v>1.2562510628377059E-2</v>
      </c>
      <c r="G5218">
        <f t="shared" si="583"/>
        <v>1.9254630161785035E-3</v>
      </c>
      <c r="H5218" s="12">
        <f t="shared" si="584"/>
        <v>0.18101479718586427</v>
      </c>
      <c r="I5218" s="12">
        <f t="shared" si="585"/>
        <v>1.3103508324656232E-2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580"/>
        <v>1.0637047612198556E-2</v>
      </c>
      <c r="D5219" s="8">
        <f t="shared" si="581"/>
        <v>1.1739939834368805E-2</v>
      </c>
      <c r="E5219" s="8">
        <f t="shared" si="582"/>
        <v>1.1613220510263188E-2</v>
      </c>
      <c r="F5219" s="8">
        <f>F5218*$H$3+D5218*$I$3+E5218*$J$3+$K$3</f>
        <v>1.266565574139116E-2</v>
      </c>
      <c r="G5219">
        <f t="shared" si="583"/>
        <v>6.3641490799829364E-3</v>
      </c>
      <c r="H5219" s="12">
        <f t="shared" si="584"/>
        <v>1.0099408636601701</v>
      </c>
      <c r="I5219" s="12">
        <f t="shared" si="585"/>
        <v>0.19563237616075679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580"/>
        <v>6.3015066614082235E-3</v>
      </c>
      <c r="D5220" s="8">
        <f t="shared" si="581"/>
        <v>1.1275207627149992E-2</v>
      </c>
      <c r="E5220" s="8">
        <f t="shared" si="582"/>
        <v>1.1593051779467749E-2</v>
      </c>
      <c r="F5220" s="8">
        <f>F5219*$H$3+D5218*$I$3+E5218*$J$3+$K$3</f>
        <v>1.2687567192090628E-2</v>
      </c>
      <c r="G5220">
        <f t="shared" si="583"/>
        <v>1.2543387792790864E-4</v>
      </c>
      <c r="H5220" s="12">
        <f t="shared" si="584"/>
        <v>9.9850777563785902E-3</v>
      </c>
      <c r="I5220" s="12">
        <f t="shared" si="585"/>
        <v>4.9194578977340697E-5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580"/>
        <v>1.256213331416272E-2</v>
      </c>
      <c r="D5221" s="8">
        <f t="shared" si="581"/>
        <v>1.1071175246955325E-2</v>
      </c>
      <c r="E5221" s="8">
        <f t="shared" si="582"/>
        <v>1.1856832918822929E-2</v>
      </c>
      <c r="F5221" s="8">
        <f>F5220*$H$3+D5218*$I$3+E5218*$J$3+$K$3</f>
        <v>1.2692221912588047E-2</v>
      </c>
      <c r="G5221">
        <f t="shared" si="583"/>
        <v>2.4669460163471678E-3</v>
      </c>
      <c r="H5221" s="12">
        <f t="shared" si="584"/>
        <v>0.2412596042767014</v>
      </c>
      <c r="I5221" s="12">
        <f t="shared" si="585"/>
        <v>2.1759916610850194E-2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580"/>
        <v>1.0225275896240879E-2</v>
      </c>
      <c r="D5222" s="8">
        <f t="shared" si="581"/>
        <v>1.0360586561736451E-2</v>
      </c>
      <c r="E5222" s="8">
        <f t="shared" si="582"/>
        <v>1.2081375687414153E-2</v>
      </c>
      <c r="F5222" s="8">
        <f>F5221*$H$3+D5218*$I$3+E5218*$J$3+$K$3</f>
        <v>1.2693210729951453E-2</v>
      </c>
      <c r="G5222">
        <f t="shared" si="583"/>
        <v>2.2517184202383751E-3</v>
      </c>
      <c r="H5222" s="12">
        <f t="shared" si="584"/>
        <v>0.1506677213126684</v>
      </c>
      <c r="I5222" s="12">
        <f t="shared" si="585"/>
        <v>1.4090703855931697E-2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580"/>
        <v>1.4944929150189828E-2</v>
      </c>
      <c r="D5223" s="8">
        <f t="shared" si="581"/>
        <v>1.0934178526840041E-2</v>
      </c>
      <c r="E5223" s="8">
        <f t="shared" si="582"/>
        <v>1.2389340260961472E-2</v>
      </c>
      <c r="F5223" s="8">
        <f t="shared" ref="F5223" si="594">C5223*$H$3+D5223*$I$3+E5223*$J$3+$K$3</f>
        <v>1.184619404854876E-2</v>
      </c>
      <c r="G5223">
        <f t="shared" si="583"/>
        <v>4.7125051690007306E-3</v>
      </c>
      <c r="H5223" s="12">
        <f t="shared" si="584"/>
        <v>0.66059863957780307</v>
      </c>
      <c r="I5223" s="12">
        <f t="shared" si="585"/>
        <v>0.10937063575031658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580"/>
        <v>7.133688879548029E-3</v>
      </c>
      <c r="D5224" s="8">
        <f t="shared" si="581"/>
        <v>1.0233506780309936E-2</v>
      </c>
      <c r="E5224" s="8">
        <f t="shared" si="582"/>
        <v>1.2335303633009971E-2</v>
      </c>
      <c r="F5224" s="8">
        <f>F5223*$H$3+D5223*$I$3+E5223*$J$3+$K$3</f>
        <v>1.1187919706447483E-2</v>
      </c>
      <c r="G5224">
        <f t="shared" si="583"/>
        <v>1.195228793870658E-3</v>
      </c>
      <c r="H5224" s="12">
        <f t="shared" si="584"/>
        <v>9.6520589560881942E-2</v>
      </c>
      <c r="I5224" s="12">
        <f t="shared" si="585"/>
        <v>5.3301275538752968E-3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580"/>
        <v>1.2383148500318141E-2</v>
      </c>
      <c r="D5225" s="8">
        <f t="shared" si="581"/>
        <v>1.1449835148091919E-2</v>
      </c>
      <c r="E5225" s="8">
        <f t="shared" si="582"/>
        <v>1.1936130365278902E-2</v>
      </c>
      <c r="F5225" s="8">
        <f>F5224*$H$3+D5223*$I$3+E5223*$J$3+$K$3</f>
        <v>1.1048080354177783E-2</v>
      </c>
      <c r="G5225">
        <f t="shared" si="583"/>
        <v>1.0863984719895314E-3</v>
      </c>
      <c r="H5225" s="12">
        <f t="shared" si="584"/>
        <v>0.10905773591626534</v>
      </c>
      <c r="I5225" s="12">
        <f t="shared" si="585"/>
        <v>5.1770815717022689E-3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580"/>
        <v>9.9616818821882513E-3</v>
      </c>
      <c r="D5226" s="8">
        <f t="shared" si="581"/>
        <v>1.0929744861697028E-2</v>
      </c>
      <c r="E5226" s="8">
        <f t="shared" si="582"/>
        <v>1.1431940482594567E-2</v>
      </c>
      <c r="F5226" s="8">
        <f>F5225*$H$3+D5223*$I$3+E5223*$J$3+$K$3</f>
        <v>1.1018373827289939E-2</v>
      </c>
      <c r="G5226">
        <f t="shared" si="583"/>
        <v>6.3553155668473037E-3</v>
      </c>
      <c r="H5226" s="12">
        <f t="shared" si="584"/>
        <v>1.3629071763396823</v>
      </c>
      <c r="I5226" s="12">
        <f t="shared" si="585"/>
        <v>0.28310019887518045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580"/>
        <v>4.6630582604426356E-3</v>
      </c>
      <c r="D5227" s="8">
        <f t="shared" si="581"/>
        <v>9.8173013345373792E-3</v>
      </c>
      <c r="E5227" s="8">
        <f t="shared" si="582"/>
        <v>1.1172040804562173E-2</v>
      </c>
      <c r="F5227" s="8">
        <f>F5226*$H$3+D5223*$I$3+E5223*$J$3+$K$3</f>
        <v>1.1012063173490313E-2</v>
      </c>
      <c r="G5227">
        <f t="shared" si="583"/>
        <v>4.4900857879247207E-3</v>
      </c>
      <c r="H5227" s="12">
        <f t="shared" si="584"/>
        <v>0.68845466987698489</v>
      </c>
      <c r="I5227" s="12">
        <f t="shared" si="585"/>
        <v>0.11607124865834884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580"/>
        <v>6.5219773855655925E-3</v>
      </c>
      <c r="D5228" s="8">
        <f t="shared" si="581"/>
        <v>8.1327109816125304E-3</v>
      </c>
      <c r="E5228" s="8">
        <f t="shared" si="582"/>
        <v>1.0804912638956768E-2</v>
      </c>
      <c r="F5228" s="8">
        <f t="shared" ref="F5228" si="595">C5228*$H$3+D5228*$I$3+E5228*$J$3+$K$3</f>
        <v>8.2909832363046304E-3</v>
      </c>
      <c r="G5228">
        <f t="shared" si="583"/>
        <v>1.1447095253721536E-3</v>
      </c>
      <c r="H5228" s="12">
        <f t="shared" si="584"/>
        <v>0.16018271503104614</v>
      </c>
      <c r="I5228" s="12">
        <f t="shared" si="585"/>
        <v>1.0510705541713516E-2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580"/>
        <v>7.1462737109324768E-3</v>
      </c>
      <c r="D5229" s="8">
        <f t="shared" si="581"/>
        <v>8.1352279478894181E-3</v>
      </c>
      <c r="E5229" s="8">
        <f t="shared" si="582"/>
        <v>1.0461209316788948E-2</v>
      </c>
      <c r="F5229" s="8">
        <f>F5228*$H$3+D5228*$I$3+E5228*$J$3+$K$3</f>
        <v>8.6667788833581141E-3</v>
      </c>
      <c r="G5229">
        <f t="shared" si="583"/>
        <v>3.5595392612838101E-3</v>
      </c>
      <c r="H5229" s="12">
        <f t="shared" si="584"/>
        <v>0.69695951721139415</v>
      </c>
      <c r="I5229" s="12">
        <f t="shared" si="585"/>
        <v>0.11812737977043053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580"/>
        <v>5.1072396220743039E-3</v>
      </c>
      <c r="D5230" s="8">
        <f t="shared" si="581"/>
        <v>6.6800461722406517E-3</v>
      </c>
      <c r="E5230" s="8">
        <f t="shared" si="582"/>
        <v>1.02660727386698E-2</v>
      </c>
      <c r="F5230" s="8">
        <f>F5229*$H$3+D5228*$I$3+E5228*$J$3+$K$3</f>
        <v>8.7466103707923414E-3</v>
      </c>
      <c r="G5230">
        <f t="shared" si="583"/>
        <v>2.1079959617121809E-3</v>
      </c>
      <c r="H5230" s="12">
        <f t="shared" si="584"/>
        <v>0.31753553253957745</v>
      </c>
      <c r="I5230" s="12">
        <f t="shared" si="585"/>
        <v>3.4755783686337249E-2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580"/>
        <v>6.6386144090801605E-3</v>
      </c>
      <c r="D5231" s="8">
        <f t="shared" si="581"/>
        <v>6.015432677619034E-3</v>
      </c>
      <c r="E5231" s="8">
        <f t="shared" si="582"/>
        <v>1.0230723263027265E-2</v>
      </c>
      <c r="F5231" s="8">
        <f>F5230*$H$3+D5228*$I$3+E5228*$J$3+$K$3</f>
        <v>8.7635692324394381E-3</v>
      </c>
      <c r="G5231">
        <f t="shared" si="583"/>
        <v>1.5765288113085175E-3</v>
      </c>
      <c r="H5231" s="12">
        <f t="shared" si="584"/>
        <v>0.15246749156907183</v>
      </c>
      <c r="I5231" s="12">
        <f t="shared" si="585"/>
        <v>1.446966204020006E-2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580"/>
        <v>1.0340098043747956E-2</v>
      </c>
      <c r="D5232" s="8">
        <f t="shared" si="581"/>
        <v>7.1508406342800975E-3</v>
      </c>
      <c r="E5232" s="8">
        <f t="shared" si="582"/>
        <v>1.0323669104155745E-2</v>
      </c>
      <c r="F5232" s="8">
        <f>F5231*$H$3+D5228*$I$3+E5228*$J$3+$K$3</f>
        <v>8.7671718583907862E-3</v>
      </c>
      <c r="G5232">
        <f t="shared" si="583"/>
        <v>1.5482468018724986E-4</v>
      </c>
      <c r="H5232" s="12">
        <f t="shared" si="584"/>
        <v>1.797705979376751E-2</v>
      </c>
      <c r="I5232" s="12">
        <f t="shared" si="585"/>
        <v>1.5779104270619015E-4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580"/>
        <v>8.6123471782035364E-3</v>
      </c>
      <c r="D5233" s="8">
        <f t="shared" si="581"/>
        <v>7.5689145928076861E-3</v>
      </c>
      <c r="E5233" s="8">
        <f t="shared" si="582"/>
        <v>1.0215559727558892E-2</v>
      </c>
      <c r="F5233" s="8">
        <f t="shared" ref="F5233" si="596">C5233*$H$3+D5233*$I$3+E5233*$J$3+$K$3</f>
        <v>8.3275537349681607E-3</v>
      </c>
      <c r="G5233">
        <f t="shared" si="583"/>
        <v>2.0378574798718772E-3</v>
      </c>
      <c r="H5233" s="12">
        <f t="shared" si="584"/>
        <v>0.19660170133475269</v>
      </c>
      <c r="I5233" s="12">
        <f t="shared" si="585"/>
        <v>2.5807943735029815E-2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580"/>
        <v>1.0365411214840038E-2</v>
      </c>
      <c r="D5234" s="8">
        <f t="shared" si="581"/>
        <v>8.2127420935891992E-3</v>
      </c>
      <c r="E5234" s="8">
        <f t="shared" si="582"/>
        <v>1.0146253659561412E-2</v>
      </c>
      <c r="F5234" s="8">
        <f>F5233*$H$3+D5233*$I$3+E5233*$J$3+$K$3</f>
        <v>8.2670541406720116E-3</v>
      </c>
      <c r="G5234">
        <f t="shared" si="583"/>
        <v>1.5728542579354302E-3</v>
      </c>
      <c r="H5234" s="12">
        <f t="shared" si="584"/>
        <v>0.15984440039685968</v>
      </c>
      <c r="I5234" s="12">
        <f t="shared" si="585"/>
        <v>1.6087543661538195E-2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580"/>
        <v>9.8399083986074418E-3</v>
      </c>
      <c r="D5235" s="8">
        <f t="shared" si="581"/>
        <v>9.1592758488958266E-3</v>
      </c>
      <c r="E5235" s="8">
        <f t="shared" si="582"/>
        <v>1.01222471887132E-2</v>
      </c>
      <c r="F5235" s="8">
        <f>F5234*$H$3+D5233*$I$3+E5233*$J$3+$K$3</f>
        <v>8.2542020157480057E-3</v>
      </c>
      <c r="G5235">
        <f t="shared" si="583"/>
        <v>1.2157835374822885E-3</v>
      </c>
      <c r="H5235" s="12">
        <f t="shared" si="584"/>
        <v>0.17273532985237622</v>
      </c>
      <c r="I5235" s="12">
        <f t="shared" si="585"/>
        <v>1.2046228802325976E-2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580"/>
        <v>7.0384184782657172E-3</v>
      </c>
      <c r="D5236" s="8">
        <f t="shared" si="581"/>
        <v>9.2392366627329376E-3</v>
      </c>
      <c r="E5236" s="8">
        <f t="shared" si="582"/>
        <v>9.4766095526209061E-3</v>
      </c>
      <c r="F5236" s="8">
        <f>F5235*$H$3+D5233*$I$3+E5233*$J$3+$K$3</f>
        <v>8.2514717971906102E-3</v>
      </c>
      <c r="G5236">
        <f t="shared" si="583"/>
        <v>3.3912700051499066E-4</v>
      </c>
      <c r="H5236" s="12">
        <f t="shared" si="584"/>
        <v>3.947652643324067E-2</v>
      </c>
      <c r="I5236" s="12">
        <f t="shared" si="585"/>
        <v>8.2211288158084983E-4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580"/>
        <v>8.5905987977056009E-3</v>
      </c>
      <c r="D5237" s="8">
        <f t="shared" si="581"/>
        <v>8.889336813524466E-3</v>
      </c>
      <c r="E5237" s="8">
        <f t="shared" si="582"/>
        <v>9.4750382389937864E-3</v>
      </c>
      <c r="F5237" s="8">
        <f>F5236*$H$3+D5233*$I$3+E5233*$J$3+$K$3</f>
        <v>8.2508918080125386E-3</v>
      </c>
      <c r="G5237">
        <f t="shared" si="583"/>
        <v>6.2576030207790994E-4</v>
      </c>
      <c r="H5237" s="12">
        <f t="shared" si="584"/>
        <v>8.2065509505099235E-2</v>
      </c>
      <c r="I5237" s="12">
        <f t="shared" si="585"/>
        <v>3.0301881492349469E-3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580"/>
        <v>7.6251315059346287E-3</v>
      </c>
      <c r="D5238" s="8">
        <f t="shared" si="581"/>
        <v>8.6918936790706842E-3</v>
      </c>
      <c r="E5238" s="8">
        <f t="shared" si="582"/>
        <v>9.2042580703937185E-3</v>
      </c>
      <c r="F5238" s="8">
        <f t="shared" ref="F5238" si="597">C5238*$H$3+D5238*$I$3+E5238*$J$3+$K$3</f>
        <v>8.5085359338791227E-3</v>
      </c>
      <c r="G5238">
        <f t="shared" si="583"/>
        <v>1.0520936948712955E-2</v>
      </c>
      <c r="H5238" s="12">
        <f t="shared" si="584"/>
        <v>0.55287590011688525</v>
      </c>
      <c r="I5238" s="12">
        <f t="shared" si="585"/>
        <v>0.43159645062414032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580"/>
        <v>1.9029472882592078E-2</v>
      </c>
      <c r="D5239" s="8">
        <f t="shared" si="581"/>
        <v>1.0424706012621094E-2</v>
      </c>
      <c r="E5239" s="8">
        <f t="shared" si="582"/>
        <v>9.4429514140417573E-3</v>
      </c>
      <c r="F5239" s="8">
        <f>F5238*$H$3+D5238*$I$3+E5238*$J$3+$K$3</f>
        <v>8.6962004000371192E-3</v>
      </c>
      <c r="G5239">
        <f t="shared" si="583"/>
        <v>3.7067634311210547E-3</v>
      </c>
      <c r="H5239" s="12">
        <f t="shared" si="584"/>
        <v>0.74292218825771328</v>
      </c>
      <c r="I5239" s="12">
        <f t="shared" si="585"/>
        <v>0.12931220195742998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580"/>
        <v>4.9894369689160644E-3</v>
      </c>
      <c r="D5240" s="8">
        <f t="shared" si="581"/>
        <v>9.4546117266828163E-3</v>
      </c>
      <c r="E5240" s="8">
        <f t="shared" si="582"/>
        <v>9.1207908524164934E-3</v>
      </c>
      <c r="F5240" s="8">
        <f>F5239*$H$3+D5238*$I$3+E5238*$J$3+$K$3</f>
        <v>8.736066570891968E-3</v>
      </c>
      <c r="G5240">
        <f t="shared" si="583"/>
        <v>7.3890853015653405E-3</v>
      </c>
      <c r="H5240" s="12">
        <f t="shared" si="584"/>
        <v>0.45823353231086927</v>
      </c>
      <c r="I5240" s="12">
        <f t="shared" si="585"/>
        <v>0.23289351676738246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580"/>
        <v>1.6125151872457309E-2</v>
      </c>
      <c r="D5241" s="8">
        <f t="shared" si="581"/>
        <v>1.1271958405521138E-2</v>
      </c>
      <c r="E5241" s="8">
        <f t="shared" si="582"/>
        <v>9.3702501369737103E-3</v>
      </c>
      <c r="F5241" s="8">
        <f>F5240*$H$3+D5238*$I$3+E5238*$J$3+$K$3</f>
        <v>8.7445354707916968E-3</v>
      </c>
      <c r="G5241">
        <f t="shared" si="583"/>
        <v>5.7069688625045085E-3</v>
      </c>
      <c r="H5241" s="12">
        <f t="shared" si="584"/>
        <v>0.39490483003597598</v>
      </c>
      <c r="I5241" s="12">
        <f t="shared" si="585"/>
        <v>0.15026306581723103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580"/>
        <v>1.4451504333296205E-2</v>
      </c>
      <c r="D5242" s="8">
        <f t="shared" si="581"/>
        <v>1.2444139512639256E-2</v>
      </c>
      <c r="E5242" s="8">
        <f t="shared" si="582"/>
        <v>9.7407045766049818E-3</v>
      </c>
      <c r="F5242" s="8">
        <f>F5241*$H$3+D5238*$I$3+E5238*$J$3+$K$3</f>
        <v>8.7463345466490885E-3</v>
      </c>
      <c r="G5242">
        <f t="shared" si="583"/>
        <v>5.8042955389473599E-3</v>
      </c>
      <c r="H5242" s="12">
        <f t="shared" si="584"/>
        <v>0.39890338114587803</v>
      </c>
      <c r="I5242" s="12">
        <f t="shared" si="585"/>
        <v>0.15462646660949342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580"/>
        <v>1.4550630085596448E-2</v>
      </c>
      <c r="D5243" s="8">
        <f t="shared" si="581"/>
        <v>1.3829239228571622E-2</v>
      </c>
      <c r="E5243" s="8">
        <f t="shared" si="582"/>
        <v>9.831090793488333E-3</v>
      </c>
      <c r="F5243" s="8">
        <f t="shared" ref="F5243" si="598">C5243*$H$3+D5243*$I$3+E5243*$J$3+$K$3</f>
        <v>1.2779083613744134E-2</v>
      </c>
      <c r="G5243">
        <f t="shared" si="583"/>
        <v>2.2394575870041868E-3</v>
      </c>
      <c r="H5243" s="12">
        <f t="shared" si="584"/>
        <v>0.21247979589811711</v>
      </c>
      <c r="I5243" s="12">
        <f t="shared" si="585"/>
        <v>1.7423691610333858E-2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580"/>
        <v>1.0539626026739947E-2</v>
      </c>
      <c r="D5244" s="8">
        <f t="shared" si="581"/>
        <v>1.2131269857401195E-2</v>
      </c>
      <c r="E5244" s="8">
        <f t="shared" si="582"/>
        <v>9.8453794357837455E-3</v>
      </c>
      <c r="F5244" s="8">
        <f>F5243*$H$3+D5243*$I$3+E5243*$J$3+$K$3</f>
        <v>1.2402748254312207E-2</v>
      </c>
      <c r="G5244">
        <f t="shared" si="583"/>
        <v>8.6825879212313987E-4</v>
      </c>
      <c r="H5244" s="12">
        <f t="shared" si="584"/>
        <v>6.5425237819940585E-2</v>
      </c>
      <c r="I5244" s="12">
        <f t="shared" si="585"/>
        <v>2.3417018531743938E-3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580"/>
        <v>1.3271007046435346E-2</v>
      </c>
      <c r="D5245" s="8">
        <f t="shared" si="581"/>
        <v>1.3787583872905051E-2</v>
      </c>
      <c r="E5245" s="8">
        <f t="shared" si="582"/>
        <v>9.7692920674312695E-3</v>
      </c>
      <c r="F5245" s="8">
        <f>F5244*$H$3+D5243*$I$3+E5243*$J$3+$K$3</f>
        <v>1.2322802114027965E-2</v>
      </c>
      <c r="G5245">
        <f t="shared" si="583"/>
        <v>8.0048880182526407E-3</v>
      </c>
      <c r="H5245" s="12">
        <f t="shared" si="584"/>
        <v>0.39379230823382072</v>
      </c>
      <c r="I5245" s="12">
        <f t="shared" si="585"/>
        <v>0.14906703038345848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599">B5245</f>
        <v>2.0327690132280606E-2</v>
      </c>
      <c r="D5246" s="8">
        <f t="shared" ref="D5246:D5309" si="600">AVERAGE(B5241:B5245)</f>
        <v>1.4628091524869713E-2</v>
      </c>
      <c r="E5246" s="8">
        <f t="shared" ref="E5246:E5309" si="601">AVERAGE(B5224:B5245)</f>
        <v>1.0369019397100932E-2</v>
      </c>
      <c r="F5246" s="8">
        <f>F5245*$H$3+D5243*$I$3+E5243*$J$3+$K$3</f>
        <v>1.2305818896304296E-2</v>
      </c>
      <c r="G5246">
        <f t="shared" ref="G5246:G5309" si="602">SQRT((B5246-F5246)^2)</f>
        <v>7.277643927866926E-4</v>
      </c>
      <c r="H5246" s="12">
        <f t="shared" ref="H5246:H5309" si="603">ABS(B5246-F5246)/B5246</f>
        <v>6.2857226364376309E-2</v>
      </c>
      <c r="I5246" s="12">
        <f t="shared" ref="I5246:I5309" si="604">B5246/F5246-LN(B5246/F5246)-1</f>
        <v>1.8209194899854175E-3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599"/>
        <v>1.1578054503517603E-2</v>
      </c>
      <c r="D5247" s="8">
        <f t="shared" si="600"/>
        <v>1.4053401558913988E-2</v>
      </c>
      <c r="E5247" s="8">
        <f t="shared" si="601"/>
        <v>1.033242421542818E-2</v>
      </c>
      <c r="F5247" s="8">
        <f>F5246*$H$3+D5243*$I$3+E5243*$J$3+$K$3</f>
        <v>1.2302211096312651E-2</v>
      </c>
      <c r="G5247">
        <f t="shared" si="602"/>
        <v>6.3925362289695628E-3</v>
      </c>
      <c r="H5247" s="12">
        <f t="shared" si="603"/>
        <v>1.0817069250788687</v>
      </c>
      <c r="I5247" s="12">
        <f t="shared" si="604"/>
        <v>0.21356321146065449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599"/>
        <v>5.9096748673430882E-3</v>
      </c>
      <c r="D5248" s="8">
        <f t="shared" si="600"/>
        <v>1.2325210515263318E-2</v>
      </c>
      <c r="E5248" s="8">
        <f t="shared" si="601"/>
        <v>1.0148242078389763E-2</v>
      </c>
      <c r="F5248" s="8">
        <f t="shared" ref="F5248" si="605">C5248*$H$3+D5248*$I$3+E5248*$J$3+$K$3</f>
        <v>1.0220359542383164E-2</v>
      </c>
      <c r="G5248">
        <f t="shared" si="602"/>
        <v>3.3902371808496236E-2</v>
      </c>
      <c r="H5248" s="12">
        <f t="shared" si="603"/>
        <v>0.76836521154805015</v>
      </c>
      <c r="I5248" s="12">
        <f t="shared" si="604"/>
        <v>1.8545474822328738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599"/>
        <v>4.41227313508794E-2</v>
      </c>
      <c r="D5249" s="8">
        <f t="shared" si="600"/>
        <v>1.9041831580091213E-2</v>
      </c>
      <c r="E5249" s="8">
        <f t="shared" si="601"/>
        <v>1.1941863582500524E-2</v>
      </c>
      <c r="F5249" s="8">
        <f>F5248*$H$3+D5248*$I$3+E5248*$J$3+$K$3</f>
        <v>1.1136092260860871E-2</v>
      </c>
      <c r="G5249">
        <f t="shared" si="602"/>
        <v>3.0242670293452699E-3</v>
      </c>
      <c r="H5249" s="12">
        <f t="shared" si="603"/>
        <v>0.37282201514839841</v>
      </c>
      <c r="I5249" s="12">
        <f t="shared" si="604"/>
        <v>4.5295033196598666E-2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599"/>
        <v>8.1118252315156014E-3</v>
      </c>
      <c r="D5250" s="8">
        <f t="shared" si="600"/>
        <v>1.800999521710726E-2</v>
      </c>
      <c r="E5250" s="8">
        <f t="shared" si="601"/>
        <v>1.2014129393680071E-2</v>
      </c>
      <c r="F5250" s="8">
        <f>F5249*$H$3+D5248*$I$3+E5248*$J$3+$K$3</f>
        <v>1.133062433056805E-2</v>
      </c>
      <c r="G5250">
        <f t="shared" si="602"/>
        <v>3.8322832793426329E-3</v>
      </c>
      <c r="H5250" s="12">
        <f t="shared" si="603"/>
        <v>0.51108415223609249</v>
      </c>
      <c r="I5250" s="12">
        <f t="shared" si="604"/>
        <v>7.4603887075864517E-2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599"/>
        <v>7.4983410512254167E-3</v>
      </c>
      <c r="D5251" s="8">
        <f t="shared" si="600"/>
        <v>1.5444125400896222E-2</v>
      </c>
      <c r="E5251" s="8">
        <f t="shared" si="601"/>
        <v>1.2030132454602478E-2</v>
      </c>
      <c r="F5251" s="8">
        <f>F5250*$H$3+D5248*$I$3+E5248*$J$3+$K$3</f>
        <v>1.1371949408705988E-2</v>
      </c>
      <c r="G5251">
        <f t="shared" si="602"/>
        <v>6.9637996303155945E-4</v>
      </c>
      <c r="H5251" s="12">
        <f t="shared" si="603"/>
        <v>6.5231177275861529E-2</v>
      </c>
      <c r="I5251" s="12">
        <f t="shared" si="604"/>
        <v>1.9552042623147692E-3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599"/>
        <v>1.0675569445674429E-2</v>
      </c>
      <c r="D5252" s="8">
        <f t="shared" si="600"/>
        <v>1.5263628389327585E-2</v>
      </c>
      <c r="E5252" s="8">
        <f t="shared" si="601"/>
        <v>1.2283238355675212E-2</v>
      </c>
      <c r="F5252" s="8">
        <f>F5251*$H$3+D5248*$I$3+E5248*$J$3+$K$3</f>
        <v>1.1380728229008871E-2</v>
      </c>
      <c r="G5252">
        <f t="shared" si="602"/>
        <v>3.7199814554662106E-3</v>
      </c>
      <c r="H5252" s="12">
        <f t="shared" si="603"/>
        <v>0.48558992555577329</v>
      </c>
      <c r="I5252" s="12">
        <f t="shared" si="604"/>
        <v>6.8945216627959161E-2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599"/>
        <v>7.66074677354266E-3</v>
      </c>
      <c r="D5253" s="8">
        <f t="shared" si="600"/>
        <v>1.5613842770567501E-2</v>
      </c>
      <c r="E5253" s="8">
        <f t="shared" si="601"/>
        <v>1.2329698917696232E-2</v>
      </c>
      <c r="F5253" s="8">
        <f t="shared" ref="F5253" si="606">C5253*$H$3+D5253*$I$3+E5253*$J$3+$K$3</f>
        <v>1.2727258169036431E-2</v>
      </c>
      <c r="G5253">
        <f t="shared" si="602"/>
        <v>5.0534473807725445E-3</v>
      </c>
      <c r="H5253" s="12">
        <f t="shared" si="603"/>
        <v>0.65853166310813227</v>
      </c>
      <c r="I5253" s="12">
        <f t="shared" si="604"/>
        <v>0.10887563653946652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599"/>
        <v>7.6738107882638861E-3</v>
      </c>
      <c r="D5254" s="8">
        <f t="shared" si="600"/>
        <v>8.324058658044399E-3</v>
      </c>
      <c r="E5254" s="8">
        <f t="shared" si="601"/>
        <v>1.2208504042446956E-2</v>
      </c>
      <c r="F5254" s="8">
        <f>F5253*$H$3+D5253*$I$3+E5253*$J$3+$K$3</f>
        <v>1.3803553607730433E-2</v>
      </c>
      <c r="G5254">
        <f t="shared" si="602"/>
        <v>3.6501780955092693E-3</v>
      </c>
      <c r="H5254" s="12">
        <f t="shared" si="603"/>
        <v>0.35950390006906702</v>
      </c>
      <c r="I5254" s="12">
        <f t="shared" si="604"/>
        <v>4.2682289481098756E-2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599"/>
        <v>1.0153375512221164E-2</v>
      </c>
      <c r="D5255" s="8">
        <f t="shared" si="600"/>
        <v>8.7323687141855118E-3</v>
      </c>
      <c r="E5255" s="8">
        <f t="shared" si="601"/>
        <v>1.2278550784902304E-2</v>
      </c>
      <c r="F5255" s="8">
        <f>F5254*$H$3+D5253*$I$3+E5253*$J$3+$K$3</f>
        <v>1.4032194536552548E-2</v>
      </c>
      <c r="G5255">
        <f t="shared" si="602"/>
        <v>5.6798980798457802E-3</v>
      </c>
      <c r="H5255" s="12">
        <f t="shared" si="603"/>
        <v>0.68004028703805264</v>
      </c>
      <c r="I5255" s="12">
        <f t="shared" si="604"/>
        <v>0.11404159505222866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599"/>
        <v>8.3522964567067683E-3</v>
      </c>
      <c r="D5256" s="8">
        <f t="shared" si="600"/>
        <v>8.9031597952817822E-3</v>
      </c>
      <c r="E5256" s="8">
        <f t="shared" si="601"/>
        <v>1.2187045568623519E-2</v>
      </c>
      <c r="F5256" s="8">
        <f>F5255*$H$3+D5253*$I$3+E5253*$J$3+$K$3</f>
        <v>1.4080765470195147E-2</v>
      </c>
      <c r="G5256">
        <f t="shared" si="602"/>
        <v>7.0239129103345146E-3</v>
      </c>
      <c r="H5256" s="12">
        <f t="shared" si="603"/>
        <v>0.99533224631707928</v>
      </c>
      <c r="I5256" s="12">
        <f t="shared" si="604"/>
        <v>0.19198024426541727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599"/>
        <v>7.0568525598606324E-3</v>
      </c>
      <c r="D5257" s="8">
        <f t="shared" si="600"/>
        <v>8.1794164181190239E-3</v>
      </c>
      <c r="E5257" s="8">
        <f t="shared" si="601"/>
        <v>1.2060543030498664E-2</v>
      </c>
      <c r="F5257" s="8">
        <f>F5256*$H$3+D5253*$I$3+E5253*$J$3+$K$3</f>
        <v>1.4091083551070112E-2</v>
      </c>
      <c r="G5257">
        <f t="shared" si="602"/>
        <v>9.5368634930278456E-3</v>
      </c>
      <c r="H5257" s="12">
        <f t="shared" si="603"/>
        <v>2.0940717337948485</v>
      </c>
      <c r="I5257" s="12">
        <f t="shared" si="604"/>
        <v>0.45268664894892674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599"/>
        <v>4.5542200580422666E-3</v>
      </c>
      <c r="D5258" s="8">
        <f t="shared" si="600"/>
        <v>7.5581110750189417E-3</v>
      </c>
      <c r="E5258" s="8">
        <f t="shared" si="601"/>
        <v>1.1947624920488509E-2</v>
      </c>
      <c r="F5258" s="8">
        <f t="shared" ref="F5258" si="607">C5258*$H$3+D5258*$I$3+E5258*$J$3+$K$3</f>
        <v>7.7935038534854961E-3</v>
      </c>
      <c r="G5258">
        <f t="shared" si="602"/>
        <v>1.3262129025177448E-3</v>
      </c>
      <c r="H5258" s="12">
        <f t="shared" si="603"/>
        <v>0.20506467276213902</v>
      </c>
      <c r="I5258" s="12">
        <f t="shared" si="604"/>
        <v>1.636421720404857E-2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599"/>
        <v>6.4672909509677513E-3</v>
      </c>
      <c r="D5259" s="8">
        <f t="shared" si="600"/>
        <v>7.316807107559717E-3</v>
      </c>
      <c r="E5259" s="8">
        <f t="shared" si="601"/>
        <v>1.185111092745497E-2</v>
      </c>
      <c r="F5259" s="8">
        <f>F5258*$H$3+D5258*$I$3+E5258*$J$3+$K$3</f>
        <v>8.4816354101956669E-3</v>
      </c>
      <c r="G5259">
        <f t="shared" si="602"/>
        <v>3.2182572965040734E-4</v>
      </c>
      <c r="H5259" s="12">
        <f t="shared" si="603"/>
        <v>3.944034753870658E-2</v>
      </c>
      <c r="I5259" s="12">
        <f t="shared" si="604"/>
        <v>7.3861123608609525E-4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599"/>
        <v>8.1598096805452595E-3</v>
      </c>
      <c r="D5260" s="8">
        <f t="shared" si="600"/>
        <v>6.9180939412245342E-3</v>
      </c>
      <c r="E5260" s="8">
        <f t="shared" si="601"/>
        <v>1.1875414480846358E-2</v>
      </c>
      <c r="F5260" s="8">
        <f>F5259*$H$3+D5258*$I$3+E5258*$J$3+$K$3</f>
        <v>8.6278174273460261E-3</v>
      </c>
      <c r="G5260">
        <f t="shared" si="602"/>
        <v>3.958234016802932E-3</v>
      </c>
      <c r="H5260" s="12">
        <f t="shared" si="603"/>
        <v>0.84766320007603657</v>
      </c>
      <c r="I5260" s="12">
        <f t="shared" si="604"/>
        <v>0.15514588536442808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599"/>
        <v>4.669583410543094E-3</v>
      </c>
      <c r="D5261" s="8">
        <f t="shared" si="600"/>
        <v>6.1815513319918008E-3</v>
      </c>
      <c r="E5261" s="8">
        <f t="shared" si="601"/>
        <v>1.1222692232116862E-2</v>
      </c>
      <c r="F5261" s="8">
        <f>F5260*$H$3+D5258*$I$3+E5258*$J$3+$K$3</f>
        <v>8.6588713470940326E-3</v>
      </c>
      <c r="G5261">
        <f t="shared" si="602"/>
        <v>4.191541359302324E-3</v>
      </c>
      <c r="H5261" s="12">
        <f t="shared" si="603"/>
        <v>0.93826544507724796</v>
      </c>
      <c r="I5261" s="12">
        <f t="shared" si="604"/>
        <v>0.17771867915164941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599"/>
        <v>4.4673299877917086E-3</v>
      </c>
      <c r="D5262" s="8">
        <f t="shared" si="600"/>
        <v>5.6636468175780153E-3</v>
      </c>
      <c r="E5262" s="8">
        <f t="shared" si="601"/>
        <v>1.1198960096611209E-2</v>
      </c>
      <c r="F5262" s="8">
        <f>F5261*$H$3+D5258*$I$3+E5258*$J$3+$K$3</f>
        <v>8.6654682319264788E-3</v>
      </c>
      <c r="G5262">
        <f t="shared" si="602"/>
        <v>1.5801897739970046E-4</v>
      </c>
      <c r="H5262" s="12">
        <f t="shared" si="603"/>
        <v>1.790890309589601E-2</v>
      </c>
      <c r="I5262" s="12">
        <f t="shared" si="604"/>
        <v>1.6427232452698171E-4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599"/>
        <v>8.8234872093261793E-3</v>
      </c>
      <c r="D5263" s="8">
        <f t="shared" si="600"/>
        <v>6.5175002478347985E-3</v>
      </c>
      <c r="E5263" s="8">
        <f t="shared" si="601"/>
        <v>1.0867066248287068E-2</v>
      </c>
      <c r="F5263" s="8">
        <f t="shared" ref="F5263" si="608">C5263*$H$3+D5263*$I$3+E5263*$J$3+$K$3</f>
        <v>7.9497100611896424E-3</v>
      </c>
      <c r="G5263">
        <f t="shared" si="602"/>
        <v>2.0178721205539527E-3</v>
      </c>
      <c r="H5263" s="12">
        <f t="shared" si="603"/>
        <v>0.20244348968096224</v>
      </c>
      <c r="I5263" s="12">
        <f t="shared" si="604"/>
        <v>2.762706226427758E-2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599"/>
        <v>9.967582181743595E-3</v>
      </c>
      <c r="D5264" s="8">
        <f t="shared" si="600"/>
        <v>7.2175584939899676E-3</v>
      </c>
      <c r="E5264" s="8">
        <f t="shared" si="601"/>
        <v>1.0663251605034675E-2</v>
      </c>
      <c r="F5264" s="8">
        <f>F5263*$H$3+D5263*$I$3+E5263*$J$3+$K$3</f>
        <v>7.764090749287798E-3</v>
      </c>
      <c r="G5264">
        <f t="shared" si="602"/>
        <v>3.6709956855901765E-4</v>
      </c>
      <c r="H5264" s="12">
        <f t="shared" si="603"/>
        <v>4.9628228503964443E-2</v>
      </c>
      <c r="I5264" s="12">
        <f t="shared" si="604"/>
        <v>1.1543129049478296E-3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599"/>
        <v>7.3969911807287804E-3</v>
      </c>
      <c r="D5265" s="8">
        <f t="shared" si="600"/>
        <v>7.0649947940266715E-3</v>
      </c>
      <c r="E5265" s="8">
        <f t="shared" si="601"/>
        <v>1.0338086200267963E-2</v>
      </c>
      <c r="F5265" s="8">
        <f>F5264*$H$3+D5263*$I$3+E5263*$J$3+$K$3</f>
        <v>7.7246590371808904E-3</v>
      </c>
      <c r="G5265">
        <f t="shared" si="602"/>
        <v>2.1365689428240629E-3</v>
      </c>
      <c r="H5265" s="12">
        <f t="shared" si="603"/>
        <v>0.38234332423911566</v>
      </c>
      <c r="I5265" s="12">
        <f t="shared" si="604"/>
        <v>4.7189408165682734E-2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599"/>
        <v>5.5880900943568275E-3</v>
      </c>
      <c r="D5266" s="8">
        <f t="shared" si="600"/>
        <v>7.2486961307894181E-3</v>
      </c>
      <c r="E5266" s="8">
        <f t="shared" si="601"/>
        <v>1.0113016385159641E-2</v>
      </c>
      <c r="F5266" s="8">
        <f>F5265*$H$3+D5263*$I$3+E5263*$J$3+$K$3</f>
        <v>7.7162824307612735E-3</v>
      </c>
      <c r="G5266">
        <f t="shared" si="602"/>
        <v>4.7452385550792019E-3</v>
      </c>
      <c r="H5266" s="12">
        <f t="shared" si="603"/>
        <v>1.5971620594091103</v>
      </c>
      <c r="I5266" s="12">
        <f t="shared" si="604"/>
        <v>0.33945499032473681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599"/>
        <v>2.9710438756820716E-3</v>
      </c>
      <c r="D5267" s="8">
        <f t="shared" si="600"/>
        <v>6.949438908367492E-3</v>
      </c>
      <c r="E5267" s="8">
        <f t="shared" si="601"/>
        <v>9.6448362410344896E-3</v>
      </c>
      <c r="F5267" s="8">
        <f>F5266*$H$3+D5263*$I$3+E5263*$J$3+$K$3</f>
        <v>7.714502961107028E-3</v>
      </c>
      <c r="G5267">
        <f t="shared" si="602"/>
        <v>2.2111134078197439E-3</v>
      </c>
      <c r="H5267" s="12">
        <f t="shared" si="603"/>
        <v>0.40177301395991527</v>
      </c>
      <c r="I5267" s="12">
        <f t="shared" si="604"/>
        <v>5.1120133403682377E-2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599"/>
        <v>5.5033895532872841E-3</v>
      </c>
      <c r="D5268" s="8">
        <f t="shared" si="600"/>
        <v>6.2854193771597119E-3</v>
      </c>
      <c r="E5268" s="8">
        <f t="shared" si="601"/>
        <v>8.9710043965347923E-3</v>
      </c>
      <c r="F5268" s="8">
        <f t="shared" ref="F5268" si="609">C5268*$H$3+D5268*$I$3+E5268*$J$3+$K$3</f>
        <v>6.7581486807682641E-3</v>
      </c>
      <c r="G5268">
        <f t="shared" si="602"/>
        <v>1.0565530321627031E-3</v>
      </c>
      <c r="H5268" s="12">
        <f t="shared" si="603"/>
        <v>0.18530830617935948</v>
      </c>
      <c r="I5268" s="12">
        <f t="shared" si="604"/>
        <v>1.3665272276181639E-2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599"/>
        <v>5.701595648605561E-3</v>
      </c>
      <c r="D5269" s="8">
        <f t="shared" si="600"/>
        <v>5.4322220705321049E-3</v>
      </c>
      <c r="E5269" s="8">
        <f t="shared" si="601"/>
        <v>8.7038926304024277E-3</v>
      </c>
      <c r="F5269" s="8">
        <f>F5268*$H$3+D5268*$I$3+E5268*$J$3+$K$3</f>
        <v>7.0247012294842488E-3</v>
      </c>
      <c r="G5269">
        <f t="shared" si="602"/>
        <v>6.8457333591799563E-4</v>
      </c>
      <c r="H5269" s="12">
        <f t="shared" si="603"/>
        <v>8.879867101766363E-2</v>
      </c>
      <c r="I5269" s="12">
        <f t="shared" si="604"/>
        <v>4.4608979517979375E-3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599"/>
        <v>7.7092745654022445E-3</v>
      </c>
      <c r="D5270" s="8">
        <f t="shared" si="600"/>
        <v>5.4946787474667979E-3</v>
      </c>
      <c r="E5270" s="8">
        <f t="shared" si="601"/>
        <v>8.7856926166778437E-3</v>
      </c>
      <c r="F5270" s="8">
        <f>F5269*$H$3+D5268*$I$3+E5268*$J$3+$K$3</f>
        <v>7.0813258514303163E-3</v>
      </c>
      <c r="G5270">
        <f t="shared" si="602"/>
        <v>2.4201870637541581E-3</v>
      </c>
      <c r="H5270" s="12">
        <f t="shared" si="603"/>
        <v>0.51922656114703647</v>
      </c>
      <c r="I5270" s="12">
        <f t="shared" si="604"/>
        <v>7.6431035320943419E-2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599"/>
        <v>4.6611387876761582E-3</v>
      </c>
      <c r="D5271" s="8">
        <f t="shared" si="600"/>
        <v>5.3092884861306641E-3</v>
      </c>
      <c r="E5271" s="8">
        <f t="shared" si="601"/>
        <v>6.9919838638049688E-3</v>
      </c>
      <c r="F5271" s="8">
        <f>F5270*$H$3+D5268*$I$3+E5268*$J$3+$K$3</f>
        <v>7.0933548034173835E-3</v>
      </c>
      <c r="G5271">
        <f t="shared" si="602"/>
        <v>8.7475575974083931E-4</v>
      </c>
      <c r="H5271" s="12">
        <f t="shared" si="603"/>
        <v>0.14066765739308199</v>
      </c>
      <c r="I5271" s="12">
        <f t="shared" si="604"/>
        <v>8.2932978273781988E-3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599"/>
        <v>6.2185990436765442E-3</v>
      </c>
      <c r="D5272" s="8">
        <f t="shared" si="600"/>
        <v>5.9587995197295587E-3</v>
      </c>
      <c r="E5272" s="8">
        <f t="shared" si="601"/>
        <v>6.9059281279941044E-3</v>
      </c>
      <c r="F5272" s="8">
        <f>F5271*$H$3+D5268*$I$3+E5268*$J$3+$K$3</f>
        <v>7.0959101526794936E-3</v>
      </c>
      <c r="G5272">
        <f t="shared" si="602"/>
        <v>3.3484452477310208E-3</v>
      </c>
      <c r="H5272" s="12">
        <f t="shared" si="603"/>
        <v>0.32059855485187821</v>
      </c>
      <c r="I5272" s="12">
        <f t="shared" si="604"/>
        <v>8.5340732082048731E-2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599"/>
        <v>1.0444355400410514E-2</v>
      </c>
      <c r="D5273" s="8">
        <f t="shared" si="600"/>
        <v>6.946992689154205E-3</v>
      </c>
      <c r="E5273" s="8">
        <f t="shared" si="601"/>
        <v>7.0398378711388817E-3</v>
      </c>
      <c r="F5273" s="8">
        <f t="shared" ref="F5273" si="610">C5273*$H$3+D5273*$I$3+E5273*$J$3+$K$3</f>
        <v>7.7806965205950247E-3</v>
      </c>
      <c r="G5273">
        <f t="shared" si="602"/>
        <v>1.7218157170619712E-3</v>
      </c>
      <c r="H5273" s="12">
        <f t="shared" si="603"/>
        <v>0.28418049024135716</v>
      </c>
      <c r="I5273" s="12">
        <f t="shared" si="604"/>
        <v>2.8827501677344936E-2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599"/>
        <v>6.0588808035330535E-3</v>
      </c>
      <c r="D5274" s="8">
        <f t="shared" si="600"/>
        <v>7.0184497201397035E-3</v>
      </c>
      <c r="E5274" s="8">
        <f t="shared" si="601"/>
        <v>6.8299883874051856E-3</v>
      </c>
      <c r="F5274" s="8">
        <f>F5273*$H$3+D5273*$I$3+E5273*$J$3+$K$3</f>
        <v>7.2148468305830689E-3</v>
      </c>
      <c r="G5274">
        <f t="shared" si="602"/>
        <v>3.8244880672261496E-3</v>
      </c>
      <c r="H5274" s="12">
        <f t="shared" si="603"/>
        <v>1.1280481902273325</v>
      </c>
      <c r="I5274" s="12">
        <f t="shared" si="604"/>
        <v>0.22511938746200455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599"/>
        <v>3.3903587633569193E-3</v>
      </c>
      <c r="D5275" s="8">
        <f t="shared" si="600"/>
        <v>6.1546665597306382E-3</v>
      </c>
      <c r="E5275" s="8">
        <f t="shared" si="601"/>
        <v>6.6358798414876494E-3</v>
      </c>
      <c r="F5275" s="8">
        <f>F5274*$H$3+D5273*$I$3+E5273*$J$3+$K$3</f>
        <v>7.0946415467485237E-3</v>
      </c>
      <c r="G5275">
        <f t="shared" si="602"/>
        <v>4.3733287296317432E-3</v>
      </c>
      <c r="H5275" s="12">
        <f t="shared" si="603"/>
        <v>1.6070657890279831</v>
      </c>
      <c r="I5275" s="12">
        <f t="shared" si="604"/>
        <v>0.34179835255942526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599"/>
        <v>2.721312817116781E-3</v>
      </c>
      <c r="D5276" s="8">
        <f t="shared" si="600"/>
        <v>5.7667013656187626E-3</v>
      </c>
      <c r="E5276" s="8">
        <f t="shared" si="601"/>
        <v>6.4107662973445995E-3</v>
      </c>
      <c r="F5276" s="8">
        <f>F5275*$H$3+D5273*$I$3+E5273*$J$3+$K$3</f>
        <v>7.0691059486616215E-3</v>
      </c>
      <c r="G5276">
        <f t="shared" si="602"/>
        <v>1.6779397979051636E-4</v>
      </c>
      <c r="H5276" s="12">
        <f t="shared" si="603"/>
        <v>2.4313345136021083E-2</v>
      </c>
      <c r="I5276" s="12">
        <f t="shared" si="604"/>
        <v>2.8624312362324211E-4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599"/>
        <v>6.9013119688711051E-3</v>
      </c>
      <c r="D5277" s="8">
        <f t="shared" si="600"/>
        <v>5.9032439506576748E-3</v>
      </c>
      <c r="E5277" s="8">
        <f t="shared" si="601"/>
        <v>6.2629452271923238E-3</v>
      </c>
      <c r="F5277" s="8">
        <f>F5276*$H$3+D5273*$I$3+E5273*$J$3+$K$3</f>
        <v>7.063681338787123E-3</v>
      </c>
      <c r="G5277">
        <f t="shared" si="602"/>
        <v>6.7141582080539634E-3</v>
      </c>
      <c r="H5277" s="12">
        <f t="shared" si="603"/>
        <v>0.48731574970281549</v>
      </c>
      <c r="I5277" s="12">
        <f t="shared" si="604"/>
        <v>0.28242315615324309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599"/>
        <v>1.3777839546841086E-2</v>
      </c>
      <c r="D5278" s="8">
        <f t="shared" si="600"/>
        <v>6.569940779943789E-3</v>
      </c>
      <c r="E5278" s="8">
        <f t="shared" si="601"/>
        <v>6.5095608221984284E-3</v>
      </c>
      <c r="F5278" s="8">
        <f t="shared" ref="F5278" si="611">C5278*$H$3+D5278*$I$3+E5278*$J$3+$K$3</f>
        <v>8.1900939048712151E-3</v>
      </c>
      <c r="G5278">
        <f t="shared" si="602"/>
        <v>4.9976144255017962E-3</v>
      </c>
      <c r="H5278" s="12">
        <f t="shared" si="603"/>
        <v>1.5654335314596697</v>
      </c>
      <c r="I5278" s="12">
        <f t="shared" si="604"/>
        <v>0.33192514734625167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599"/>
        <v>3.1924794793694185E-3</v>
      </c>
      <c r="D5279" s="8">
        <f t="shared" si="600"/>
        <v>5.9966605151110615E-3</v>
      </c>
      <c r="E5279" s="8">
        <f t="shared" si="601"/>
        <v>6.333907500357918E-3</v>
      </c>
      <c r="F5279" s="8">
        <f>F5278*$H$3+D5278*$I$3+E5278*$J$3+$K$3</f>
        <v>7.0030709856326485E-3</v>
      </c>
      <c r="G5279">
        <f t="shared" si="602"/>
        <v>7.0276157399670747E-4</v>
      </c>
      <c r="H5279" s="12">
        <f t="shared" si="603"/>
        <v>0.1115439779352405</v>
      </c>
      <c r="I5279" s="12">
        <f t="shared" si="604"/>
        <v>5.3995343475818913E-3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599"/>
        <v>6.3003094116359411E-3</v>
      </c>
      <c r="D5280" s="8">
        <f t="shared" si="600"/>
        <v>6.5786506447668659E-3</v>
      </c>
      <c r="E5280" s="8">
        <f t="shared" si="601"/>
        <v>6.4132751982485395E-3</v>
      </c>
      <c r="F5280" s="8">
        <f>F5279*$H$3+D5278*$I$3+E5278*$J$3+$K$3</f>
        <v>6.7509078591985478E-3</v>
      </c>
      <c r="G5280">
        <f t="shared" si="602"/>
        <v>4.1223049281375003E-3</v>
      </c>
      <c r="H5280" s="12">
        <f t="shared" si="603"/>
        <v>1.5682493842740688</v>
      </c>
      <c r="I5280" s="12">
        <f t="shared" si="604"/>
        <v>0.33259478043025958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599"/>
        <v>2.6286029310610476E-3</v>
      </c>
      <c r="D5281" s="8">
        <f t="shared" si="600"/>
        <v>6.5601086675557193E-3</v>
      </c>
      <c r="E5281" s="8">
        <f t="shared" si="601"/>
        <v>6.238789379161871E-3</v>
      </c>
      <c r="F5281" s="8">
        <f>F5280*$H$3+D5278*$I$3+E5278*$J$3+$K$3</f>
        <v>6.6973400288707144E-3</v>
      </c>
      <c r="G5281">
        <f t="shared" si="602"/>
        <v>6.0725232881651652E-4</v>
      </c>
      <c r="H5281" s="12">
        <f t="shared" si="603"/>
        <v>9.9711590164967959E-2</v>
      </c>
      <c r="I5281" s="12">
        <f t="shared" si="604"/>
        <v>4.3772815046012603E-3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599"/>
        <v>6.0900877000541979E-3</v>
      </c>
      <c r="D5282" s="8">
        <f t="shared" si="600"/>
        <v>6.3978638137923384E-3</v>
      </c>
      <c r="E5282" s="8">
        <f t="shared" si="601"/>
        <v>6.1447111073213677E-3</v>
      </c>
      <c r="F5282" s="8">
        <f>F5281*$H$3+D5278*$I$3+E5278*$J$3+$K$3</f>
        <v>6.6859604410356094E-3</v>
      </c>
      <c r="G5282">
        <f t="shared" si="602"/>
        <v>1.7905437822383821E-4</v>
      </c>
      <c r="H5282" s="12">
        <f t="shared" si="603"/>
        <v>2.6082154654861096E-2</v>
      </c>
      <c r="I5282" s="12">
        <f t="shared" si="604"/>
        <v>3.5232516371341838E-4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599"/>
        <v>6.8650148192594476E-3</v>
      </c>
      <c r="D5283" s="8">
        <f t="shared" si="600"/>
        <v>5.0152988682760106E-3</v>
      </c>
      <c r="E5283" s="8">
        <f t="shared" si="601"/>
        <v>6.2445034440812008E-3</v>
      </c>
      <c r="F5283" s="8">
        <f t="shared" ref="F5283" si="612">C5283*$H$3+D5283*$I$3+E5283*$J$3+$K$3</f>
        <v>5.8599363326871188E-3</v>
      </c>
      <c r="G5283">
        <f t="shared" si="602"/>
        <v>1.5086896098480762E-3</v>
      </c>
      <c r="H5283" s="12">
        <f t="shared" si="603"/>
        <v>0.34672582502141064</v>
      </c>
      <c r="I5283" s="12">
        <f t="shared" si="604"/>
        <v>4.0217969775558027E-2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599"/>
        <v>4.3512467228390425E-3</v>
      </c>
      <c r="D5284" s="8">
        <f t="shared" si="600"/>
        <v>5.2470523169699359E-3</v>
      </c>
      <c r="E5284" s="8">
        <f t="shared" si="601"/>
        <v>6.2392269320378979E-3</v>
      </c>
      <c r="F5284" s="8">
        <f>F5283*$H$3+D5283*$I$3+E5283*$J$3+$K$3</f>
        <v>5.6464242518518906E-3</v>
      </c>
      <c r="G5284">
        <f t="shared" si="602"/>
        <v>2.1021158791930446E-4</v>
      </c>
      <c r="H5284" s="12">
        <f t="shared" si="603"/>
        <v>3.8668757260727958E-2</v>
      </c>
      <c r="I5284" s="12">
        <f t="shared" si="604"/>
        <v>7.1069989457117622E-4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599"/>
        <v>5.4362126639325862E-3</v>
      </c>
      <c r="D5285" s="8">
        <f t="shared" si="600"/>
        <v>5.074232967429264E-3</v>
      </c>
      <c r="E5285" s="8">
        <f t="shared" si="601"/>
        <v>6.0852599072472816E-3</v>
      </c>
      <c r="F5285" s="8">
        <f>F5284*$H$3+D5283*$I$3+E5283*$J$3+$K$3</f>
        <v>5.6010671884268656E-3</v>
      </c>
      <c r="G5285">
        <f t="shared" si="602"/>
        <v>1.1284891767467033E-2</v>
      </c>
      <c r="H5285" s="12">
        <f t="shared" si="603"/>
        <v>0.66830031962905712</v>
      </c>
      <c r="I5285" s="12">
        <f t="shared" si="604"/>
        <v>0.91124999311067145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599"/>
        <v>1.6885958955893898E-2</v>
      </c>
      <c r="D5286" s="8">
        <f t="shared" si="600"/>
        <v>7.9257041723958341E-3</v>
      </c>
      <c r="E5286" s="8">
        <f t="shared" si="601"/>
        <v>6.3997315787995687E-3</v>
      </c>
      <c r="F5286" s="8">
        <f>F5285*$H$3+D5283*$I$3+E5283*$J$3+$K$3</f>
        <v>5.5914318404198873E-3</v>
      </c>
      <c r="G5286">
        <f t="shared" si="602"/>
        <v>1.6254595998561388E-3</v>
      </c>
      <c r="H5286" s="12">
        <f t="shared" si="603"/>
        <v>0.22522988094081259</v>
      </c>
      <c r="I5286" s="12">
        <f t="shared" si="604"/>
        <v>3.5516516225911898E-2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599"/>
        <v>7.2168914402760262E-3</v>
      </c>
      <c r="D5287" s="8">
        <f t="shared" si="600"/>
        <v>8.1510649204401993E-3</v>
      </c>
      <c r="E5287" s="8">
        <f t="shared" si="601"/>
        <v>6.3915452269608063E-3</v>
      </c>
      <c r="F5287" s="8">
        <f>F5286*$H$3+D5283*$I$3+E5283*$J$3+$K$3</f>
        <v>5.5893849722100635E-3</v>
      </c>
      <c r="G5287">
        <f t="shared" si="602"/>
        <v>7.5701027501604377E-3</v>
      </c>
      <c r="H5287" s="12">
        <f t="shared" si="603"/>
        <v>0.57525816428945209</v>
      </c>
      <c r="I5287" s="12">
        <f t="shared" si="604"/>
        <v>0.49809758845886432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599"/>
        <v>1.3159487722370501E-2</v>
      </c>
      <c r="D5288" s="8">
        <f t="shared" si="600"/>
        <v>9.409959501062411E-3</v>
      </c>
      <c r="E5288" s="8">
        <f t="shared" si="601"/>
        <v>6.7356996645977921E-3</v>
      </c>
      <c r="F5288" s="8">
        <f t="shared" ref="F5288" si="613">C5288*$H$3+D5288*$I$3+E5288*$J$3+$K$3</f>
        <v>9.5830716661686188E-3</v>
      </c>
      <c r="G5288">
        <f t="shared" si="602"/>
        <v>2.6427369690688544E-3</v>
      </c>
      <c r="H5288" s="12">
        <f t="shared" si="603"/>
        <v>0.38077947021390834</v>
      </c>
      <c r="I5288" s="12">
        <f t="shared" si="604"/>
        <v>4.6876785784878194E-2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599"/>
        <v>6.9403346970997645E-3</v>
      </c>
      <c r="D5289" s="8">
        <f t="shared" si="600"/>
        <v>9.9277770959145563E-3</v>
      </c>
      <c r="E5289" s="8">
        <f t="shared" si="601"/>
        <v>6.9161219746622319E-3</v>
      </c>
      <c r="F5289" s="8">
        <f>F5288*$H$3+D5288*$I$3+E5288*$J$3+$K$3</f>
        <v>8.8233220105010737E-3</v>
      </c>
      <c r="G5289">
        <f t="shared" si="602"/>
        <v>5.5190994699234538E-5</v>
      </c>
      <c r="H5289" s="12">
        <f t="shared" si="603"/>
        <v>6.216243042828023E-3</v>
      </c>
      <c r="I5289" s="12">
        <f t="shared" si="604"/>
        <v>1.9482103515100491E-5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599"/>
        <v>8.8785130052003083E-3</v>
      </c>
      <c r="D5290" s="8">
        <f t="shared" si="600"/>
        <v>1.06162371641681E-2</v>
      </c>
      <c r="E5290" s="8">
        <f t="shared" si="601"/>
        <v>7.0695366770219155E-3</v>
      </c>
      <c r="F5290" s="8">
        <f>F5289*$H$3+D5288*$I$3+E5288*$J$3+$K$3</f>
        <v>8.6619259284412154E-3</v>
      </c>
      <c r="G5290">
        <f t="shared" si="602"/>
        <v>2.1494260691628892E-3</v>
      </c>
      <c r="H5290" s="12">
        <f t="shared" si="603"/>
        <v>0.33004623656161969</v>
      </c>
      <c r="I5290" s="12">
        <f t="shared" si="604"/>
        <v>3.7067267522699066E-2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599"/>
        <v>6.5124998592783262E-3</v>
      </c>
      <c r="D5291" s="8">
        <f t="shared" si="600"/>
        <v>8.541545344844987E-3</v>
      </c>
      <c r="E5291" s="8">
        <f t="shared" si="601"/>
        <v>7.1063959593252232E-3</v>
      </c>
      <c r="F5291" s="8">
        <f>F5290*$H$3+D5288*$I$3+E5288*$J$3+$K$3</f>
        <v>8.6276400355685366E-3</v>
      </c>
      <c r="G5291">
        <f t="shared" si="602"/>
        <v>3.650860448342395E-3</v>
      </c>
      <c r="H5291" s="12">
        <f t="shared" si="603"/>
        <v>0.73357889059684855</v>
      </c>
      <c r="I5291" s="12">
        <f t="shared" si="604"/>
        <v>0.1270293516998009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599"/>
        <v>4.9767795872261416E-3</v>
      </c>
      <c r="D5292" s="8">
        <f t="shared" si="600"/>
        <v>8.0935229742350092E-3</v>
      </c>
      <c r="E5292" s="8">
        <f t="shared" si="601"/>
        <v>6.9821916421354E-3</v>
      </c>
      <c r="F5292" s="8">
        <f>F5291*$H$3+D5288*$I$3+E5288*$J$3+$K$3</f>
        <v>8.6203565722088697E-3</v>
      </c>
      <c r="G5292">
        <f t="shared" si="602"/>
        <v>5.2119664386981162E-3</v>
      </c>
      <c r="H5292" s="12">
        <f t="shared" si="603"/>
        <v>1.5291578236466785</v>
      </c>
      <c r="I5292" s="12">
        <f t="shared" si="604"/>
        <v>0.32327490365552891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599"/>
        <v>3.4083901335107535E-3</v>
      </c>
      <c r="D5293" s="8">
        <f t="shared" si="600"/>
        <v>6.1433034564630593E-3</v>
      </c>
      <c r="E5293" s="8">
        <f t="shared" si="601"/>
        <v>6.9252485214915177E-3</v>
      </c>
      <c r="F5293" s="8">
        <f t="shared" ref="F5293" si="614">C5293*$H$3+D5293*$I$3+E5293*$J$3+$K$3</f>
        <v>5.8449092322773333E-3</v>
      </c>
      <c r="G5293">
        <f t="shared" si="602"/>
        <v>2.6463983815052262E-4</v>
      </c>
      <c r="H5293" s="12">
        <f t="shared" si="603"/>
        <v>4.7424204721917898E-2</v>
      </c>
      <c r="I5293" s="12">
        <f t="shared" si="604"/>
        <v>1.0570319801452843E-3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599"/>
        <v>5.5802693941268107E-3</v>
      </c>
      <c r="D5294" s="8">
        <f t="shared" si="600"/>
        <v>5.8712903958684677E-3</v>
      </c>
      <c r="E5294" s="8">
        <f t="shared" si="601"/>
        <v>6.8962335374210754E-3</v>
      </c>
      <c r="F5294" s="8">
        <f>F5293*$H$3+D5293*$I$3+E5293*$J$3+$K$3</f>
        <v>6.3625068823340786E-3</v>
      </c>
      <c r="G5294">
        <f t="shared" si="602"/>
        <v>1.7192582743883527E-3</v>
      </c>
      <c r="H5294" s="12">
        <f t="shared" si="603"/>
        <v>0.21273301575192019</v>
      </c>
      <c r="I5294" s="12">
        <f t="shared" si="604"/>
        <v>3.1029273132653357E-2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599"/>
        <v>8.0817651567224313E-3</v>
      </c>
      <c r="D5295" s="8">
        <f t="shared" si="600"/>
        <v>5.7119408261728927E-3</v>
      </c>
      <c r="E5295" s="8">
        <f t="shared" si="601"/>
        <v>6.7888430717988899E-3</v>
      </c>
      <c r="F5295" s="8">
        <f>F5294*$H$3+D5293*$I$3+E5293*$J$3+$K$3</f>
        <v>6.4724618289133543E-3</v>
      </c>
      <c r="G5295">
        <f t="shared" si="602"/>
        <v>5.6631900454651076E-4</v>
      </c>
      <c r="H5295" s="12">
        <f t="shared" si="603"/>
        <v>9.5886439151125991E-2</v>
      </c>
      <c r="I5295" s="12">
        <f t="shared" si="604"/>
        <v>4.0668764068816365E-3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599"/>
        <v>5.9061428243668435E-3</v>
      </c>
      <c r="D5296" s="8">
        <f t="shared" si="600"/>
        <v>5.5906694191905958E-3</v>
      </c>
      <c r="E5296" s="8">
        <f t="shared" si="601"/>
        <v>6.7819004363822433E-3</v>
      </c>
      <c r="F5296" s="8">
        <f>F5295*$H$3+D5293*$I$3+E5293*$J$3+$K$3</f>
        <v>6.4958199146309499E-3</v>
      </c>
      <c r="G5296">
        <f t="shared" si="602"/>
        <v>1.5199231953681568E-3</v>
      </c>
      <c r="H5296" s="12">
        <f t="shared" si="603"/>
        <v>0.30545714292746451</v>
      </c>
      <c r="I5296" s="12">
        <f t="shared" si="604"/>
        <v>3.2568469473022832E-2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599"/>
        <v>4.975896719262793E-3</v>
      </c>
      <c r="D5297" s="8">
        <f t="shared" si="600"/>
        <v>5.5904928455979266E-3</v>
      </c>
      <c r="E5297" s="8">
        <f t="shared" si="601"/>
        <v>6.8539703434688758E-3</v>
      </c>
      <c r="F5297" s="8">
        <f>F5296*$H$3+D5293*$I$3+E5293*$J$3+$K$3</f>
        <v>6.5007819484944936E-3</v>
      </c>
      <c r="G5297">
        <f t="shared" si="602"/>
        <v>3.3124160722942278E-3</v>
      </c>
      <c r="H5297" s="12">
        <f t="shared" si="603"/>
        <v>1.0389071395538201</v>
      </c>
      <c r="I5297" s="12">
        <f t="shared" si="604"/>
        <v>0.20287277342878118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599"/>
        <v>3.1883658762002659E-3</v>
      </c>
      <c r="D5298" s="8">
        <f t="shared" si="600"/>
        <v>5.5464879941358293E-3</v>
      </c>
      <c r="E5298" s="8">
        <f t="shared" si="601"/>
        <v>6.8752000279726699E-3</v>
      </c>
      <c r="F5298" s="8">
        <f t="shared" ref="F5298" si="615">C5298*$H$3+D5298*$I$3+E5298*$J$3+$K$3</f>
        <v>5.4773505553030715E-3</v>
      </c>
      <c r="G5298">
        <f t="shared" si="602"/>
        <v>7.0966929438799359E-4</v>
      </c>
      <c r="H5298" s="12">
        <f t="shared" si="603"/>
        <v>0.14884998714276135</v>
      </c>
      <c r="I5298" s="12">
        <f t="shared" si="604"/>
        <v>9.1970936359175859E-3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599"/>
        <v>4.7676812609150779E-3</v>
      </c>
      <c r="D5299" s="8">
        <f t="shared" si="600"/>
        <v>5.3839703674934828E-3</v>
      </c>
      <c r="E5299" s="8">
        <f t="shared" si="601"/>
        <v>6.7782168139746699E-3</v>
      </c>
      <c r="F5299" s="8">
        <f>F5298*$H$3+D5298*$I$3+E5298*$J$3+$K$3</f>
        <v>5.9636069903621124E-3</v>
      </c>
      <c r="G5299">
        <f t="shared" si="602"/>
        <v>6.3815791485634385E-3</v>
      </c>
      <c r="H5299" s="12">
        <f t="shared" si="603"/>
        <v>0.51692854824130274</v>
      </c>
      <c r="I5299" s="12">
        <f t="shared" si="604"/>
        <v>0.3424964370045176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599"/>
        <v>1.2345186138925551E-2</v>
      </c>
      <c r="D5300" s="8">
        <f t="shared" si="600"/>
        <v>6.2366545639341063E-3</v>
      </c>
      <c r="E5300" s="8">
        <f t="shared" si="601"/>
        <v>6.7130962045239629E-3</v>
      </c>
      <c r="F5300" s="8">
        <f>F5299*$H$3+D5298*$I$3+E5298*$J$3+$K$3</f>
        <v>6.0669040210477899E-3</v>
      </c>
      <c r="G5300">
        <f t="shared" si="602"/>
        <v>9.7971778651999037E-4</v>
      </c>
      <c r="H5300" s="12">
        <f t="shared" si="603"/>
        <v>0.19258539816577588</v>
      </c>
      <c r="I5300" s="12">
        <f t="shared" si="604"/>
        <v>1.4637929120826065E-2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599"/>
        <v>5.0871862345277996E-3</v>
      </c>
      <c r="D5301" s="8">
        <f t="shared" si="600"/>
        <v>6.0728632459662981E-3</v>
      </c>
      <c r="E5301" s="8">
        <f t="shared" si="601"/>
        <v>6.7992192388493435E-3</v>
      </c>
      <c r="F5301" s="8">
        <f>F5300*$H$3+D5298*$I$3+E5298*$J$3+$K$3</f>
        <v>6.0888477441106668E-3</v>
      </c>
      <c r="G5301">
        <f t="shared" si="602"/>
        <v>4.7373547107414735E-3</v>
      </c>
      <c r="H5301" s="12">
        <f t="shared" si="603"/>
        <v>0.43758231295760247</v>
      </c>
      <c r="I5301" s="12">
        <f t="shared" si="604"/>
        <v>0.20252747568821983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599"/>
        <v>1.082620245485214E-2</v>
      </c>
      <c r="D5302" s="8">
        <f t="shared" si="600"/>
        <v>7.2429243930841672E-3</v>
      </c>
      <c r="E5302" s="8">
        <f t="shared" si="601"/>
        <v>7.0049416499046247E-3</v>
      </c>
      <c r="F5302" s="8">
        <f>F5301*$H$3+D5298*$I$3+E5298*$J$3+$K$3</f>
        <v>6.0935093203308543E-3</v>
      </c>
      <c r="G5302">
        <f t="shared" si="602"/>
        <v>7.8695240979133746E-3</v>
      </c>
      <c r="H5302" s="12">
        <f t="shared" si="603"/>
        <v>0.5635970252445992</v>
      </c>
      <c r="I5302" s="12">
        <f t="shared" si="604"/>
        <v>0.46227088197032185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599"/>
        <v>1.3963033418244229E-2</v>
      </c>
      <c r="D5303" s="8">
        <f t="shared" si="600"/>
        <v>9.3978579014929609E-3</v>
      </c>
      <c r="E5303" s="8">
        <f t="shared" si="601"/>
        <v>7.5201430356856783E-3</v>
      </c>
      <c r="F5303" s="8">
        <f t="shared" ref="F5303" si="616">C5303*$H$3+D5303*$I$3+E5303*$J$3+$K$3</f>
        <v>9.8985765195060884E-3</v>
      </c>
      <c r="G5303">
        <f t="shared" si="602"/>
        <v>1.8359222695724688E-3</v>
      </c>
      <c r="H5303" s="12">
        <f t="shared" si="603"/>
        <v>0.15645510750584288</v>
      </c>
      <c r="I5303" s="12">
        <f t="shared" si="604"/>
        <v>1.5331205628165145E-2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599"/>
        <v>1.1734498789078557E-2</v>
      </c>
      <c r="D5304" s="8">
        <f t="shared" si="600"/>
        <v>1.0791221407125655E-2</v>
      </c>
      <c r="E5304" s="8">
        <f t="shared" si="601"/>
        <v>7.7767071760958782E-3</v>
      </c>
      <c r="F5304" s="8">
        <f>F5303*$H$3+D5303*$I$3+E5303*$J$3+$K$3</f>
        <v>9.035150765688376E-3</v>
      </c>
      <c r="G5304">
        <f t="shared" si="602"/>
        <v>1.9835326786492311E-3</v>
      </c>
      <c r="H5304" s="12">
        <f t="shared" si="603"/>
        <v>0.28128759302704703</v>
      </c>
      <c r="I5304" s="12">
        <f t="shared" si="604"/>
        <v>2.83304097092687E-2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599"/>
        <v>7.0516180870391449E-3</v>
      </c>
      <c r="D5305" s="8">
        <f t="shared" si="600"/>
        <v>9.7325077967483735E-3</v>
      </c>
      <c r="E5305" s="8">
        <f t="shared" si="601"/>
        <v>7.7851891428131351E-3</v>
      </c>
      <c r="F5305" s="8">
        <f>F5304*$H$3+D5303*$I$3+E5303*$J$3+$K$3</f>
        <v>8.8517304340354208E-3</v>
      </c>
      <c r="G5305">
        <f t="shared" si="602"/>
        <v>1.6080890986506901E-3</v>
      </c>
      <c r="H5305" s="12">
        <f t="shared" si="603"/>
        <v>0.15373966000326664</v>
      </c>
      <c r="I5305" s="12">
        <f t="shared" si="604"/>
        <v>1.4741224978699119E-2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599"/>
        <v>1.0459819532686111E-2</v>
      </c>
      <c r="D5306" s="8">
        <f t="shared" si="600"/>
        <v>1.0807034456380036E-2</v>
      </c>
      <c r="E5306" s="8">
        <f t="shared" si="601"/>
        <v>8.0628515432607292E-3</v>
      </c>
      <c r="F5306" s="8">
        <f>F5305*$H$3+D5303*$I$3+E5303*$J$3+$K$3</f>
        <v>8.8127658584307173E-3</v>
      </c>
      <c r="G5306">
        <f t="shared" si="602"/>
        <v>2.6654337028026919E-3</v>
      </c>
      <c r="H5306" s="12">
        <f t="shared" si="603"/>
        <v>0.43359194449293348</v>
      </c>
      <c r="I5306" s="12">
        <f t="shared" si="604"/>
        <v>5.7731706582331288E-2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599"/>
        <v>6.1473321556280254E-3</v>
      </c>
      <c r="D5307" s="8">
        <f t="shared" si="600"/>
        <v>9.8712603965352124E-3</v>
      </c>
      <c r="E5307" s="8">
        <f t="shared" si="601"/>
        <v>8.0951751565196128E-3</v>
      </c>
      <c r="F5307" s="8">
        <f>F5306*$H$3+D5303*$I$3+E5303*$J$3+$K$3</f>
        <v>8.8044884873324705E-3</v>
      </c>
      <c r="G5307">
        <f t="shared" si="602"/>
        <v>4.4969764991991002E-3</v>
      </c>
      <c r="H5307" s="12">
        <f t="shared" si="603"/>
        <v>1.0439846741199281</v>
      </c>
      <c r="I5307" s="12">
        <f t="shared" si="604"/>
        <v>0.20414163325294088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599"/>
        <v>4.3075119881333702E-3</v>
      </c>
      <c r="D5308" s="8">
        <f t="shared" si="600"/>
        <v>7.9401561105130417E-3</v>
      </c>
      <c r="E5308" s="8">
        <f t="shared" si="601"/>
        <v>7.5234275670759514E-3</v>
      </c>
      <c r="F5308" s="8">
        <f t="shared" ref="F5308" si="617">C5308*$H$3+D5308*$I$3+E5308*$J$3+$K$3</f>
        <v>7.0880163824737783E-3</v>
      </c>
      <c r="G5308">
        <f t="shared" si="602"/>
        <v>2.9635533643969248E-3</v>
      </c>
      <c r="H5308" s="12">
        <f t="shared" si="603"/>
        <v>0.71853071573393923</v>
      </c>
      <c r="I5308" s="12">
        <f t="shared" si="604"/>
        <v>0.12336211245272422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599"/>
        <v>4.1244630180768535E-3</v>
      </c>
      <c r="D5309" s="8">
        <f t="shared" si="600"/>
        <v>6.4181489563127012E-3</v>
      </c>
      <c r="E5309" s="8">
        <f t="shared" si="601"/>
        <v>7.3828626387941708E-3</v>
      </c>
      <c r="F5309" s="8">
        <f>F5308*$H$3+D5308*$I$3+E5308*$J$3+$K$3</f>
        <v>7.6786879438875983E-3</v>
      </c>
      <c r="G5309">
        <f t="shared" si="602"/>
        <v>4.9270210003861652E-3</v>
      </c>
      <c r="H5309" s="12">
        <f t="shared" si="603"/>
        <v>1.7905586328397154</v>
      </c>
      <c r="I5309" s="12">
        <f t="shared" si="604"/>
        <v>0.38459299016267368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618">B5309</f>
        <v>2.7516669435014335E-3</v>
      </c>
      <c r="D5310" s="8">
        <f t="shared" ref="D5310:D5373" si="619">AVERAGE(B5305:B5309)</f>
        <v>5.558158727605159E-3</v>
      </c>
      <c r="E5310" s="8">
        <f t="shared" ref="E5310:E5373" si="620">AVERAGE(B5288:B5309)</f>
        <v>6.9097798761183042E-3</v>
      </c>
      <c r="F5310" s="8">
        <f>F5309*$H$3+D5308*$I$3+E5308*$J$3+$K$3</f>
        <v>7.8041662183234144E-3</v>
      </c>
      <c r="G5310">
        <f t="shared" ref="G5310:G5373" si="621">SQRT((B5310-F5310)^2)</f>
        <v>3.5576458387312181E-3</v>
      </c>
      <c r="H5310" s="12">
        <f t="shared" ref="H5310:H5373" si="622">ABS(B5310-F5310)/B5310</f>
        <v>0.83777905690231669</v>
      </c>
      <c r="I5310" s="12">
        <f t="shared" ref="I5310:I5373" si="623">B5310/F5310-LN(B5310/F5310)-1</f>
        <v>0.1526928588112233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618"/>
        <v>4.2465203795921964E-3</v>
      </c>
      <c r="D5311" s="8">
        <f t="shared" si="619"/>
        <v>4.3154988969863767E-3</v>
      </c>
      <c r="E5311" s="8">
        <f t="shared" si="620"/>
        <v>6.7873337707770511E-3</v>
      </c>
      <c r="F5311" s="8">
        <f>F5310*$H$3+D5308*$I$3+E5308*$J$3+$K$3</f>
        <v>7.8308219748959903E-3</v>
      </c>
      <c r="G5311">
        <f t="shared" si="621"/>
        <v>9.7134351102636744E-4</v>
      </c>
      <c r="H5311" s="12">
        <f t="shared" si="622"/>
        <v>0.14160602969200162</v>
      </c>
      <c r="I5311" s="12">
        <f t="shared" si="623"/>
        <v>8.3950022413725733E-3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618"/>
        <v>6.8594784638696229E-3</v>
      </c>
      <c r="D5312" s="8">
        <f t="shared" si="619"/>
        <v>4.4579281586346955E-3</v>
      </c>
      <c r="E5312" s="8">
        <f t="shared" si="620"/>
        <v>6.6955594734438382E-3</v>
      </c>
      <c r="F5312" s="8">
        <f>F5311*$H$3+D5308*$I$3+E5308*$J$3+$K$3</f>
        <v>7.8364845436685628E-3</v>
      </c>
      <c r="G5312">
        <f t="shared" si="621"/>
        <v>1.1606850324272907E-3</v>
      </c>
      <c r="H5312" s="12">
        <f t="shared" si="622"/>
        <v>0.17386457314555834</v>
      </c>
      <c r="I5312" s="12">
        <f t="shared" si="623"/>
        <v>1.2188385557629244E-2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618"/>
        <v>6.675799511241272E-3</v>
      </c>
      <c r="D5313" s="8">
        <f t="shared" si="619"/>
        <v>4.9315856632562759E-3</v>
      </c>
      <c r="E5313" s="8">
        <f t="shared" si="620"/>
        <v>6.7029821848967018E-3</v>
      </c>
      <c r="F5313" s="8">
        <f t="shared" ref="F5313" si="624">C5313*$H$3+D5313*$I$3+E5313*$J$3+$K$3</f>
        <v>5.8644141253026442E-3</v>
      </c>
      <c r="G5313">
        <f t="shared" si="621"/>
        <v>3.017368441386527E-3</v>
      </c>
      <c r="H5313" s="12">
        <f t="shared" si="622"/>
        <v>1.0598243851275793</v>
      </c>
      <c r="I5313" s="12">
        <f t="shared" si="623"/>
        <v>0.20809900942664283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618"/>
        <v>2.8470456839161172E-3</v>
      </c>
      <c r="D5314" s="8">
        <f t="shared" si="619"/>
        <v>4.6761021964241284E-3</v>
      </c>
      <c r="E5314" s="8">
        <f t="shared" si="620"/>
        <v>6.6061760983826094E-3</v>
      </c>
      <c r="F5314" s="8">
        <f>F5313*$H$3+D5313*$I$3+E5313*$J$3+$K$3</f>
        <v>5.6920488976855829E-3</v>
      </c>
      <c r="G5314">
        <f t="shared" si="621"/>
        <v>2.1437822510255787E-3</v>
      </c>
      <c r="H5314" s="12">
        <f t="shared" si="622"/>
        <v>0.60417732501685817</v>
      </c>
      <c r="I5314" s="12">
        <f t="shared" si="623"/>
        <v>9.5983536676229386E-2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618"/>
        <v>3.5482666466600042E-3</v>
      </c>
      <c r="D5315" s="8">
        <f t="shared" si="619"/>
        <v>4.835422137055843E-3</v>
      </c>
      <c r="E5315" s="8">
        <f t="shared" si="620"/>
        <v>6.6125341217075752E-3</v>
      </c>
      <c r="F5315" s="8">
        <f>F5314*$H$3+D5313*$I$3+E5313*$J$3+$K$3</f>
        <v>5.6554327936660202E-3</v>
      </c>
      <c r="G5315">
        <f t="shared" si="621"/>
        <v>8.8142846006268073E-4</v>
      </c>
      <c r="H5315" s="12">
        <f t="shared" si="622"/>
        <v>0.13483970759818464</v>
      </c>
      <c r="I5315" s="12">
        <f t="shared" si="623"/>
        <v>1.1014693556555377E-2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618"/>
        <v>6.536861253728701E-3</v>
      </c>
      <c r="D5316" s="8">
        <f t="shared" si="619"/>
        <v>5.293490311883144E-3</v>
      </c>
      <c r="E5316" s="8">
        <f t="shared" si="620"/>
        <v>6.6560155698712981E-3</v>
      </c>
      <c r="F5316" s="8">
        <f>F5315*$H$3+D5313*$I$3+E5313*$J$3+$K$3</f>
        <v>5.647654315999109E-3</v>
      </c>
      <c r="G5316">
        <f t="shared" si="621"/>
        <v>1.6227353870112166E-3</v>
      </c>
      <c r="H5316" s="12">
        <f t="shared" si="622"/>
        <v>0.22319785503923104</v>
      </c>
      <c r="I5316" s="12">
        <f t="shared" si="623"/>
        <v>3.4759491351580074E-2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618"/>
        <v>7.2703897030103257E-3</v>
      </c>
      <c r="D5317" s="8">
        <f t="shared" si="619"/>
        <v>5.375672559711284E-3</v>
      </c>
      <c r="E5317" s="8">
        <f t="shared" si="620"/>
        <v>6.6191348674298385E-3</v>
      </c>
      <c r="F5317" s="8">
        <f>F5316*$H$3+D5313*$I$3+E5313*$J$3+$K$3</f>
        <v>5.6460019087746184E-3</v>
      </c>
      <c r="G5317">
        <f t="shared" si="621"/>
        <v>1.2053184120035263E-3</v>
      </c>
      <c r="H5317" s="12">
        <f t="shared" si="622"/>
        <v>0.27142632724893295</v>
      </c>
      <c r="I5317" s="12">
        <f t="shared" si="623"/>
        <v>2.6657604800335744E-2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618"/>
        <v>4.4406834967710921E-3</v>
      </c>
      <c r="D5318" s="8">
        <f t="shared" si="619"/>
        <v>4.9286493568172478E-3</v>
      </c>
      <c r="E5318" s="8">
        <f t="shared" si="620"/>
        <v>6.55252307981185E-3</v>
      </c>
      <c r="F5318" s="8">
        <f t="shared" ref="F5318" si="625">C5318*$H$3+D5318*$I$3+E5318*$J$3+$K$3</f>
        <v>5.3590858459156704E-3</v>
      </c>
      <c r="G5318">
        <f t="shared" si="621"/>
        <v>2.7648092733303792E-3</v>
      </c>
      <c r="H5318" s="12">
        <f t="shared" si="622"/>
        <v>0.34033049820896399</v>
      </c>
      <c r="I5318" s="12">
        <f t="shared" si="623"/>
        <v>9.9894290518995899E-2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618"/>
        <v>8.1238951192460496E-3</v>
      </c>
      <c r="D5319" s="8">
        <f t="shared" si="619"/>
        <v>5.9840192438832349E-3</v>
      </c>
      <c r="E5319" s="8">
        <f t="shared" si="620"/>
        <v>6.6956139161747251E-3</v>
      </c>
      <c r="F5319" s="8">
        <f>F5318*$H$3+D5318*$I$3+E5318*$J$3+$K$3</f>
        <v>5.5541850339189437E-3</v>
      </c>
      <c r="G5319">
        <f t="shared" si="621"/>
        <v>5.7905565253534904E-3</v>
      </c>
      <c r="H5319" s="12">
        <f t="shared" si="622"/>
        <v>0.51041766752462303</v>
      </c>
      <c r="I5319" s="12">
        <f t="shared" si="623"/>
        <v>0.32835473303537177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618"/>
        <v>1.1344741559272434E-2</v>
      </c>
      <c r="D5320" s="8">
        <f t="shared" si="619"/>
        <v>7.5433142264057203E-3</v>
      </c>
      <c r="E5320" s="8">
        <f t="shared" si="620"/>
        <v>7.0663582654052768E-3</v>
      </c>
      <c r="F5320" s="8">
        <f>F5319*$H$3+D5318*$I$3+E5318*$J$3+$K$3</f>
        <v>5.5956305868348193E-3</v>
      </c>
      <c r="G5320">
        <f t="shared" si="621"/>
        <v>3.8430369178697639E-3</v>
      </c>
      <c r="H5320" s="12">
        <f t="shared" si="622"/>
        <v>0.40715884058361534</v>
      </c>
      <c r="I5320" s="12">
        <f t="shared" si="623"/>
        <v>0.16396368871461764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618"/>
        <v>9.4386675047045832E-3</v>
      </c>
      <c r="D5321" s="8">
        <f t="shared" si="619"/>
        <v>8.1236754766008962E-3</v>
      </c>
      <c r="E5321" s="8">
        <f t="shared" si="620"/>
        <v>7.2786758219411636E-3</v>
      </c>
      <c r="F5321" s="8">
        <f>F5320*$H$3+D5318*$I$3+E5318*$J$3+$K$3</f>
        <v>5.6044349999852926E-3</v>
      </c>
      <c r="G5321">
        <f t="shared" si="621"/>
        <v>5.3822463520780007E-3</v>
      </c>
      <c r="H5321" s="12">
        <f t="shared" si="622"/>
        <v>0.48988827286478254</v>
      </c>
      <c r="I5321" s="12">
        <f t="shared" si="623"/>
        <v>0.28722934882848916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618"/>
        <v>1.0986681352063293E-2</v>
      </c>
      <c r="D5322" s="8">
        <f t="shared" si="619"/>
        <v>8.8669338064114901E-3</v>
      </c>
      <c r="E5322" s="8">
        <f t="shared" si="620"/>
        <v>7.2169256043565144E-3</v>
      </c>
      <c r="F5322" s="8">
        <f>F5321*$H$3+D5318*$I$3+E5318*$J$3+$K$3</f>
        <v>5.606305350010098E-3</v>
      </c>
      <c r="G5322">
        <f t="shared" si="621"/>
        <v>2.420388333720061E-3</v>
      </c>
      <c r="H5322" s="12">
        <f t="shared" si="622"/>
        <v>0.3015423820926551</v>
      </c>
      <c r="I5322" s="12">
        <f t="shared" si="623"/>
        <v>7.2845320143878345E-2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618"/>
        <v>8.026693683730159E-3</v>
      </c>
      <c r="D5323" s="8">
        <f t="shared" si="619"/>
        <v>9.5841358438033021E-3</v>
      </c>
      <c r="E5323" s="8">
        <f t="shared" si="620"/>
        <v>7.350539579320259E-3</v>
      </c>
      <c r="F5323" s="8">
        <f t="shared" ref="F5323" si="626">C5323*$H$3+D5323*$I$3+E5323*$J$3+$K$3</f>
        <v>8.7019527877026399E-3</v>
      </c>
      <c r="G5323">
        <f t="shared" si="621"/>
        <v>2.263832757030123E-3</v>
      </c>
      <c r="H5323" s="12">
        <f t="shared" si="622"/>
        <v>0.20644510580616984</v>
      </c>
      <c r="I5323" s="12">
        <f t="shared" si="623"/>
        <v>2.8919706796874278E-2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618"/>
        <v>1.0965785544732763E-2</v>
      </c>
      <c r="D5324" s="8">
        <f t="shared" si="619"/>
        <v>1.0152513928900648E-2</v>
      </c>
      <c r="E5324" s="8">
        <f t="shared" si="620"/>
        <v>7.3568842652239237E-3</v>
      </c>
      <c r="F5324" s="8">
        <f>F5323*$H$3+D5323*$I$3+E5323*$J$3+$K$3</f>
        <v>8.8454002679922497E-3</v>
      </c>
      <c r="G5324">
        <f t="shared" si="621"/>
        <v>4.1016548828043953E-3</v>
      </c>
      <c r="H5324" s="12">
        <f t="shared" si="622"/>
        <v>0.86464482170810442</v>
      </c>
      <c r="I5324" s="12">
        <f t="shared" si="623"/>
        <v>0.15936575458811886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618"/>
        <v>4.7437453851878544E-3</v>
      </c>
      <c r="D5325" s="8">
        <f t="shared" si="619"/>
        <v>8.8323146940837306E-3</v>
      </c>
      <c r="E5325" s="8">
        <f t="shared" si="620"/>
        <v>6.9378257182668157E-3</v>
      </c>
      <c r="F5325" s="8">
        <f>F5324*$H$3+D5323*$I$3+E5323*$J$3+$K$3</f>
        <v>8.8758732812110053E-3</v>
      </c>
      <c r="G5325">
        <f t="shared" si="621"/>
        <v>1.3471658512063476E-3</v>
      </c>
      <c r="H5325" s="12">
        <f t="shared" si="622"/>
        <v>0.17893720319604903</v>
      </c>
      <c r="I5325" s="12">
        <f t="shared" si="623"/>
        <v>1.2834956694422806E-2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618"/>
        <v>7.5287074300046577E-3</v>
      </c>
      <c r="D5326" s="8">
        <f t="shared" si="619"/>
        <v>8.4503226791437461E-3</v>
      </c>
      <c r="E5326" s="8">
        <f t="shared" si="620"/>
        <v>6.7466533837634577E-3</v>
      </c>
      <c r="F5326" s="8">
        <f>F5325*$H$3+D5323*$I$3+E5323*$J$3+$K$3</f>
        <v>8.8823467621864521E-3</v>
      </c>
      <c r="G5326">
        <f t="shared" si="621"/>
        <v>9.9005017489650592E-3</v>
      </c>
      <c r="H5326" s="12">
        <f t="shared" si="622"/>
        <v>0.5271033167885617</v>
      </c>
      <c r="I5326" s="12">
        <f t="shared" si="623"/>
        <v>0.36574845702800074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618"/>
        <v>1.8782848511151511E-2</v>
      </c>
      <c r="D5327" s="8">
        <f t="shared" si="619"/>
        <v>1.000955611096139E-2</v>
      </c>
      <c r="E5327" s="8">
        <f t="shared" si="620"/>
        <v>7.2798911303140201E-3</v>
      </c>
      <c r="F5327" s="8">
        <f>F5326*$H$3+D5323*$I$3+E5323*$J$3+$K$3</f>
        <v>8.883721944733667E-3</v>
      </c>
      <c r="G5327">
        <f t="shared" si="621"/>
        <v>7.0570601551734023E-3</v>
      </c>
      <c r="H5327" s="12">
        <f t="shared" si="622"/>
        <v>0.44270476259847646</v>
      </c>
      <c r="I5327" s="12">
        <f t="shared" si="623"/>
        <v>0.20972089594059007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618"/>
        <v>1.5940782099907069E-2</v>
      </c>
      <c r="D5328" s="8">
        <f t="shared" si="619"/>
        <v>1.1592373794196772E-2</v>
      </c>
      <c r="E5328" s="8">
        <f t="shared" si="620"/>
        <v>7.5290257924604262E-3</v>
      </c>
      <c r="F5328" s="8">
        <f t="shared" ref="F5328" si="627">C5328*$H$3+D5328*$I$3+E5328*$J$3+$K$3</f>
        <v>1.1464637960113769E-2</v>
      </c>
      <c r="G5328">
        <f t="shared" si="621"/>
        <v>2.5725524014398662E-3</v>
      </c>
      <c r="H5328" s="12">
        <f t="shared" si="622"/>
        <v>0.18326690279030569</v>
      </c>
      <c r="I5328" s="12">
        <f t="shared" si="623"/>
        <v>2.1947275809525157E-2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618"/>
        <v>1.4037190361553636E-2</v>
      </c>
      <c r="D5329" s="8">
        <f t="shared" si="619"/>
        <v>1.2206654757560945E-2</v>
      </c>
      <c r="E5329" s="8">
        <f t="shared" si="620"/>
        <v>7.8876557109115904E-3</v>
      </c>
      <c r="F5329" s="8">
        <f>F5328*$H$3+D5328*$I$3+E5328*$J$3+$K$3</f>
        <v>1.0513756151206498E-2</v>
      </c>
      <c r="G5329">
        <f t="shared" si="621"/>
        <v>1.714058393970104E-3</v>
      </c>
      <c r="H5329" s="12">
        <f t="shared" si="622"/>
        <v>0.19478605302785035</v>
      </c>
      <c r="I5329" s="12">
        <f t="shared" si="623"/>
        <v>1.4937064928248756E-2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618"/>
        <v>8.7996977572363938E-3</v>
      </c>
      <c r="D5330" s="8">
        <f t="shared" si="619"/>
        <v>1.3017845231970655E-2</v>
      </c>
      <c r="E5330" s="8">
        <f t="shared" si="620"/>
        <v>8.0918459731435469E-3</v>
      </c>
      <c r="F5330" s="8">
        <f>F5329*$H$3+D5328*$I$3+E5328*$J$3+$K$3</f>
        <v>1.031175724628461E-2</v>
      </c>
      <c r="G5330">
        <f t="shared" si="621"/>
        <v>2.3400366272222362E-3</v>
      </c>
      <c r="H5330" s="12">
        <f t="shared" si="622"/>
        <v>0.29354222746173825</v>
      </c>
      <c r="I5330" s="12">
        <f t="shared" si="623"/>
        <v>3.0455380893547712E-2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618"/>
        <v>7.9717206190623741E-3</v>
      </c>
      <c r="D5331" s="8">
        <f t="shared" si="619"/>
        <v>1.3106447869782198E-2</v>
      </c>
      <c r="E5331" s="8">
        <f t="shared" si="620"/>
        <v>8.2667213186428876E-3</v>
      </c>
      <c r="F5331" s="8">
        <f>F5330*$H$3+D5328*$I$3+E5328*$J$3+$K$3</f>
        <v>1.0268845964138481E-2</v>
      </c>
      <c r="G5331">
        <f t="shared" si="621"/>
        <v>3.1857726159741466E-3</v>
      </c>
      <c r="H5331" s="12">
        <f t="shared" si="622"/>
        <v>0.44977264237984754</v>
      </c>
      <c r="I5331" s="12">
        <f t="shared" si="623"/>
        <v>6.1170071950855442E-2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618"/>
        <v>7.0830733481643347E-3</v>
      </c>
      <c r="D5332" s="8">
        <f t="shared" si="619"/>
        <v>1.0766492837184762E-2</v>
      </c>
      <c r="E5332" s="8">
        <f t="shared" si="620"/>
        <v>8.4636034279457466E-3</v>
      </c>
      <c r="F5332" s="8">
        <f>F5331*$H$3+D5328*$I$3+E5328*$J$3+$K$3</f>
        <v>1.0259730181376506E-2</v>
      </c>
      <c r="G5332">
        <f t="shared" si="621"/>
        <v>6.0125671855755852E-3</v>
      </c>
      <c r="H5332" s="12">
        <f t="shared" si="622"/>
        <v>1.4156666912760547</v>
      </c>
      <c r="I5332" s="12">
        <f t="shared" si="623"/>
        <v>0.29593970649090062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618"/>
        <v>4.2471629958009205E-3</v>
      </c>
      <c r="D5333" s="8">
        <f t="shared" si="619"/>
        <v>8.4277690163635319E-3</v>
      </c>
      <c r="E5333" s="8">
        <f t="shared" si="620"/>
        <v>8.4636326377734161E-3</v>
      </c>
      <c r="F5333" s="8">
        <f t="shared" ref="F5333" si="628">C5333*$H$3+D5333*$I$3+E5333*$J$3+$K$3</f>
        <v>7.5105560319675213E-3</v>
      </c>
      <c r="G5333">
        <f t="shared" si="621"/>
        <v>4.4292942694537825E-4</v>
      </c>
      <c r="H5333" s="12">
        <f t="shared" si="622"/>
        <v>6.2670179354217675E-2</v>
      </c>
      <c r="I5333" s="12">
        <f t="shared" si="623"/>
        <v>1.8105254144855643E-3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618"/>
        <v>7.0676266050221431E-3</v>
      </c>
      <c r="D5334" s="8">
        <f t="shared" si="619"/>
        <v>7.0338562650572329E-3</v>
      </c>
      <c r="E5334" s="8">
        <f t="shared" si="620"/>
        <v>8.4730939169167119E-3</v>
      </c>
      <c r="F5334" s="8">
        <f>F5333*$H$3+D5333*$I$3+E5333*$J$3+$K$3</f>
        <v>8.20380919283396E-3</v>
      </c>
      <c r="G5334">
        <f t="shared" si="621"/>
        <v>5.0488120577650876E-3</v>
      </c>
      <c r="H5334" s="12">
        <f t="shared" si="622"/>
        <v>1.6002588406961815</v>
      </c>
      <c r="I5334" s="12">
        <f t="shared" si="623"/>
        <v>0.34018809256929305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618"/>
        <v>3.1549971350688724E-3</v>
      </c>
      <c r="D5335" s="8">
        <f t="shared" si="619"/>
        <v>5.9049161406237293E-3</v>
      </c>
      <c r="E5335" s="8">
        <f t="shared" si="620"/>
        <v>8.313057445272512E-3</v>
      </c>
      <c r="F5335" s="8">
        <f>F5334*$H$3+D5333*$I$3+E5333*$J$3+$K$3</f>
        <v>8.3510792089567659E-3</v>
      </c>
      <c r="G5335">
        <f t="shared" si="621"/>
        <v>4.0553215106730045E-3</v>
      </c>
      <c r="H5335" s="12">
        <f t="shared" si="622"/>
        <v>0.94402938794550362</v>
      </c>
      <c r="I5335" s="12">
        <f t="shared" si="623"/>
        <v>0.17915833911231305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618"/>
        <v>4.2957576982837614E-3</v>
      </c>
      <c r="D5336" s="8">
        <f t="shared" si="619"/>
        <v>5.1697235564680064E-3</v>
      </c>
      <c r="E5336" s="8">
        <f t="shared" si="620"/>
        <v>8.3789079913801304E-3</v>
      </c>
      <c r="F5336" s="8">
        <f>F5335*$H$3+D5333*$I$3+E5333*$J$3+$K$3</f>
        <v>8.3823642558532065E-3</v>
      </c>
      <c r="G5336">
        <f t="shared" si="621"/>
        <v>1.3950163733538311E-3</v>
      </c>
      <c r="H5336" s="12">
        <f t="shared" si="622"/>
        <v>0.14267792430895362</v>
      </c>
      <c r="I5336" s="12">
        <f t="shared" si="623"/>
        <v>1.2481167926035708E-2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618"/>
        <v>9.7773806292070376E-3</v>
      </c>
      <c r="D5337" s="8">
        <f t="shared" si="619"/>
        <v>5.7085850126765468E-3</v>
      </c>
      <c r="E5337" s="8">
        <f t="shared" si="620"/>
        <v>8.6620495360413587E-3</v>
      </c>
      <c r="F5337" s="8">
        <f>F5336*$H$3+D5333*$I$3+E5333*$J$3+$K$3</f>
        <v>8.3890102397749869E-3</v>
      </c>
      <c r="G5337">
        <f t="shared" si="621"/>
        <v>1.902479906519052E-3</v>
      </c>
      <c r="H5337" s="12">
        <f t="shared" si="622"/>
        <v>0.29329700298558475</v>
      </c>
      <c r="I5337" s="12">
        <f t="shared" si="623"/>
        <v>3.0412370435732416E-2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618"/>
        <v>6.4865303332559349E-3</v>
      </c>
      <c r="D5338" s="8">
        <f t="shared" si="619"/>
        <v>6.1564584801675499E-3</v>
      </c>
      <c r="E5338" s="8">
        <f t="shared" si="620"/>
        <v>8.6597617669289598E-3</v>
      </c>
      <c r="F5338" s="8">
        <f t="shared" ref="F5338" si="629">C5338*$H$3+D5338*$I$3+E5338*$J$3+$K$3</f>
        <v>6.8398032167898701E-3</v>
      </c>
      <c r="G5338">
        <f t="shared" si="621"/>
        <v>1.2007231838217615E-3</v>
      </c>
      <c r="H5338" s="12">
        <f t="shared" si="622"/>
        <v>0.21292891336918399</v>
      </c>
      <c r="I5338" s="12">
        <f t="shared" si="623"/>
        <v>1.7488648678555041E-2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618"/>
        <v>5.6390800329681086E-3</v>
      </c>
      <c r="D5339" s="8">
        <f t="shared" si="619"/>
        <v>5.8707491657567423E-3</v>
      </c>
      <c r="E5339" s="8">
        <f t="shared" si="620"/>
        <v>8.5856113273815905E-3</v>
      </c>
      <c r="F5339" s="8">
        <f>F5338*$H$3+D5338*$I$3+E5338*$J$3+$K$3</f>
        <v>6.9148501205627561E-3</v>
      </c>
      <c r="G5339">
        <f t="shared" si="621"/>
        <v>1.3030099731438025E-4</v>
      </c>
      <c r="H5339" s="12">
        <f t="shared" si="622"/>
        <v>1.9205549985316255E-2</v>
      </c>
      <c r="I5339" s="12">
        <f t="shared" si="623"/>
        <v>1.7980388016458626E-4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618"/>
        <v>6.7845491232483759E-3</v>
      </c>
      <c r="D5340" s="8">
        <f t="shared" si="619"/>
        <v>6.5966595633926445E-3</v>
      </c>
      <c r="E5340" s="8">
        <f t="shared" si="620"/>
        <v>8.6921506740396479E-3</v>
      </c>
      <c r="F5340" s="8">
        <f>F5339*$H$3+D5338*$I$3+E5338*$J$3+$K$3</f>
        <v>6.9307925775935848E-3</v>
      </c>
      <c r="G5340">
        <f t="shared" si="621"/>
        <v>2.8849951455385886E-3</v>
      </c>
      <c r="H5340" s="12">
        <f t="shared" si="622"/>
        <v>0.29391376697559629</v>
      </c>
      <c r="I5340" s="12">
        <f t="shared" si="623"/>
        <v>6.8239702960829485E-2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618"/>
        <v>9.8157877231321734E-3</v>
      </c>
      <c r="D5341" s="8">
        <f t="shared" si="619"/>
        <v>7.7006655683623266E-3</v>
      </c>
      <c r="E5341" s="8">
        <f t="shared" si="620"/>
        <v>8.7690548833072018E-3</v>
      </c>
      <c r="F5341" s="8">
        <f>F5340*$H$3+D5338*$I$3+E5338*$J$3+$K$3</f>
        <v>6.9341792854176543E-3</v>
      </c>
      <c r="G5341">
        <f t="shared" si="621"/>
        <v>5.4416343653896923E-3</v>
      </c>
      <c r="H5341" s="12">
        <f t="shared" si="622"/>
        <v>0.43969911950271673</v>
      </c>
      <c r="I5341" s="12">
        <f t="shared" si="623"/>
        <v>0.20547400763326573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618"/>
        <v>1.2375813650807347E-2</v>
      </c>
      <c r="D5342" s="8">
        <f t="shared" si="619"/>
        <v>8.220352172682386E-3</v>
      </c>
      <c r="E5342" s="8">
        <f t="shared" si="620"/>
        <v>8.8159217965587885E-3</v>
      </c>
      <c r="F5342" s="8">
        <f>F5341*$H$3+D5338*$I$3+E5338*$J$3+$K$3</f>
        <v>6.9348987347386364E-3</v>
      </c>
      <c r="G5342">
        <f t="shared" si="621"/>
        <v>1.2168192256064121E-3</v>
      </c>
      <c r="H5342" s="12">
        <f t="shared" si="622"/>
        <v>0.21280208217865032</v>
      </c>
      <c r="I5342" s="12">
        <f t="shared" si="623"/>
        <v>1.7470295721151663E-2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618"/>
        <v>5.7180795091322243E-3</v>
      </c>
      <c r="D5343" s="8">
        <f t="shared" si="619"/>
        <v>8.0666620078576456E-3</v>
      </c>
      <c r="E5343" s="8">
        <f t="shared" si="620"/>
        <v>8.646804160396409E-3</v>
      </c>
      <c r="F5343" s="8">
        <f t="shared" ref="F5343" si="630">C5343*$H$3+D5343*$I$3+E5343*$J$3+$K$3</f>
        <v>7.6700340913455466E-3</v>
      </c>
      <c r="G5343">
        <f t="shared" si="621"/>
        <v>5.3805306532451677E-4</v>
      </c>
      <c r="H5343" s="12">
        <f t="shared" si="622"/>
        <v>7.5442301845928969E-2</v>
      </c>
      <c r="I5343" s="12">
        <f t="shared" si="623"/>
        <v>2.5819978757555262E-3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618"/>
        <v>7.1319810260210299E-3</v>
      </c>
      <c r="D5344" s="8">
        <f t="shared" si="619"/>
        <v>8.3652422064682298E-3</v>
      </c>
      <c r="E5344" s="8">
        <f t="shared" si="620"/>
        <v>8.4715905092126696E-3</v>
      </c>
      <c r="F5344" s="8">
        <f>F5343*$H$3+D5343*$I$3+E5343*$J$3+$K$3</f>
        <v>8.0846941304491028E-3</v>
      </c>
      <c r="G5344">
        <f t="shared" si="621"/>
        <v>4.3180091092109227E-3</v>
      </c>
      <c r="H5344" s="12">
        <f t="shared" si="622"/>
        <v>1.1463685136570068</v>
      </c>
      <c r="I5344" s="12">
        <f t="shared" si="623"/>
        <v>0.22968056980064433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618"/>
        <v>3.7666850212381797E-3</v>
      </c>
      <c r="D5345" s="8">
        <f t="shared" si="619"/>
        <v>7.76166938606619E-3</v>
      </c>
      <c r="E5345" s="8">
        <f t="shared" si="620"/>
        <v>8.2779537518266697E-3</v>
      </c>
      <c r="F5345" s="8">
        <f>F5344*$H$3+D5343*$I$3+E5343*$J$3+$K$3</f>
        <v>8.1727817066643213E-3</v>
      </c>
      <c r="G5345">
        <f t="shared" si="621"/>
        <v>4.5176152789239829E-3</v>
      </c>
      <c r="H5345" s="12">
        <f t="shared" si="622"/>
        <v>1.2359533740073279</v>
      </c>
      <c r="I5345" s="12">
        <f t="shared" si="623"/>
        <v>0.25190422003693635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618"/>
        <v>3.6551664277403384E-3</v>
      </c>
      <c r="D5346" s="8">
        <f t="shared" si="619"/>
        <v>6.5295451269878251E-3</v>
      </c>
      <c r="E5346" s="8">
        <f t="shared" si="620"/>
        <v>7.9456528828724671E-3</v>
      </c>
      <c r="F5346" s="8">
        <f>F5345*$H$3+D5343*$I$3+E5343*$J$3+$K$3</f>
        <v>8.1914944360130353E-3</v>
      </c>
      <c r="G5346">
        <f t="shared" si="621"/>
        <v>4.1293212665009333E-3</v>
      </c>
      <c r="H5346" s="12">
        <f t="shared" si="622"/>
        <v>1.0165300921912437</v>
      </c>
      <c r="I5346" s="12">
        <f t="shared" si="623"/>
        <v>0.19727961066397959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618"/>
        <v>4.0621731695121019E-3</v>
      </c>
      <c r="D5347" s="8">
        <f t="shared" si="619"/>
        <v>4.8668170307287744E-3</v>
      </c>
      <c r="E5347" s="8">
        <f t="shared" si="620"/>
        <v>7.9146723276144765E-3</v>
      </c>
      <c r="F5347" s="8">
        <f>F5346*$H$3+D5343*$I$3+E5343*$J$3+$K$3</f>
        <v>8.1954696417653513E-3</v>
      </c>
      <c r="G5347">
        <f t="shared" si="621"/>
        <v>1.5767873627327402E-3</v>
      </c>
      <c r="H5347" s="12">
        <f t="shared" si="622"/>
        <v>0.23823282282756802</v>
      </c>
      <c r="I5347" s="12">
        <f t="shared" si="623"/>
        <v>2.1287782199020722E-2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618"/>
        <v>6.6186822790326111E-3</v>
      </c>
      <c r="D5348" s="8">
        <f t="shared" si="619"/>
        <v>5.0469375847088521E-3</v>
      </c>
      <c r="E5348" s="8">
        <f t="shared" si="620"/>
        <v>7.8733075480248403E-3</v>
      </c>
      <c r="F5348" s="8">
        <f t="shared" ref="F5348" si="631">C5348*$H$3+D5348*$I$3+E5348*$J$3+$K$3</f>
        <v>6.1378753579526234E-3</v>
      </c>
      <c r="G5348">
        <f t="shared" si="621"/>
        <v>3.0150903527619002E-3</v>
      </c>
      <c r="H5348" s="12">
        <f t="shared" si="622"/>
        <v>0.96551326708376917</v>
      </c>
      <c r="I5348" s="12">
        <f t="shared" si="623"/>
        <v>0.18452637440459729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618"/>
        <v>3.1227850051907232E-3</v>
      </c>
      <c r="D5349" s="8">
        <f t="shared" si="619"/>
        <v>4.2450983805427901E-3</v>
      </c>
      <c r="E5349" s="8">
        <f t="shared" si="620"/>
        <v>7.1614864795720764E-3</v>
      </c>
      <c r="F5349" s="8">
        <f>F5348*$H$3+D5348*$I$3+E5348*$J$3+$K$3</f>
        <v>6.0357359851859575E-3</v>
      </c>
      <c r="G5349">
        <f t="shared" si="621"/>
        <v>2.5826796540404651E-3</v>
      </c>
      <c r="H5349" s="12">
        <f t="shared" si="622"/>
        <v>0.74794020321808807</v>
      </c>
      <c r="I5349" s="12">
        <f t="shared" si="623"/>
        <v>0.13054001868120313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618"/>
        <v>3.4530563311454925E-3</v>
      </c>
      <c r="D5350" s="8">
        <f t="shared" si="619"/>
        <v>4.1823726425242536E-3</v>
      </c>
      <c r="E5350" s="8">
        <f t="shared" si="620"/>
        <v>6.5938625809920052E-3</v>
      </c>
      <c r="F5350" s="8">
        <f>F5349*$H$3+D5348*$I$3+E5348*$J$3+$K$3</f>
        <v>6.0140381871473299E-3</v>
      </c>
      <c r="G5350">
        <f t="shared" si="621"/>
        <v>1.9625863684855456E-3</v>
      </c>
      <c r="H5350" s="12">
        <f t="shared" si="622"/>
        <v>0.48441557652135625</v>
      </c>
      <c r="I5350" s="12">
        <f t="shared" si="623"/>
        <v>6.8686938987640556E-2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618"/>
        <v>4.0514518186617844E-3</v>
      </c>
      <c r="D5351" s="8">
        <f t="shared" si="619"/>
        <v>4.2616297207085426E-3</v>
      </c>
      <c r="E5351" s="8">
        <f t="shared" si="620"/>
        <v>6.1399653744969203E-3</v>
      </c>
      <c r="F5351" s="8">
        <f>F5350*$H$3+D5348*$I$3+E5348*$J$3+$K$3</f>
        <v>6.0094288535772035E-3</v>
      </c>
      <c r="G5351">
        <f t="shared" si="621"/>
        <v>2.5023446744600569E-3</v>
      </c>
      <c r="H5351" s="12">
        <f t="shared" si="622"/>
        <v>0.71351143760968494</v>
      </c>
      <c r="I5351" s="12">
        <f t="shared" si="623"/>
        <v>0.12214165884125716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618"/>
        <v>3.5070841791171466E-3</v>
      </c>
      <c r="D5352" s="8">
        <f t="shared" si="619"/>
        <v>4.1506119226295511E-3</v>
      </c>
      <c r="E5352" s="8">
        <f t="shared" si="620"/>
        <v>5.8993920300369563E-3</v>
      </c>
      <c r="F5352" s="8">
        <f>F5351*$H$3+D5348*$I$3+E5348*$J$3+$K$3</f>
        <v>6.0084496779058806E-3</v>
      </c>
      <c r="G5352">
        <f t="shared" si="621"/>
        <v>3.2513008899666841E-3</v>
      </c>
      <c r="H5352" s="12">
        <f t="shared" si="622"/>
        <v>1.1792257654679696</v>
      </c>
      <c r="I5352" s="12">
        <f t="shared" si="623"/>
        <v>0.23784822890339363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618"/>
        <v>2.7571487879391966E-3</v>
      </c>
      <c r="D5353" s="8">
        <f t="shared" si="619"/>
        <v>3.3783052244108686E-3</v>
      </c>
      <c r="E5353" s="8">
        <f t="shared" si="620"/>
        <v>5.6623660377131757E-3</v>
      </c>
      <c r="F5353" s="8">
        <f t="shared" ref="F5353" si="632">C5353*$H$3+D5353*$I$3+E5353*$J$3+$K$3</f>
        <v>4.0216252771770513E-3</v>
      </c>
      <c r="G5353">
        <f t="shared" si="621"/>
        <v>3.5752824924261718E-4</v>
      </c>
      <c r="H5353" s="12">
        <f t="shared" si="622"/>
        <v>8.1643232438787558E-2</v>
      </c>
      <c r="I5353" s="12">
        <f t="shared" si="623"/>
        <v>3.7321046059921592E-3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618"/>
        <v>4.3791535264196685E-3</v>
      </c>
      <c r="D5354" s="8">
        <f t="shared" si="619"/>
        <v>3.6295789286566577E-3</v>
      </c>
      <c r="E5354" s="8">
        <f t="shared" si="620"/>
        <v>5.5394605912702363E-3</v>
      </c>
      <c r="F5354" s="8">
        <f>F5353*$H$3+D5353*$I$3+E5353*$J$3+$K$3</f>
        <v>4.2902421165495952E-3</v>
      </c>
      <c r="G5354">
        <f t="shared" si="621"/>
        <v>1.4751076072746141E-3</v>
      </c>
      <c r="H5354" s="12">
        <f t="shared" si="622"/>
        <v>0.25585743761198265</v>
      </c>
      <c r="I5354" s="12">
        <f t="shared" si="623"/>
        <v>4.8305875915350738E-2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618"/>
        <v>5.7653497238242092E-3</v>
      </c>
      <c r="D5355" s="8">
        <f t="shared" si="619"/>
        <v>4.0920376071924012E-3</v>
      </c>
      <c r="E5355" s="8">
        <f t="shared" si="620"/>
        <v>5.6084690789076587E-3</v>
      </c>
      <c r="F5355" s="8">
        <f>F5354*$H$3+D5353*$I$3+E5353*$J$3+$K$3</f>
        <v>4.3473052624511729E-3</v>
      </c>
      <c r="G5355">
        <f t="shared" si="621"/>
        <v>1.7186260269368148E-4</v>
      </c>
      <c r="H5355" s="12">
        <f t="shared" si="622"/>
        <v>4.1160331178793676E-2</v>
      </c>
      <c r="I5355" s="12">
        <f t="shared" si="623"/>
        <v>8.0265999639017593E-4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618"/>
        <v>4.1754426597574914E-3</v>
      </c>
      <c r="D5356" s="8">
        <f t="shared" si="619"/>
        <v>4.1168357754115424E-3</v>
      </c>
      <c r="E5356" s="8">
        <f t="shared" si="620"/>
        <v>5.4770061723047195E-3</v>
      </c>
      <c r="F5356" s="8">
        <f>F5355*$H$3+D5353*$I$3+E5353*$J$3+$K$3</f>
        <v>4.3594273715035726E-3</v>
      </c>
      <c r="G5356">
        <f t="shared" si="621"/>
        <v>1.0280690851750453E-3</v>
      </c>
      <c r="H5356" s="12">
        <f t="shared" si="622"/>
        <v>0.30860357752395196</v>
      </c>
      <c r="I5356" s="12">
        <f t="shared" si="623"/>
        <v>3.3133962850217635E-2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618"/>
        <v>3.3313582863285273E-3</v>
      </c>
      <c r="D5357" s="8">
        <f t="shared" si="619"/>
        <v>4.0816905968538188E-3</v>
      </c>
      <c r="E5357" s="8">
        <f t="shared" si="620"/>
        <v>5.4850225882710673E-3</v>
      </c>
      <c r="F5357" s="8">
        <f>F5356*$H$3+D5353*$I$3+E5353*$J$3+$K$3</f>
        <v>4.3620025104230374E-3</v>
      </c>
      <c r="G5357">
        <f t="shared" si="621"/>
        <v>3.5034950648791651E-4</v>
      </c>
      <c r="H5357" s="12">
        <f t="shared" si="622"/>
        <v>8.7332953808380437E-2</v>
      </c>
      <c r="I5357" s="12">
        <f t="shared" si="623"/>
        <v>3.4093646880313244E-3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618"/>
        <v>4.0116530039351209E-3</v>
      </c>
      <c r="D5358" s="8">
        <f t="shared" si="619"/>
        <v>4.3325914400530029E-3</v>
      </c>
      <c r="E5358" s="8">
        <f t="shared" si="620"/>
        <v>5.472108738527947E-3</v>
      </c>
      <c r="F5358" s="8">
        <f t="shared" ref="F5358" si="633">C5358*$H$3+D5358*$I$3+E5358*$J$3+$K$3</f>
        <v>4.7490331458415191E-3</v>
      </c>
      <c r="G5358">
        <f t="shared" si="621"/>
        <v>1.7480562606469992E-3</v>
      </c>
      <c r="H5358" s="12">
        <f t="shared" si="622"/>
        <v>0.26905220957883835</v>
      </c>
      <c r="I5358" s="12">
        <f t="shared" si="623"/>
        <v>5.4673523846399785E-2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618"/>
        <v>6.4970894064885184E-3</v>
      </c>
      <c r="D5359" s="8">
        <f t="shared" si="619"/>
        <v>4.7561786160667729E-3</v>
      </c>
      <c r="E5359" s="8">
        <f t="shared" si="620"/>
        <v>5.3230045920407412E-3</v>
      </c>
      <c r="F5359" s="8">
        <f>F5358*$H$3+D5358*$I$3+E5358*$J$3+$K$3</f>
        <v>4.9056771995829689E-3</v>
      </c>
      <c r="G5359">
        <f t="shared" si="621"/>
        <v>4.8702422346959349E-4</v>
      </c>
      <c r="H5359" s="12">
        <f t="shared" si="622"/>
        <v>9.0311735299802909E-2</v>
      </c>
      <c r="I5359" s="12">
        <f t="shared" si="623"/>
        <v>4.6243699225831936E-3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618"/>
        <v>5.3927014230525623E-3</v>
      </c>
      <c r="D5360" s="8">
        <f t="shared" si="619"/>
        <v>4.6816489559124439E-3</v>
      </c>
      <c r="E5360" s="8">
        <f t="shared" si="620"/>
        <v>5.273285096122406E-3</v>
      </c>
      <c r="F5360" s="8">
        <f>F5359*$H$3+D5358*$I$3+E5358*$J$3+$K$3</f>
        <v>4.9389536036764069E-3</v>
      </c>
      <c r="G5360">
        <f t="shared" si="621"/>
        <v>1.7156406037705987E-3</v>
      </c>
      <c r="H5360" s="12">
        <f t="shared" si="622"/>
        <v>0.2578129560252771</v>
      </c>
      <c r="I5360" s="12">
        <f t="shared" si="623"/>
        <v>4.9215262168863516E-2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618"/>
        <v>6.6545942074470055E-3</v>
      </c>
      <c r="D5361" s="8">
        <f t="shared" si="619"/>
        <v>5.1774792654503462E-3</v>
      </c>
      <c r="E5361" s="8">
        <f t="shared" si="620"/>
        <v>5.319444831325992E-3</v>
      </c>
      <c r="F5361" s="8">
        <f>F5360*$H$3+D5358*$I$3+E5358*$J$3+$K$3</f>
        <v>4.9460226180624723E-3</v>
      </c>
      <c r="G5361">
        <f t="shared" si="621"/>
        <v>2.7705146489489059E-3</v>
      </c>
      <c r="H5361" s="12">
        <f t="shared" si="622"/>
        <v>0.35903599672783393</v>
      </c>
      <c r="I5361" s="12">
        <f t="shared" si="623"/>
        <v>0.11536803528159045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618"/>
        <v>7.7165372670113782E-3</v>
      </c>
      <c r="D5362" s="8">
        <f t="shared" si="619"/>
        <v>6.0545150615869178E-3</v>
      </c>
      <c r="E5362" s="8">
        <f t="shared" si="620"/>
        <v>5.3618079287697648E-3</v>
      </c>
      <c r="F5362" s="8">
        <f>F5361*$H$3+D5358*$I$3+E5358*$J$3+$K$3</f>
        <v>4.9475243117025084E-3</v>
      </c>
      <c r="G5362">
        <f t="shared" si="621"/>
        <v>8.9133243176294907E-4</v>
      </c>
      <c r="H5362" s="12">
        <f t="shared" si="622"/>
        <v>0.21974612102823662</v>
      </c>
      <c r="I5362" s="12">
        <f t="shared" si="623"/>
        <v>1.8485477958450902E-2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618"/>
        <v>4.0561918799395594E-3</v>
      </c>
      <c r="D5363" s="8">
        <f t="shared" si="619"/>
        <v>6.0634228367878046E-3</v>
      </c>
      <c r="E5363" s="8">
        <f t="shared" si="620"/>
        <v>5.1000081177155548E-3</v>
      </c>
      <c r="F5363" s="8">
        <f t="shared" ref="F5363" si="634">C5363*$H$3+D5363*$I$3+E5363*$J$3+$K$3</f>
        <v>5.5892611157635956E-3</v>
      </c>
      <c r="G5363">
        <f t="shared" si="621"/>
        <v>2.0395044757952493E-3</v>
      </c>
      <c r="H5363" s="12">
        <f t="shared" si="622"/>
        <v>0.57454768950398694</v>
      </c>
      <c r="I5363" s="12">
        <f t="shared" si="623"/>
        <v>8.907107437796502E-2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618"/>
        <v>3.5497566399683464E-3</v>
      </c>
      <c r="D5364" s="8">
        <f t="shared" si="619"/>
        <v>5.4739562834837706E-3</v>
      </c>
      <c r="E5364" s="8">
        <f t="shared" si="620"/>
        <v>4.6988237081319641E-3</v>
      </c>
      <c r="F5364" s="8">
        <f>F5363*$H$3+D5363*$I$3+E5363*$J$3+$K$3</f>
        <v>5.9149359829290139E-3</v>
      </c>
      <c r="G5364">
        <f t="shared" si="621"/>
        <v>1.1857511622120299E-3</v>
      </c>
      <c r="H5364" s="12">
        <f t="shared" si="622"/>
        <v>0.25073056079721157</v>
      </c>
      <c r="I5364" s="12">
        <f t="shared" si="623"/>
        <v>2.326054342272732E-2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618"/>
        <v>4.7291848207169839E-3</v>
      </c>
      <c r="D5365" s="8">
        <f t="shared" si="619"/>
        <v>5.3412529630166555E-3</v>
      </c>
      <c r="E5365" s="8">
        <f t="shared" si="620"/>
        <v>4.6538739495676348E-3</v>
      </c>
      <c r="F5365" s="8">
        <f>F5364*$H$3+D5363*$I$3+E5363*$J$3+$K$3</f>
        <v>5.9841201506265693E-3</v>
      </c>
      <c r="G5365">
        <f t="shared" si="621"/>
        <v>1.1602804907062669E-4</v>
      </c>
      <c r="H5365" s="12">
        <f t="shared" si="622"/>
        <v>1.9020529546542195E-2</v>
      </c>
      <c r="I5365" s="12">
        <f t="shared" si="623"/>
        <v>1.8557797285878586E-4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618"/>
        <v>6.100148199697196E-3</v>
      </c>
      <c r="D5366" s="8">
        <f t="shared" si="619"/>
        <v>5.2303637614666927E-3</v>
      </c>
      <c r="E5366" s="8">
        <f t="shared" si="620"/>
        <v>4.6069724574620058E-3</v>
      </c>
      <c r="F5366" s="8">
        <f>F5365*$H$3+D5363*$I$3+E5363*$J$3+$K$3</f>
        <v>5.9988171676290279E-3</v>
      </c>
      <c r="G5366">
        <f t="shared" si="621"/>
        <v>1.5575502946539657E-3</v>
      </c>
      <c r="H5366" s="12">
        <f t="shared" si="622"/>
        <v>0.3506995501962738</v>
      </c>
      <c r="I5366" s="12">
        <f t="shared" si="623"/>
        <v>4.0979742122140062E-2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618"/>
        <v>4.4412668729750622E-3</v>
      </c>
      <c r="D5367" s="8">
        <f t="shared" si="619"/>
        <v>4.5753096826594303E-3</v>
      </c>
      <c r="E5367" s="8">
        <f t="shared" si="620"/>
        <v>4.6376352689045924E-3</v>
      </c>
      <c r="F5367" s="8">
        <f>F5366*$H$3+D5363*$I$3+E5363*$J$3+$K$3</f>
        <v>6.0019393025908122E-3</v>
      </c>
      <c r="G5367">
        <f t="shared" si="621"/>
        <v>4.0959472901475492E-4</v>
      </c>
      <c r="H5367" s="12">
        <f t="shared" si="622"/>
        <v>7.3242040726549357E-2</v>
      </c>
      <c r="I5367" s="12">
        <f t="shared" si="623"/>
        <v>2.4402814185713328E-3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618"/>
        <v>5.5923445735760573E-3</v>
      </c>
      <c r="D5368" s="8">
        <f t="shared" si="619"/>
        <v>4.8825402213867287E-3</v>
      </c>
      <c r="E5368" s="8">
        <f t="shared" si="620"/>
        <v>4.7256888209880341E-3</v>
      </c>
      <c r="F5368" s="8">
        <f t="shared" ref="F5368" si="635">C5368*$H$3+D5368*$I$3+E5368*$J$3+$K$3</f>
        <v>5.2277754606677596E-3</v>
      </c>
      <c r="G5368">
        <f t="shared" si="621"/>
        <v>4.1411521715172556E-3</v>
      </c>
      <c r="H5368" s="12">
        <f t="shared" si="622"/>
        <v>0.44200919615294954</v>
      </c>
      <c r="I5368" s="12">
        <f t="shared" si="623"/>
        <v>0.20873143358506185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618"/>
        <v>9.3689276321850153E-3</v>
      </c>
      <c r="D5369" s="8">
        <f t="shared" si="619"/>
        <v>6.0463744198300633E-3</v>
      </c>
      <c r="E5369" s="8">
        <f t="shared" si="620"/>
        <v>4.9669049329277119E-3</v>
      </c>
      <c r="F5369" s="8">
        <f>F5368*$H$3+D5368*$I$3+E5368*$J$3+$K$3</f>
        <v>5.1503288622724791E-3</v>
      </c>
      <c r="G5369">
        <f t="shared" si="621"/>
        <v>4.2246727636970766E-4</v>
      </c>
      <c r="H5369" s="12">
        <f t="shared" si="622"/>
        <v>7.5808851761198989E-2</v>
      </c>
      <c r="I5369" s="12">
        <f t="shared" si="623"/>
        <v>3.1908845083195025E-3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618"/>
        <v>5.5727961386421868E-3</v>
      </c>
      <c r="D5370" s="8">
        <f t="shared" si="619"/>
        <v>6.2150966834151038E-3</v>
      </c>
      <c r="E5370" s="8">
        <f t="shared" si="620"/>
        <v>4.9193646538190552E-3</v>
      </c>
      <c r="F5370" s="8">
        <f>F5369*$H$3+D5368*$I$3+E5368*$J$3+$K$3</f>
        <v>5.1338766303344746E-3</v>
      </c>
      <c r="G5370">
        <f t="shared" si="621"/>
        <v>3.6635897608845985E-4</v>
      </c>
      <c r="H5370" s="12">
        <f t="shared" si="622"/>
        <v>6.6607869608465833E-2</v>
      </c>
      <c r="I5370" s="12">
        <f t="shared" si="623"/>
        <v>2.4312024343462468E-3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618"/>
        <v>5.5002356064229345E-3</v>
      </c>
      <c r="D5371" s="8">
        <f t="shared" si="619"/>
        <v>6.095114164760251E-3</v>
      </c>
      <c r="E5371" s="8">
        <f t="shared" si="620"/>
        <v>5.0274305902387019E-3</v>
      </c>
      <c r="F5371" s="8">
        <f>F5370*$H$3+D5368*$I$3+E5368*$J$3+$K$3</f>
        <v>5.1303816293744526E-3</v>
      </c>
      <c r="G5371">
        <f t="shared" si="621"/>
        <v>9.2316242633780528E-4</v>
      </c>
      <c r="H5371" s="12">
        <f t="shared" si="622"/>
        <v>0.1524994974583011</v>
      </c>
      <c r="I5371" s="12">
        <f t="shared" si="623"/>
        <v>1.4476456523023096E-2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618"/>
        <v>6.0535440557122578E-3</v>
      </c>
      <c r="D5372" s="8">
        <f t="shared" si="619"/>
        <v>6.4175696013076908E-3</v>
      </c>
      <c r="E5372" s="8">
        <f t="shared" si="620"/>
        <v>5.1456345777190103E-3</v>
      </c>
      <c r="F5372" s="8">
        <f>F5371*$H$3+D5368*$I$3+E5368*$J$3+$K$3</f>
        <v>5.1296391749915717E-3</v>
      </c>
      <c r="G5372">
        <f t="shared" si="621"/>
        <v>3.5390489438083782E-3</v>
      </c>
      <c r="H5372" s="12">
        <f t="shared" si="622"/>
        <v>0.40825657761676476</v>
      </c>
      <c r="I5372" s="12">
        <f t="shared" si="623"/>
        <v>0.16523946878402862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618"/>
        <v>8.6686881187999498E-3</v>
      </c>
      <c r="D5373" s="8">
        <f t="shared" si="619"/>
        <v>7.0328383103524681E-3</v>
      </c>
      <c r="E5373" s="8">
        <f t="shared" si="620"/>
        <v>5.3555089549980174E-3</v>
      </c>
      <c r="F5373" s="8">
        <f t="shared" ref="F5373" si="636">C5373*$H$3+D5373*$I$3+E5373*$J$3+$K$3</f>
        <v>7.1237770532560077E-3</v>
      </c>
      <c r="G5373">
        <f t="shared" si="621"/>
        <v>3.154996072535163E-3</v>
      </c>
      <c r="H5373" s="12">
        <f t="shared" si="622"/>
        <v>0.30694286506030055</v>
      </c>
      <c r="I5373" s="12">
        <f t="shared" si="623"/>
        <v>7.6239646009899742E-2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637">B5373</f>
        <v>1.0278773125791171E-2</v>
      </c>
      <c r="D5374" s="8">
        <f t="shared" ref="D5374:D5437" si="638">AVERAGE(B5369:B5373)</f>
        <v>7.2148074090737004E-3</v>
      </c>
      <c r="E5374" s="8">
        <f t="shared" ref="E5374:E5437" si="639">AVERAGE(B5352:B5373)</f>
        <v>5.6633129980286547E-3</v>
      </c>
      <c r="F5374" s="8">
        <f>F5373*$H$3+D5373*$I$3+E5373*$J$3+$K$3</f>
        <v>6.7955865878182439E-3</v>
      </c>
      <c r="G5374">
        <f t="shared" ref="G5374:G5437" si="640">SQRT((B5374-F5374)^2)</f>
        <v>1.4683108019276385E-3</v>
      </c>
      <c r="H5374" s="12">
        <f t="shared" ref="H5374:H5437" si="641">ABS(B5374-F5374)/B5374</f>
        <v>0.17767776300678262</v>
      </c>
      <c r="I5374" s="12">
        <f t="shared" ref="I5374:I5437" si="642">B5374/F5374-LN(B5374/F5374)-1</f>
        <v>2.044534923470076E-2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637"/>
        <v>8.2638973897458824E-3</v>
      </c>
      <c r="D5375" s="8">
        <f t="shared" si="638"/>
        <v>7.7530276592944394E-3</v>
      </c>
      <c r="E5375" s="8">
        <f t="shared" si="639"/>
        <v>5.9136197526562318E-3</v>
      </c>
      <c r="F5375" s="8">
        <f>F5374*$H$3+D5373*$I$3+E5373*$J$3+$K$3</f>
        <v>6.7258680234254554E-3</v>
      </c>
      <c r="G5375">
        <f t="shared" si="640"/>
        <v>2.6333292912345731E-3</v>
      </c>
      <c r="H5375" s="12">
        <f t="shared" si="641"/>
        <v>0.28136272830895309</v>
      </c>
      <c r="I5375" s="12">
        <f t="shared" si="642"/>
        <v>6.1124054818222362E-2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637"/>
        <v>9.3591973146600286E-3</v>
      </c>
      <c r="D5376" s="8">
        <f t="shared" si="638"/>
        <v>8.5248200009418566E-3</v>
      </c>
      <c r="E5376" s="8">
        <f t="shared" si="639"/>
        <v>6.1399853793944296E-3</v>
      </c>
      <c r="F5376" s="8">
        <f>F5375*$H$3+D5373*$I$3+E5373*$J$3+$K$3</f>
        <v>6.7110574828007979E-3</v>
      </c>
      <c r="G5376">
        <f t="shared" si="640"/>
        <v>7.6267699202410728E-4</v>
      </c>
      <c r="H5376" s="12">
        <f t="shared" si="641"/>
        <v>0.12821590569175631</v>
      </c>
      <c r="I5376" s="12">
        <f t="shared" si="642"/>
        <v>6.9927097298081442E-3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637"/>
        <v>5.9483804907766906E-3</v>
      </c>
      <c r="D5377" s="8">
        <f t="shared" si="638"/>
        <v>8.5037872879547456E-3</v>
      </c>
      <c r="E5377" s="8">
        <f t="shared" si="639"/>
        <v>6.1483049597104511E-3</v>
      </c>
      <c r="F5377" s="8">
        <f>F5376*$H$3+D5373*$I$3+E5373*$J$3+$K$3</f>
        <v>6.7079112316479651E-3</v>
      </c>
      <c r="G5377">
        <f t="shared" si="640"/>
        <v>1.9620277938350791E-3</v>
      </c>
      <c r="H5377" s="12">
        <f t="shared" si="641"/>
        <v>0.41341676835183055</v>
      </c>
      <c r="I5377" s="12">
        <f t="shared" si="642"/>
        <v>5.3515415832453783E-2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637"/>
        <v>4.745883437812886E-3</v>
      </c>
      <c r="D5378" s="8">
        <f t="shared" si="638"/>
        <v>7.7192263517573325E-3</v>
      </c>
      <c r="E5378" s="8">
        <f t="shared" si="639"/>
        <v>6.1742340859856967E-3</v>
      </c>
      <c r="F5378" s="8">
        <f t="shared" ref="F5378" si="643">C5378*$H$3+D5378*$I$3+E5378*$J$3+$K$3</f>
        <v>6.8060413503350081E-3</v>
      </c>
      <c r="G5378">
        <f t="shared" si="640"/>
        <v>1.3935634537285595E-3</v>
      </c>
      <c r="H5378" s="12">
        <f t="shared" si="641"/>
        <v>0.25747235930557894</v>
      </c>
      <c r="I5378" s="12">
        <f t="shared" si="642"/>
        <v>2.434975035276099E-2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637"/>
        <v>5.4124778966064485E-3</v>
      </c>
      <c r="D5379" s="8">
        <f t="shared" si="638"/>
        <v>6.7459673059203874E-3</v>
      </c>
      <c r="E5379" s="8">
        <f t="shared" si="639"/>
        <v>6.2688304319074191E-3</v>
      </c>
      <c r="F5379" s="8">
        <f>F5378*$H$3+D5378*$I$3+E5378*$J$3+$K$3</f>
        <v>7.2436873736340095E-3</v>
      </c>
      <c r="G5379">
        <f t="shared" si="640"/>
        <v>5.4746485091949886E-3</v>
      </c>
      <c r="H5379" s="12">
        <f t="shared" si="641"/>
        <v>0.43045321020231125</v>
      </c>
      <c r="I5379" s="12">
        <f t="shared" si="642"/>
        <v>0.19286765700651376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637"/>
        <v>1.2718335882828998E-2</v>
      </c>
      <c r="D5380" s="8">
        <f t="shared" si="638"/>
        <v>7.6368550045370102E-3</v>
      </c>
      <c r="E5380" s="8">
        <f t="shared" si="639"/>
        <v>6.6645887445844149E-3</v>
      </c>
      <c r="F5380" s="8">
        <f>F5379*$H$3+D5378*$I$3+E5378*$J$3+$K$3</f>
        <v>7.3366579369802658E-3</v>
      </c>
      <c r="G5380">
        <f t="shared" si="640"/>
        <v>6.0979075534437887E-4</v>
      </c>
      <c r="H5380" s="12">
        <f t="shared" si="641"/>
        <v>9.0650036470035625E-2</v>
      </c>
      <c r="I5380" s="12">
        <f t="shared" si="642"/>
        <v>3.6582782793368462E-3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637"/>
        <v>6.726867181635887E-3</v>
      </c>
      <c r="D5381" s="8">
        <f t="shared" si="638"/>
        <v>7.1103889779321819E-3</v>
      </c>
      <c r="E5381" s="8">
        <f t="shared" si="639"/>
        <v>6.6750331889092957E-3</v>
      </c>
      <c r="F5381" s="8">
        <f>F5380*$H$3+D5378*$I$3+E5378*$J$3+$K$3</f>
        <v>7.3564079751132867E-3</v>
      </c>
      <c r="G5381">
        <f t="shared" si="640"/>
        <v>5.4025912822616012E-4</v>
      </c>
      <c r="H5381" s="12">
        <f t="shared" si="641"/>
        <v>7.9261638846530119E-2</v>
      </c>
      <c r="I5381" s="12">
        <f t="shared" si="642"/>
        <v>2.836524275588781E-3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637"/>
        <v>6.8161488468871266E-3</v>
      </c>
      <c r="D5382" s="8">
        <f t="shared" si="638"/>
        <v>7.2839426491542692E-3</v>
      </c>
      <c r="E5382" s="8">
        <f t="shared" si="639"/>
        <v>6.7397353445381395E-3</v>
      </c>
      <c r="F5382" s="8">
        <f>F5381*$H$3+D5378*$I$3+E5378*$J$3+$K$3</f>
        <v>7.3606035397330589E-3</v>
      </c>
      <c r="G5382">
        <f t="shared" si="640"/>
        <v>3.2823828939598813E-3</v>
      </c>
      <c r="H5382" s="12">
        <f t="shared" si="641"/>
        <v>0.80485662230214716</v>
      </c>
      <c r="I5382" s="12">
        <f t="shared" si="642"/>
        <v>0.14454178654670669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637"/>
        <v>4.0782206457731776E-3</v>
      </c>
      <c r="D5383" s="8">
        <f t="shared" si="638"/>
        <v>7.1504100907463274E-3</v>
      </c>
      <c r="E5383" s="8">
        <f t="shared" si="639"/>
        <v>6.6226274553711486E-3</v>
      </c>
      <c r="F5383" s="8">
        <f t="shared" ref="F5383" si="644">C5383*$H$3+D5383*$I$3+E5383*$J$3+$K$3</f>
        <v>6.4540076027402677E-3</v>
      </c>
      <c r="G5383">
        <f t="shared" si="640"/>
        <v>1.9810267871921442E-3</v>
      </c>
      <c r="H5383" s="12">
        <f t="shared" si="641"/>
        <v>0.442887387378474</v>
      </c>
      <c r="I5383" s="12">
        <f t="shared" si="642"/>
        <v>5.9701015550318814E-2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637"/>
        <v>4.4729808155481235E-3</v>
      </c>
      <c r="D5384" s="8">
        <f t="shared" si="638"/>
        <v>6.9625106745346641E-3</v>
      </c>
      <c r="E5384" s="8">
        <f t="shared" si="639"/>
        <v>6.4751930712137274E-3</v>
      </c>
      <c r="F5384" s="8">
        <f>F5383*$H$3+D5383*$I$3+E5383*$J$3+$K$3</f>
        <v>6.9587037270530767E-3</v>
      </c>
      <c r="G5384">
        <f t="shared" si="640"/>
        <v>4.2153013723112568E-3</v>
      </c>
      <c r="H5384" s="12">
        <f t="shared" si="641"/>
        <v>1.5365232026666962</v>
      </c>
      <c r="I5384" s="12">
        <f t="shared" si="642"/>
        <v>0.3250347562352367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637"/>
        <v>2.7434023547418199E-3</v>
      </c>
      <c r="D5385" s="8">
        <f t="shared" si="638"/>
        <v>4.9675239689172274E-3</v>
      </c>
      <c r="E5385" s="8">
        <f t="shared" si="639"/>
        <v>6.4155208200683744E-3</v>
      </c>
      <c r="F5385" s="8">
        <f>F5384*$H$3+D5383*$I$3+E5383*$J$3+$K$3</f>
        <v>7.0659179606986488E-3</v>
      </c>
      <c r="G5385">
        <f t="shared" si="640"/>
        <v>1.5126212724371219E-3</v>
      </c>
      <c r="H5385" s="12">
        <f t="shared" si="641"/>
        <v>0.27238257873642469</v>
      </c>
      <c r="I5385" s="12">
        <f t="shared" si="642"/>
        <v>2.6818328284397452E-2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637"/>
        <v>5.5532966882615269E-3</v>
      </c>
      <c r="D5386" s="8">
        <f t="shared" si="638"/>
        <v>4.7328098702423549E-3</v>
      </c>
      <c r="E5386" s="8">
        <f t="shared" si="639"/>
        <v>6.506590822263519E-3</v>
      </c>
      <c r="F5386" s="8">
        <f>F5385*$H$3+D5383*$I$3+E5383*$J$3+$K$3</f>
        <v>7.0886938278837963E-3</v>
      </c>
      <c r="G5386">
        <f t="shared" si="640"/>
        <v>3.4788124892291316E-3</v>
      </c>
      <c r="H5386" s="12">
        <f t="shared" si="641"/>
        <v>0.96369164603222657</v>
      </c>
      <c r="I5386" s="12">
        <f t="shared" si="642"/>
        <v>0.18407111701773449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637"/>
        <v>3.6098813386546648E-3</v>
      </c>
      <c r="D5387" s="8">
        <f t="shared" si="638"/>
        <v>4.0915563685958636E-3</v>
      </c>
      <c r="E5387" s="8">
        <f t="shared" si="639"/>
        <v>6.4557133912606863E-3</v>
      </c>
      <c r="F5387" s="8">
        <f>F5386*$H$3+D5383*$I$3+E5383*$J$3+$K$3</f>
        <v>7.0935321791772473E-3</v>
      </c>
      <c r="G5387">
        <f t="shared" si="640"/>
        <v>3.2331477146666822E-4</v>
      </c>
      <c r="H5387" s="12">
        <f t="shared" si="641"/>
        <v>4.3591943263518292E-2</v>
      </c>
      <c r="I5387" s="12">
        <f t="shared" si="642"/>
        <v>1.0081928521221695E-3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637"/>
        <v>7.4168469506439155E-3</v>
      </c>
      <c r="D5388" s="8">
        <f t="shared" si="638"/>
        <v>4.7592816295700096E-3</v>
      </c>
      <c r="E5388" s="8">
        <f t="shared" si="639"/>
        <v>6.5155633344855376E-3</v>
      </c>
      <c r="F5388" s="8">
        <f t="shared" ref="F5388" si="645">C5388*$H$3+D5388*$I$3+E5388*$J$3+$K$3</f>
        <v>5.89589441920814E-3</v>
      </c>
      <c r="G5388">
        <f t="shared" si="640"/>
        <v>2.5872229644755733E-3</v>
      </c>
      <c r="H5388" s="12">
        <f t="shared" si="641"/>
        <v>0.78195221250358127</v>
      </c>
      <c r="I5388" s="12">
        <f t="shared" si="642"/>
        <v>0.13889178884596065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637"/>
        <v>3.3086714547325667E-3</v>
      </c>
      <c r="D5389" s="8">
        <f t="shared" si="638"/>
        <v>4.5264197574068988E-3</v>
      </c>
      <c r="E5389" s="8">
        <f t="shared" si="639"/>
        <v>6.4640817245654233E-3</v>
      </c>
      <c r="F5389" s="8">
        <f>F5388*$H$3+D5388*$I$3+E5388*$J$3+$K$3</f>
        <v>5.572793542831864E-3</v>
      </c>
      <c r="G5389">
        <f t="shared" si="640"/>
        <v>1.3166936713856709E-3</v>
      </c>
      <c r="H5389" s="12">
        <f t="shared" si="641"/>
        <v>0.19111635313996483</v>
      </c>
      <c r="I5389" s="12">
        <f t="shared" si="642"/>
        <v>2.4171552281305297E-2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637"/>
        <v>6.8894872142175349E-3</v>
      </c>
      <c r="D5390" s="8">
        <f t="shared" si="638"/>
        <v>5.3556367293020419E-3</v>
      </c>
      <c r="E5390" s="8">
        <f t="shared" si="639"/>
        <v>6.5230427536854905E-3</v>
      </c>
      <c r="F5390" s="8">
        <f>F5389*$H$3+D5388*$I$3+E5388*$J$3+$K$3</f>
        <v>5.5041561763411627E-3</v>
      </c>
      <c r="G5390">
        <f t="shared" si="640"/>
        <v>3.1700655372454037E-3</v>
      </c>
      <c r="H5390" s="12">
        <f t="shared" si="641"/>
        <v>1.3581587124969177</v>
      </c>
      <c r="I5390" s="12">
        <f t="shared" si="642"/>
        <v>0.28194077564661968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637"/>
        <v>2.334090639095759E-3</v>
      </c>
      <c r="D5391" s="8">
        <f t="shared" si="638"/>
        <v>4.7117955194688884E-3</v>
      </c>
      <c r="E5391" s="8">
        <f t="shared" si="639"/>
        <v>6.2032774358177977E-3</v>
      </c>
      <c r="F5391" s="8">
        <f>F5390*$H$3+D5388*$I$3+E5388*$J$3+$K$3</f>
        <v>5.4895753180915167E-3</v>
      </c>
      <c r="G5391">
        <f t="shared" si="640"/>
        <v>1.3301719932301481E-3</v>
      </c>
      <c r="H5391" s="12">
        <f t="shared" si="641"/>
        <v>0.31979875221032628</v>
      </c>
      <c r="I5391" s="12">
        <f t="shared" si="642"/>
        <v>3.5170540054383803E-2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637"/>
        <v>4.1594033248613686E-3</v>
      </c>
      <c r="D5392" s="8">
        <f t="shared" si="638"/>
        <v>4.821699916710229E-3</v>
      </c>
      <c r="E5392" s="8">
        <f t="shared" si="639"/>
        <v>6.1390323079186706E-3</v>
      </c>
      <c r="F5392" s="8">
        <f>F5391*$H$3+D5388*$I$3+E5388*$J$3+$K$3</f>
        <v>5.4864778591101173E-3</v>
      </c>
      <c r="G5392">
        <f t="shared" si="640"/>
        <v>8.3085524360595065E-4</v>
      </c>
      <c r="H5392" s="12">
        <f t="shared" si="641"/>
        <v>0.1784627561604831</v>
      </c>
      <c r="I5392" s="12">
        <f t="shared" si="642"/>
        <v>1.277393199784993E-2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637"/>
        <v>4.6556226155041666E-3</v>
      </c>
      <c r="D5393" s="8">
        <f t="shared" si="638"/>
        <v>4.2694550496822792E-3</v>
      </c>
      <c r="E5393" s="8">
        <f t="shared" si="639"/>
        <v>6.100640808331453E-3</v>
      </c>
      <c r="F5393" s="8">
        <f t="shared" ref="F5393" si="646">C5393*$H$3+D5393*$I$3+E5393*$J$3+$K$3</f>
        <v>4.9739947535379098E-3</v>
      </c>
      <c r="G5393">
        <f t="shared" si="640"/>
        <v>1.8515941380977908E-3</v>
      </c>
      <c r="H5393" s="12">
        <f t="shared" si="641"/>
        <v>0.59300338622204596</v>
      </c>
      <c r="I5393" s="12">
        <f t="shared" si="642"/>
        <v>9.3366212682022498E-2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637"/>
        <v>3.122400615440119E-3</v>
      </c>
      <c r="D5394" s="8">
        <f t="shared" si="638"/>
        <v>4.2322008818237895E-3</v>
      </c>
      <c r="E5394" s="8">
        <f t="shared" si="639"/>
        <v>5.9674070155918101E-3</v>
      </c>
      <c r="F5394" s="8">
        <f>F5393*$H$3+D5393*$I$3+E5393*$J$3+$K$3</f>
        <v>5.0416275788144407E-3</v>
      </c>
      <c r="G5394">
        <f t="shared" si="640"/>
        <v>1.9644659215936472E-3</v>
      </c>
      <c r="H5394" s="12">
        <f t="shared" si="641"/>
        <v>0.28039390588767077</v>
      </c>
      <c r="I5394" s="12">
        <f t="shared" si="642"/>
        <v>6.059784595205242E-2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637"/>
        <v>7.0060935004080879E-3</v>
      </c>
      <c r="D5395" s="8">
        <f t="shared" si="638"/>
        <v>4.2555221390619003E-3</v>
      </c>
      <c r="E5395" s="8">
        <f t="shared" si="639"/>
        <v>5.8918345329376344E-3</v>
      </c>
      <c r="F5395" s="8">
        <f>F5394*$H$3+D5393*$I$3+E5393*$J$3+$K$3</f>
        <v>5.0559950391177687E-3</v>
      </c>
      <c r="G5395">
        <f t="shared" si="640"/>
        <v>5.4566009052688536E-4</v>
      </c>
      <c r="H5395" s="12">
        <f t="shared" si="641"/>
        <v>9.7410511339618977E-2</v>
      </c>
      <c r="I5395" s="12">
        <f t="shared" si="642"/>
        <v>5.4359460111721436E-3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637"/>
        <v>5.601655129644654E-3</v>
      </c>
      <c r="D5396" s="8">
        <f t="shared" si="638"/>
        <v>4.9090350371716798E-3</v>
      </c>
      <c r="E5396" s="8">
        <f t="shared" si="639"/>
        <v>5.6792382603855201E-3</v>
      </c>
      <c r="F5396" s="8">
        <f>F5395*$H$3+D5393*$I$3+E5393*$J$3+$K$3</f>
        <v>5.059047165281709E-3</v>
      </c>
      <c r="G5396">
        <f t="shared" si="640"/>
        <v>8.8302213557338565E-4</v>
      </c>
      <c r="H5396" s="12">
        <f t="shared" si="641"/>
        <v>0.14860515602642235</v>
      </c>
      <c r="I5396" s="12">
        <f t="shared" si="642"/>
        <v>1.366388967335519E-2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637"/>
        <v>5.9420693008550947E-3</v>
      </c>
      <c r="D5397" s="8">
        <f t="shared" si="638"/>
        <v>5.265568232370425E-3</v>
      </c>
      <c r="E5397" s="8">
        <f t="shared" si="639"/>
        <v>5.5737006199813926E-3</v>
      </c>
      <c r="F5397" s="8">
        <f>F5396*$H$3+D5393*$I$3+E5393*$J$3+$K$3</f>
        <v>5.0596955383360931E-3</v>
      </c>
      <c r="G5397">
        <f t="shared" si="640"/>
        <v>8.5833823212436329E-4</v>
      </c>
      <c r="H5397" s="12">
        <f t="shared" si="641"/>
        <v>0.20430022241986073</v>
      </c>
      <c r="I5397" s="12">
        <f t="shared" si="642"/>
        <v>1.6256400863296827E-2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637"/>
        <v>4.2013573062117298E-3</v>
      </c>
      <c r="D5398" s="8">
        <f t="shared" si="638"/>
        <v>5.1747151705119369E-3</v>
      </c>
      <c r="E5398" s="8">
        <f t="shared" si="639"/>
        <v>5.339253346870106E-3</v>
      </c>
      <c r="F5398" s="8">
        <f t="shared" ref="F5398" si="647">C5398*$H$3+D5398*$I$3+E5398*$J$3+$K$3</f>
        <v>5.2028189755449449E-3</v>
      </c>
      <c r="G5398">
        <f t="shared" si="640"/>
        <v>1.7624500409586042E-3</v>
      </c>
      <c r="H5398" s="12">
        <f t="shared" si="641"/>
        <v>0.25303402306251843</v>
      </c>
      <c r="I5398" s="12">
        <f t="shared" si="642"/>
        <v>4.7013419545104629E-2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637"/>
        <v>6.965269016503549E-3</v>
      </c>
      <c r="D5399" s="8">
        <f t="shared" si="638"/>
        <v>5.9432888507246224E-3</v>
      </c>
      <c r="E5399" s="8">
        <f t="shared" si="639"/>
        <v>5.3854755525849637E-3</v>
      </c>
      <c r="F5399" s="8">
        <f>F5398*$H$3+D5398*$I$3+E5398*$J$3+$K$3</f>
        <v>5.4155627241702607E-3</v>
      </c>
      <c r="G5399">
        <f t="shared" si="640"/>
        <v>3.3867854524567993E-3</v>
      </c>
      <c r="H5399" s="12">
        <f t="shared" si="641"/>
        <v>0.3847593147303302</v>
      </c>
      <c r="I5399" s="12">
        <f t="shared" si="642"/>
        <v>0.13963842479854449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637"/>
        <v>8.80234817662706E-3</v>
      </c>
      <c r="D5400" s="8">
        <f t="shared" si="638"/>
        <v>6.3025397859684164E-3</v>
      </c>
      <c r="E5400" s="8">
        <f t="shared" si="639"/>
        <v>5.5698603134401526E-3</v>
      </c>
      <c r="F5400" s="8">
        <f>F5399*$H$3+D5398*$I$3+E5398*$J$3+$K$3</f>
        <v>5.4607565682934078E-3</v>
      </c>
      <c r="G5400">
        <f t="shared" si="640"/>
        <v>1.9336863579510807E-3</v>
      </c>
      <c r="H5400" s="12">
        <f t="shared" si="641"/>
        <v>0.26150534627672989</v>
      </c>
      <c r="I5400" s="12">
        <f t="shared" si="642"/>
        <v>5.0964527293989148E-2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637"/>
        <v>7.3944429262444884E-3</v>
      </c>
      <c r="D5401" s="8">
        <f t="shared" si="638"/>
        <v>6.6610973452883833E-3</v>
      </c>
      <c r="E5401" s="8">
        <f t="shared" si="639"/>
        <v>5.6599496329691546E-3</v>
      </c>
      <c r="F5401" s="8">
        <f>F5400*$H$3+D5398*$I$3+E5398*$J$3+$K$3</f>
        <v>5.4703572430950184E-3</v>
      </c>
      <c r="G5401">
        <f t="shared" si="640"/>
        <v>1.9736276313517933E-3</v>
      </c>
      <c r="H5401" s="12">
        <f t="shared" si="641"/>
        <v>0.26513052681322924</v>
      </c>
      <c r="I5401" s="12">
        <f t="shared" si="642"/>
        <v>5.2723493209403616E-2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637"/>
        <v>7.4439848744468117E-3</v>
      </c>
      <c r="D5402" s="8">
        <f t="shared" si="638"/>
        <v>6.9614804600067279E-3</v>
      </c>
      <c r="E5402" s="8">
        <f t="shared" si="639"/>
        <v>5.4202064053154196E-3</v>
      </c>
      <c r="F5402" s="8">
        <f>F5401*$H$3+D5398*$I$3+E5398*$J$3+$K$3</f>
        <v>5.4723967455634313E-3</v>
      </c>
      <c r="G5402">
        <f t="shared" si="640"/>
        <v>2.18296891246186E-5</v>
      </c>
      <c r="H5402" s="12">
        <f t="shared" si="641"/>
        <v>3.9732052153504012E-3</v>
      </c>
      <c r="I5402" s="12">
        <f t="shared" si="642"/>
        <v>7.9351825084117422E-6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637"/>
        <v>5.4942264346880499E-3</v>
      </c>
      <c r="D5403" s="8">
        <f t="shared" si="638"/>
        <v>7.2200542857019916E-3</v>
      </c>
      <c r="E5403" s="8">
        <f t="shared" si="639"/>
        <v>5.3641772804541542E-3</v>
      </c>
      <c r="F5403" s="8">
        <f t="shared" ref="F5403" si="648">C5403*$H$3+D5403*$I$3+E5403*$J$3+$K$3</f>
        <v>6.5486992961945305E-3</v>
      </c>
      <c r="G5403">
        <f t="shared" si="640"/>
        <v>3.8916870428086768E-3</v>
      </c>
      <c r="H5403" s="12">
        <f t="shared" si="641"/>
        <v>1.4646853953531702</v>
      </c>
      <c r="I5403" s="12">
        <f t="shared" si="642"/>
        <v>0.30779546681566883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637"/>
        <v>2.6570122533858538E-3</v>
      </c>
      <c r="D5404" s="8">
        <f t="shared" si="638"/>
        <v>6.3584029330784522E-3</v>
      </c>
      <c r="E5404" s="8">
        <f t="shared" si="639"/>
        <v>5.175125617113187E-3</v>
      </c>
      <c r="F5404" s="8">
        <f>F5403*$H$3+D5403*$I$3+E5403*$J$3+$K$3</f>
        <v>6.7727043842074498E-3</v>
      </c>
      <c r="G5404">
        <f t="shared" si="640"/>
        <v>2.3361268046317198E-3</v>
      </c>
      <c r="H5404" s="12">
        <f t="shared" si="641"/>
        <v>0.52656056672745566</v>
      </c>
      <c r="I5404" s="12">
        <f t="shared" si="642"/>
        <v>7.8084569052404573E-2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637"/>
        <v>4.43657757957573E-3</v>
      </c>
      <c r="D5405" s="8">
        <f t="shared" si="638"/>
        <v>5.4852488136681865E-3</v>
      </c>
      <c r="E5405" s="8">
        <f t="shared" si="639"/>
        <v>5.1914145686496665E-3</v>
      </c>
      <c r="F5405" s="8">
        <f>F5404*$H$3+D5403*$I$3+E5403*$J$3+$K$3</f>
        <v>6.8202905111600081E-3</v>
      </c>
      <c r="G5405">
        <f t="shared" si="640"/>
        <v>1.7632822899207104E-3</v>
      </c>
      <c r="H5405" s="12">
        <f t="shared" si="641"/>
        <v>0.34868092215372964</v>
      </c>
      <c r="I5405" s="12">
        <f t="shared" si="642"/>
        <v>4.0592242561751535E-2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637"/>
        <v>5.0570082212392977E-3</v>
      </c>
      <c r="D5406" s="8">
        <f t="shared" si="638"/>
        <v>5.0177618726671494E-3</v>
      </c>
      <c r="E5406" s="8">
        <f t="shared" si="639"/>
        <v>5.2179612689083558E-3</v>
      </c>
      <c r="F5406" s="8">
        <f>F5405*$H$3+D5403*$I$3+E5403*$J$3+$K$3</f>
        <v>6.8303993863575866E-3</v>
      </c>
      <c r="G5406">
        <f t="shared" si="640"/>
        <v>2.1076031063232848E-3</v>
      </c>
      <c r="H5406" s="12">
        <f t="shared" si="641"/>
        <v>0.44626170204148152</v>
      </c>
      <c r="I5406" s="12">
        <f t="shared" si="642"/>
        <v>6.0419884234754306E-2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637"/>
        <v>4.7227962800343018E-3</v>
      </c>
      <c r="D5407" s="8">
        <f t="shared" si="638"/>
        <v>4.4735241537846469E-3</v>
      </c>
      <c r="E5407" s="8">
        <f t="shared" si="639"/>
        <v>5.3079337200580149E-3</v>
      </c>
      <c r="F5407" s="8">
        <f>F5406*$H$3+D5403*$I$3+E5403*$J$3+$K$3</f>
        <v>6.8325468474834325E-3</v>
      </c>
      <c r="G5407">
        <f t="shared" si="640"/>
        <v>2.2468337903893574E-3</v>
      </c>
      <c r="H5407" s="12">
        <f t="shared" si="641"/>
        <v>0.48996388618636239</v>
      </c>
      <c r="I5407" s="12">
        <f t="shared" si="642"/>
        <v>6.9909088947292419E-2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637"/>
        <v>4.5857130570940751E-3</v>
      </c>
      <c r="D5408" s="8">
        <f t="shared" si="638"/>
        <v>4.2918214782658518E-3</v>
      </c>
      <c r="E5408" s="8">
        <f t="shared" si="639"/>
        <v>5.2639526459140398E-3</v>
      </c>
      <c r="F5408" s="8">
        <f t="shared" ref="F5408" si="649">C5408*$H$3+D5408*$I$3+E5408*$J$3+$K$3</f>
        <v>4.8096262296185577E-3</v>
      </c>
      <c r="G5408">
        <f t="shared" si="640"/>
        <v>3.878012069209822E-5</v>
      </c>
      <c r="H5408" s="12">
        <f t="shared" si="641"/>
        <v>7.9985293909231488E-3</v>
      </c>
      <c r="I5408" s="12">
        <f t="shared" si="642"/>
        <v>3.2332477490903955E-5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637"/>
        <v>4.8484063503106559E-3</v>
      </c>
      <c r="D5409" s="8">
        <f t="shared" si="638"/>
        <v>4.7301002976508121E-3</v>
      </c>
      <c r="E5409" s="8">
        <f t="shared" si="639"/>
        <v>5.320249237352948E-3</v>
      </c>
      <c r="F5409" s="8">
        <f>F5408*$H$3+D5408*$I$3+E5408*$J$3+$K$3</f>
        <v>4.8571928306659663E-3</v>
      </c>
      <c r="G5409">
        <f t="shared" si="640"/>
        <v>3.0098022886665965E-3</v>
      </c>
      <c r="H5409" s="12">
        <f t="shared" si="641"/>
        <v>1.6292181973656676</v>
      </c>
      <c r="I5409" s="12">
        <f t="shared" si="642"/>
        <v>0.3470277370234518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637"/>
        <v>1.8473905419993696E-3</v>
      </c>
      <c r="D5410" s="8">
        <f t="shared" si="638"/>
        <v>4.2122628901355395E-3</v>
      </c>
      <c r="E5410" s="8">
        <f t="shared" si="639"/>
        <v>5.0670921278691055E-3</v>
      </c>
      <c r="F5410" s="8">
        <f>F5409*$H$3+D5408*$I$3+E5408*$J$3+$K$3</f>
        <v>4.8672975579122212E-3</v>
      </c>
      <c r="G5410">
        <f t="shared" si="640"/>
        <v>1.6059870352849279E-3</v>
      </c>
      <c r="H5410" s="12">
        <f t="shared" si="641"/>
        <v>0.4924361001942108</v>
      </c>
      <c r="I5410" s="12">
        <f t="shared" si="642"/>
        <v>7.045518913192983E-2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637"/>
        <v>3.2613105226272933E-3</v>
      </c>
      <c r="D5411" s="8">
        <f t="shared" si="638"/>
        <v>3.8531233504131386E-3</v>
      </c>
      <c r="E5411" s="8">
        <f t="shared" si="639"/>
        <v>5.0649393582279569E-3</v>
      </c>
      <c r="F5411" s="8">
        <f>F5410*$H$3+D5408*$I$3+E5408*$J$3+$K$3</f>
        <v>4.869444137875322E-3</v>
      </c>
      <c r="G5411">
        <f t="shared" si="640"/>
        <v>3.9233629406732534E-3</v>
      </c>
      <c r="H5411" s="12">
        <f t="shared" si="641"/>
        <v>0.44620141277123088</v>
      </c>
      <c r="I5411" s="12">
        <f t="shared" si="642"/>
        <v>0.21475641821735891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637"/>
        <v>8.7928070785485753E-3</v>
      </c>
      <c r="D5412" s="8">
        <f t="shared" si="638"/>
        <v>4.667125510115994E-3</v>
      </c>
      <c r="E5412" s="8">
        <f t="shared" si="639"/>
        <v>5.1514538975157304E-3</v>
      </c>
      <c r="F5412" s="8">
        <f>F5411*$H$3+D5408*$I$3+E5408*$J$3+$K$3</f>
        <v>4.8699001428149594E-3</v>
      </c>
      <c r="G5412">
        <f t="shared" si="640"/>
        <v>8.8130298497473159E-4</v>
      </c>
      <c r="H5412" s="12">
        <f t="shared" si="641"/>
        <v>0.15323802087884783</v>
      </c>
      <c r="I5412" s="12">
        <f t="shared" si="642"/>
        <v>1.4633775822571193E-2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637"/>
        <v>5.751203127789691E-3</v>
      </c>
      <c r="D5413" s="8">
        <f t="shared" si="638"/>
        <v>4.9002235242551172E-3</v>
      </c>
      <c r="E5413" s="8">
        <f t="shared" si="639"/>
        <v>5.3067771924563646E-3</v>
      </c>
      <c r="F5413" s="8">
        <f t="shared" ref="F5413" si="650">C5413*$H$3+D5413*$I$3+E5413*$J$3+$K$3</f>
        <v>5.3826828492701383E-3</v>
      </c>
      <c r="G5413">
        <f t="shared" si="640"/>
        <v>4.5250265286608804E-3</v>
      </c>
      <c r="H5413" s="12">
        <f t="shared" si="641"/>
        <v>0.45671772919986686</v>
      </c>
      <c r="I5413" s="12">
        <f t="shared" si="642"/>
        <v>0.23053752496546753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637"/>
        <v>9.9077093779310187E-3</v>
      </c>
      <c r="D5414" s="8">
        <f t="shared" si="638"/>
        <v>5.9120841297791897E-3</v>
      </c>
      <c r="E5414" s="8">
        <f t="shared" si="639"/>
        <v>5.5680638312322573E-3</v>
      </c>
      <c r="F5414" s="8">
        <f>F5413*$H$3+D5413*$I$3+E5413*$J$3+$K$3</f>
        <v>5.3043968919564708E-3</v>
      </c>
      <c r="G5414">
        <f t="shared" si="640"/>
        <v>7.2136281977205896E-5</v>
      </c>
      <c r="H5414" s="12">
        <f t="shared" si="641"/>
        <v>1.3416876571493047E-2</v>
      </c>
      <c r="I5414" s="12">
        <f t="shared" si="642"/>
        <v>9.1641082290427889E-5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637"/>
        <v>5.3765331739336767E-3</v>
      </c>
      <c r="D5415" s="8">
        <f t="shared" si="638"/>
        <v>6.6179126561660513E-3</v>
      </c>
      <c r="E5415" s="8">
        <f t="shared" si="639"/>
        <v>5.6008324929790534E-3</v>
      </c>
      <c r="F5415" s="8">
        <f>F5414*$H$3+D5413*$I$3+E5413*$J$3+$K$3</f>
        <v>5.2877663522826754E-3</v>
      </c>
      <c r="G5415">
        <f t="shared" si="640"/>
        <v>1.62519141075298E-4</v>
      </c>
      <c r="H5415" s="12">
        <f t="shared" si="641"/>
        <v>3.1709522366046544E-2</v>
      </c>
      <c r="I5415" s="12">
        <f t="shared" si="642"/>
        <v>4.8222452201396315E-4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637"/>
        <v>5.1252472112073774E-3</v>
      </c>
      <c r="D5416" s="8">
        <f t="shared" si="638"/>
        <v>6.9906999938820673E-3</v>
      </c>
      <c r="E5416" s="8">
        <f t="shared" si="639"/>
        <v>5.6918709746048377E-3</v>
      </c>
      <c r="F5416" s="8">
        <f>F5415*$H$3+D5413*$I$3+E5413*$J$3+$K$3</f>
        <v>5.2842334728323611E-3</v>
      </c>
      <c r="G5416">
        <f t="shared" si="640"/>
        <v>2.5068176617983069E-3</v>
      </c>
      <c r="H5416" s="12">
        <f t="shared" si="641"/>
        <v>0.90257197062077588</v>
      </c>
      <c r="I5416" s="12">
        <f t="shared" si="642"/>
        <v>0.16881093490197419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637"/>
        <v>2.7774158110340542E-3</v>
      </c>
      <c r="D5417" s="8">
        <f t="shared" si="638"/>
        <v>5.7876217403791631E-3</v>
      </c>
      <c r="E5417" s="8">
        <f t="shared" si="639"/>
        <v>5.4996583523605628E-3</v>
      </c>
      <c r="F5417" s="8">
        <f>F5416*$H$3+D5413*$I$3+E5413*$J$3+$K$3</f>
        <v>5.2834829717990049E-3</v>
      </c>
      <c r="G5417">
        <f t="shared" si="640"/>
        <v>5.9751831640888695E-4</v>
      </c>
      <c r="H5417" s="12">
        <f t="shared" si="641"/>
        <v>0.12751233958232708</v>
      </c>
      <c r="I5417" s="12">
        <f t="shared" si="642"/>
        <v>6.9219901218737778E-3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637"/>
        <v>4.685964655390118E-3</v>
      </c>
      <c r="D5418" s="8">
        <f t="shared" si="638"/>
        <v>5.5745740458992494E-3</v>
      </c>
      <c r="E5418" s="8">
        <f t="shared" si="639"/>
        <v>5.4580360580762655E-3</v>
      </c>
      <c r="F5418" s="8">
        <f t="shared" ref="F5418" si="651">C5418*$H$3+D5418*$I$3+E5418*$J$3+$K$3</f>
        <v>5.5371325418728254E-3</v>
      </c>
      <c r="G5418">
        <f t="shared" si="640"/>
        <v>4.1785798872878178E-4</v>
      </c>
      <c r="H5418" s="12">
        <f t="shared" si="641"/>
        <v>8.162445369767303E-2</v>
      </c>
      <c r="I5418" s="12">
        <f t="shared" si="642"/>
        <v>2.9993452361805062E-3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637"/>
        <v>5.1192745531440436E-3</v>
      </c>
      <c r="D5419" s="8">
        <f t="shared" si="638"/>
        <v>4.616887080941854E-3</v>
      </c>
      <c r="E5419" s="8">
        <f t="shared" si="639"/>
        <v>5.420636296816674E-3</v>
      </c>
      <c r="F5419" s="8">
        <f>F5418*$H$3+D5418*$I$3+E5418*$J$3+$K$3</f>
        <v>5.7179488950342841E-3</v>
      </c>
      <c r="G5419">
        <f t="shared" si="640"/>
        <v>1.0560208341757679E-3</v>
      </c>
      <c r="H5419" s="12">
        <f t="shared" si="641"/>
        <v>0.15589394053860292</v>
      </c>
      <c r="I5419" s="12">
        <f t="shared" si="642"/>
        <v>1.5208122862997664E-2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637"/>
        <v>6.7739697292100521E-3</v>
      </c>
      <c r="D5420" s="8">
        <f t="shared" si="638"/>
        <v>4.8963743919971294E-3</v>
      </c>
      <c r="E5420" s="8">
        <f t="shared" si="639"/>
        <v>5.5375732251347794E-3</v>
      </c>
      <c r="F5420" s="8">
        <f>F5419*$H$3+D5418*$I$3+E5418*$J$3+$K$3</f>
        <v>5.7563602990473202E-3</v>
      </c>
      <c r="G5420">
        <f t="shared" si="640"/>
        <v>7.9962678832878695E-3</v>
      </c>
      <c r="H5420" s="12">
        <f t="shared" si="641"/>
        <v>0.58143561923377085</v>
      </c>
      <c r="I5420" s="12">
        <f t="shared" si="642"/>
        <v>0.51819416177294464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637"/>
        <v>1.375262818233519E-2</v>
      </c>
      <c r="D5421" s="8">
        <f t="shared" si="638"/>
        <v>6.6218505862226914E-3</v>
      </c>
      <c r="E5421" s="8">
        <f t="shared" si="639"/>
        <v>5.846089550854399E-3</v>
      </c>
      <c r="F5421" s="8">
        <f>F5420*$H$3+D5418*$I$3+E5418*$J$3+$K$3</f>
        <v>5.764520158111258E-3</v>
      </c>
      <c r="G5421">
        <f t="shared" si="640"/>
        <v>3.4985096639241339E-3</v>
      </c>
      <c r="H5421" s="12">
        <f t="shared" si="641"/>
        <v>0.37768524242485885</v>
      </c>
      <c r="I5421" s="12">
        <f t="shared" si="642"/>
        <v>0.13259460924315647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637"/>
        <v>9.2630298220353919E-3</v>
      </c>
      <c r="D5422" s="8">
        <f t="shared" si="638"/>
        <v>7.9189733884229598E-3</v>
      </c>
      <c r="E5422" s="8">
        <f t="shared" si="639"/>
        <v>5.8670296256456873E-3</v>
      </c>
      <c r="F5422" s="8">
        <f>F5421*$H$3+D5418*$I$3+E5418*$J$3+$K$3</f>
        <v>5.7662535834221559E-3</v>
      </c>
      <c r="G5422">
        <f t="shared" si="640"/>
        <v>2.1807238782601082E-3</v>
      </c>
      <c r="H5422" s="12">
        <f t="shared" si="641"/>
        <v>0.60820131405425093</v>
      </c>
      <c r="I5422" s="12">
        <f t="shared" si="642"/>
        <v>9.6929057459540946E-2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637"/>
        <v>3.5855297051620477E-3</v>
      </c>
      <c r="D5423" s="8">
        <f t="shared" si="638"/>
        <v>7.6988863983773453E-3</v>
      </c>
      <c r="E5423" s="8">
        <f t="shared" si="639"/>
        <v>5.6938972065055764E-3</v>
      </c>
      <c r="F5423" s="8">
        <f t="shared" ref="F5423" si="652">C5423*$H$3+D5423*$I$3+E5423*$J$3+$K$3</f>
        <v>6.4564066431606598E-3</v>
      </c>
      <c r="G5423">
        <f t="shared" si="640"/>
        <v>2.3715408458548325E-3</v>
      </c>
      <c r="H5423" s="12">
        <f t="shared" si="641"/>
        <v>0.58056762780774385</v>
      </c>
      <c r="I5423" s="12">
        <f t="shared" si="642"/>
        <v>9.0468136142407563E-2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637"/>
        <v>4.0848657973058273E-3</v>
      </c>
      <c r="D5424" s="8">
        <f t="shared" si="638"/>
        <v>7.4920046472097017E-3</v>
      </c>
      <c r="E5424" s="8">
        <f t="shared" si="639"/>
        <v>5.5412099757264398E-3</v>
      </c>
      <c r="F5424" s="8">
        <f>F5423*$H$3+D5423*$I$3+E5423*$J$3+$K$3</f>
        <v>7.0662763369637623E-3</v>
      </c>
      <c r="G5424">
        <f t="shared" si="640"/>
        <v>3.668069254657931E-3</v>
      </c>
      <c r="H5424" s="12">
        <f t="shared" si="641"/>
        <v>1.0794131039739303</v>
      </c>
      <c r="I5424" s="12">
        <f t="shared" si="642"/>
        <v>0.21299061599553992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637"/>
        <v>3.3982070823058313E-3</v>
      </c>
      <c r="D5425" s="8">
        <f t="shared" si="638"/>
        <v>6.8168521178288578E-3</v>
      </c>
      <c r="E5425" s="8">
        <f t="shared" si="639"/>
        <v>5.445936368799976E-3</v>
      </c>
      <c r="F5425" s="8">
        <f>F5424*$H$3+D5423*$I$3+E5423*$J$3+$K$3</f>
        <v>7.195832932893222E-3</v>
      </c>
      <c r="G5425">
        <f t="shared" si="640"/>
        <v>3.2413385995512262E-3</v>
      </c>
      <c r="H5425" s="12">
        <f t="shared" si="641"/>
        <v>0.81965943716802037</v>
      </c>
      <c r="I5425" s="12">
        <f t="shared" si="642"/>
        <v>0.14820274436182723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637"/>
        <v>3.9544943333419957E-3</v>
      </c>
      <c r="D5426" s="8">
        <f t="shared" si="638"/>
        <v>4.857225348030219E-3</v>
      </c>
      <c r="E5426" s="8">
        <f t="shared" si="639"/>
        <v>5.5049128269797996E-3</v>
      </c>
      <c r="F5426" s="8">
        <f>F5425*$H$3+D5423*$I$3+E5423*$J$3+$K$3</f>
        <v>7.2233550605204531E-3</v>
      </c>
      <c r="G5426">
        <f t="shared" si="640"/>
        <v>1.8525318765677638E-3</v>
      </c>
      <c r="H5426" s="12">
        <f t="shared" si="641"/>
        <v>0.34492512844267237</v>
      </c>
      <c r="I5426" s="12">
        <f t="shared" si="642"/>
        <v>3.9874158810670801E-2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637"/>
        <v>5.3708231839526893E-3</v>
      </c>
      <c r="D5427" s="8">
        <f t="shared" si="638"/>
        <v>4.0787840204136779E-3</v>
      </c>
      <c r="E5427" s="8">
        <f t="shared" si="639"/>
        <v>5.5473785362696619E-3</v>
      </c>
      <c r="F5427" s="8">
        <f>F5426*$H$3+D5423*$I$3+E5423*$J$3+$K$3</f>
        <v>7.2292016753044818E-3</v>
      </c>
      <c r="G5427">
        <f t="shared" si="640"/>
        <v>3.2801276140977144E-3</v>
      </c>
      <c r="H5427" s="12">
        <f t="shared" si="641"/>
        <v>0.83060676078973439</v>
      </c>
      <c r="I5427" s="12">
        <f t="shared" si="642"/>
        <v>0.15091444054013481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637"/>
        <v>3.9490740612067674E-3</v>
      </c>
      <c r="D5428" s="8">
        <f t="shared" si="638"/>
        <v>4.1514928916226226E-3</v>
      </c>
      <c r="E5428" s="8">
        <f t="shared" si="639"/>
        <v>5.4970178926318199E-3</v>
      </c>
      <c r="F5428" s="8">
        <f t="shared" ref="F5428" si="653">C5428*$H$3+D5428*$I$3+E5428*$J$3+$K$3</f>
        <v>4.6461138165280209E-3</v>
      </c>
      <c r="G5428">
        <f t="shared" si="640"/>
        <v>7.9581579061970475E-4</v>
      </c>
      <c r="H5428" s="12">
        <f t="shared" si="641"/>
        <v>0.20668940047360762</v>
      </c>
      <c r="I5428" s="12">
        <f t="shared" si="642"/>
        <v>1.659424582390967E-2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637"/>
        <v>3.8502980259083161E-3</v>
      </c>
      <c r="D5429" s="8">
        <f t="shared" si="638"/>
        <v>4.1045793373431193E-3</v>
      </c>
      <c r="E5429" s="8">
        <f t="shared" si="639"/>
        <v>5.4573588810806388E-3</v>
      </c>
      <c r="F5429" s="8">
        <f>F5428*$H$3+D5428*$I$3+E5428*$J$3+$K$3</f>
        <v>4.7941882311849987E-3</v>
      </c>
      <c r="G5429">
        <f t="shared" si="640"/>
        <v>6.8935763282056486E-5</v>
      </c>
      <c r="H5429" s="12">
        <f t="shared" si="641"/>
        <v>1.4588800016573516E-2</v>
      </c>
      <c r="I5429" s="12">
        <f t="shared" si="642"/>
        <v>1.0438000942669667E-4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637"/>
        <v>4.7252524679029422E-3</v>
      </c>
      <c r="D5430" s="8">
        <f t="shared" si="638"/>
        <v>4.3699884144625424E-3</v>
      </c>
      <c r="E5430" s="8">
        <f t="shared" si="639"/>
        <v>5.4637015815719508E-3</v>
      </c>
      <c r="F5430" s="8">
        <f>F5429*$H$3+D5428*$I$3+E5428*$J$3+$K$3</f>
        <v>4.8256441590694872E-3</v>
      </c>
      <c r="G5430">
        <f t="shared" si="640"/>
        <v>3.0080798788050169E-3</v>
      </c>
      <c r="H5430" s="12">
        <f t="shared" si="641"/>
        <v>0.38399104490553237</v>
      </c>
      <c r="I5430" s="12">
        <f t="shared" si="642"/>
        <v>0.1388592458333513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637"/>
        <v>7.8337240378745041E-3</v>
      </c>
      <c r="D5431" s="8">
        <f t="shared" si="638"/>
        <v>5.1458343553690434E-3</v>
      </c>
      <c r="E5431" s="8">
        <f t="shared" si="639"/>
        <v>5.5993978400975799E-3</v>
      </c>
      <c r="F5431" s="8">
        <f>F5430*$H$3+D5428*$I$3+E5428*$J$3+$K$3</f>
        <v>4.8323264437934643E-3</v>
      </c>
      <c r="G5431">
        <f t="shared" si="640"/>
        <v>2.3296123202118258E-3</v>
      </c>
      <c r="H5431" s="12">
        <f t="shared" si="641"/>
        <v>0.32527677169205477</v>
      </c>
      <c r="I5431" s="12">
        <f t="shared" si="642"/>
        <v>8.8636481344439133E-2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637"/>
        <v>7.1619387640052901E-3</v>
      </c>
      <c r="D5432" s="8">
        <f t="shared" si="638"/>
        <v>5.5040574713795644E-3</v>
      </c>
      <c r="E5432" s="8">
        <f t="shared" si="639"/>
        <v>5.8409682138251227E-3</v>
      </c>
      <c r="F5432" s="8">
        <f>F5431*$H$3+D5428*$I$3+E5428*$J$3+$K$3</f>
        <v>4.83374598319781E-3</v>
      </c>
      <c r="G5432">
        <f t="shared" si="640"/>
        <v>1.3749820832893991E-3</v>
      </c>
      <c r="H5432" s="12">
        <f t="shared" si="641"/>
        <v>0.39753568704871967</v>
      </c>
      <c r="I5432" s="12">
        <f t="shared" si="642"/>
        <v>5.025569591863599E-2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637"/>
        <v>3.4587638999084109E-3</v>
      </c>
      <c r="D5433" s="8">
        <f t="shared" si="638"/>
        <v>5.4059954391198926E-3</v>
      </c>
      <c r="E5433" s="8">
        <f t="shared" si="639"/>
        <v>5.8499433673379004E-3</v>
      </c>
      <c r="F5433" s="8">
        <f t="shared" ref="F5433" si="654">C5433*$H$3+D5433*$I$3+E5433*$J$3+$K$3</f>
        <v>5.2640349974725619E-3</v>
      </c>
      <c r="G5433">
        <f t="shared" si="640"/>
        <v>2.3717100553881394E-3</v>
      </c>
      <c r="H5433" s="12">
        <f t="shared" si="641"/>
        <v>0.82000124566879062</v>
      </c>
      <c r="I5433" s="12">
        <f t="shared" si="642"/>
        <v>0.1482873589103697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637"/>
        <v>2.8923249420844226E-3</v>
      </c>
      <c r="D5434" s="8">
        <f t="shared" si="638"/>
        <v>5.2144008223551138E-3</v>
      </c>
      <c r="E5434" s="8">
        <f t="shared" si="639"/>
        <v>5.5817396338622574E-3</v>
      </c>
      <c r="F5434" s="8">
        <f>F5433*$H$3+D5433*$I$3+E5433*$J$3+$K$3</f>
        <v>5.6475345884618479E-3</v>
      </c>
      <c r="G5434">
        <f t="shared" si="640"/>
        <v>3.071775281989265E-3</v>
      </c>
      <c r="H5434" s="12">
        <f t="shared" si="641"/>
        <v>1.1925707787487176</v>
      </c>
      <c r="I5434" s="12">
        <f t="shared" si="642"/>
        <v>0.24116034557749666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637"/>
        <v>2.5757593064725829E-3</v>
      </c>
      <c r="D5435" s="8">
        <f t="shared" si="638"/>
        <v>4.7845021900690425E-3</v>
      </c>
      <c r="E5435" s="8">
        <f t="shared" si="639"/>
        <v>5.4374012783478436E-3</v>
      </c>
      <c r="F5435" s="8">
        <f>F5434*$H$3+D5433*$I$3+E5433*$J$3+$K$3</f>
        <v>5.7290026496784668E-3</v>
      </c>
      <c r="G5435">
        <f t="shared" si="640"/>
        <v>2.5348896560391889E-3</v>
      </c>
      <c r="H5435" s="12">
        <f t="shared" si="641"/>
        <v>0.79361301904069792</v>
      </c>
      <c r="I5435" s="12">
        <f t="shared" si="642"/>
        <v>0.14176589757603519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637"/>
        <v>3.1941129936392779E-3</v>
      </c>
      <c r="D5436" s="8">
        <f t="shared" si="638"/>
        <v>3.8565799812219971E-3</v>
      </c>
      <c r="E5436" s="8">
        <f t="shared" si="639"/>
        <v>5.1322378063345829E-3</v>
      </c>
      <c r="F5436" s="8">
        <f>F5435*$H$3+D5433*$I$3+E5433*$J$3+$K$3</f>
        <v>5.7463091739990632E-3</v>
      </c>
      <c r="G5436">
        <f t="shared" si="640"/>
        <v>2.5600074170192013E-3</v>
      </c>
      <c r="H5436" s="12">
        <f t="shared" si="641"/>
        <v>0.80344161108133894</v>
      </c>
      <c r="I5436" s="12">
        <f t="shared" si="642"/>
        <v>0.14419220252055664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637"/>
        <v>3.1863017569798619E-3</v>
      </c>
      <c r="D5437" s="8">
        <f t="shared" si="638"/>
        <v>3.0614525798169112E-3</v>
      </c>
      <c r="E5437" s="8">
        <f t="shared" si="639"/>
        <v>5.0326818328366822E-3</v>
      </c>
      <c r="F5437" s="8">
        <f>F5436*$H$3+D5433*$I$3+E5433*$J$3+$K$3</f>
        <v>5.7499856550590825E-3</v>
      </c>
      <c r="G5437">
        <f t="shared" si="640"/>
        <v>3.0690370766112921E-3</v>
      </c>
      <c r="H5437" s="12">
        <f t="shared" si="641"/>
        <v>1.1447579044534291</v>
      </c>
      <c r="I5437" s="12">
        <f t="shared" si="642"/>
        <v>0.22927977083544526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655">B5437</f>
        <v>2.6809485784477904E-3</v>
      </c>
      <c r="D5438" s="8">
        <f t="shared" ref="D5438:D5501" si="656">AVERAGE(B5433:B5437)</f>
        <v>2.905889515524787E-3</v>
      </c>
      <c r="E5438" s="8">
        <f t="shared" ref="E5438:E5501" si="657">AVERAGE(B5416:B5437)</f>
        <v>4.9215773495294287E-3</v>
      </c>
      <c r="F5438" s="8">
        <f t="shared" ref="F5438" si="658">C5438*$H$3+D5438*$I$3+E5438*$J$3+$K$3</f>
        <v>3.6164172546416561E-3</v>
      </c>
      <c r="G5438">
        <f t="shared" ref="G5438:G5501" si="659">SQRT((B5438-F5438)^2)</f>
        <v>2.3112747487277416E-5</v>
      </c>
      <c r="H5438" s="12">
        <f t="shared" ref="H5438:H5501" si="660">ABS(B5438-F5438)/B5438</f>
        <v>6.3504758784122331E-3</v>
      </c>
      <c r="I5438" s="12">
        <f t="shared" ref="I5438:I5501" si="661">B5438/F5438-LN(B5438/F5438)-1</f>
        <v>2.0336237015916581E-5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655"/>
        <v>3.6395300021289335E-3</v>
      </c>
      <c r="D5439" s="8">
        <f t="shared" si="656"/>
        <v>3.0553305275336897E-3</v>
      </c>
      <c r="E5439" s="8">
        <f t="shared" si="657"/>
        <v>4.96076435821556E-3</v>
      </c>
      <c r="F5439" s="8">
        <f>F5438*$H$3+D5438*$I$3+E5438*$J$3+$K$3</f>
        <v>3.8151418978200121E-3</v>
      </c>
      <c r="G5439">
        <f t="shared" si="659"/>
        <v>9.555262708790843E-4</v>
      </c>
      <c r="H5439" s="12">
        <f t="shared" si="660"/>
        <v>0.3341450025230342</v>
      </c>
      <c r="I5439" s="12">
        <f t="shared" si="661"/>
        <v>3.7834352975639085E-2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655"/>
        <v>2.8596156269409278E-3</v>
      </c>
      <c r="D5440" s="8">
        <f t="shared" si="656"/>
        <v>3.1121017916273582E-3</v>
      </c>
      <c r="E5440" s="8">
        <f t="shared" si="657"/>
        <v>4.8777484932860504E-3</v>
      </c>
      <c r="F5440" s="8">
        <f>F5439*$H$3+D5438*$I$3+E5438*$J$3+$K$3</f>
        <v>3.8573576179305388E-3</v>
      </c>
      <c r="G5440">
        <f t="shared" si="659"/>
        <v>4.6655108768302919E-3</v>
      </c>
      <c r="H5440" s="12">
        <f t="shared" si="660"/>
        <v>0.54741087225483653</v>
      </c>
      <c r="I5440" s="12">
        <f t="shared" si="661"/>
        <v>0.41673898220109962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655"/>
        <v>8.5228684947608307E-3</v>
      </c>
      <c r="D5441" s="8">
        <f t="shared" si="656"/>
        <v>4.177852891851669E-3</v>
      </c>
      <c r="E5441" s="8">
        <f t="shared" si="657"/>
        <v>5.032457308814086E-3</v>
      </c>
      <c r="F5441" s="8">
        <f>F5440*$H$3+D5438*$I$3+E5438*$J$3+$K$3</f>
        <v>3.8663256401946467E-3</v>
      </c>
      <c r="G5441">
        <f t="shared" si="659"/>
        <v>4.7038727726573066E-3</v>
      </c>
      <c r="H5441" s="12">
        <f t="shared" si="660"/>
        <v>0.54886392893813674</v>
      </c>
      <c r="I5441" s="12">
        <f t="shared" si="661"/>
        <v>0.42063984736920235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655"/>
        <v>8.5701984128519534E-3</v>
      </c>
      <c r="D5442" s="8">
        <f t="shared" si="656"/>
        <v>5.2546322230260876E-3</v>
      </c>
      <c r="E5442" s="8">
        <f t="shared" si="657"/>
        <v>5.1141040671614452E-3</v>
      </c>
      <c r="F5442" s="8">
        <f>F5441*$H$3+D5438*$I$3+E5438*$J$3+$K$3</f>
        <v>3.8682307462337938E-3</v>
      </c>
      <c r="G5442">
        <f t="shared" si="659"/>
        <v>1.8203483660428873E-3</v>
      </c>
      <c r="H5442" s="12">
        <f t="shared" si="660"/>
        <v>0.32000053618210966</v>
      </c>
      <c r="I5442" s="12">
        <f t="shared" si="661"/>
        <v>8.4926125543019815E-2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655"/>
        <v>5.688579112276681E-3</v>
      </c>
      <c r="D5443" s="8">
        <f t="shared" si="656"/>
        <v>5.856158329791865E-3</v>
      </c>
      <c r="E5443" s="8">
        <f t="shared" si="657"/>
        <v>4.7475563821587855E-3</v>
      </c>
      <c r="F5443" s="8">
        <f t="shared" ref="F5443" si="662">C5443*$H$3+D5443*$I$3+E5443*$J$3+$K$3</f>
        <v>5.7600715300346224E-3</v>
      </c>
      <c r="G5443">
        <f t="shared" si="659"/>
        <v>6.9059733598587133E-4</v>
      </c>
      <c r="H5443" s="12">
        <f t="shared" si="660"/>
        <v>0.10705825245869585</v>
      </c>
      <c r="I5443" s="12">
        <f t="shared" si="661"/>
        <v>6.6599493897163686E-3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655"/>
        <v>6.4506688660204937E-3</v>
      </c>
      <c r="D5444" s="8">
        <f t="shared" si="656"/>
        <v>6.4183861025701771E-3</v>
      </c>
      <c r="E5444" s="8">
        <f t="shared" si="657"/>
        <v>4.6197217932490171E-3</v>
      </c>
      <c r="F5444" s="8">
        <f>F5443*$H$3+D5443*$I$3+E5443*$J$3+$K$3</f>
        <v>5.7752588960795345E-3</v>
      </c>
      <c r="G5444">
        <f t="shared" si="659"/>
        <v>8.1477566910876948E-4</v>
      </c>
      <c r="H5444" s="12">
        <f t="shared" si="660"/>
        <v>0.1642532857844842</v>
      </c>
      <c r="I5444" s="12">
        <f t="shared" si="661"/>
        <v>1.0999553861718026E-2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655"/>
        <v>4.960483226970765E-3</v>
      </c>
      <c r="D5445" s="8">
        <f t="shared" si="656"/>
        <v>6.8385596225761444E-3</v>
      </c>
      <c r="E5445" s="8">
        <f t="shared" si="657"/>
        <v>4.6822196806039591E-3</v>
      </c>
      <c r="F5445" s="8">
        <f>F5444*$H$3+D5443*$I$3+E5443*$J$3+$K$3</f>
        <v>5.7784851974778603E-3</v>
      </c>
      <c r="G5445">
        <f t="shared" si="659"/>
        <v>1.086403772149116E-3</v>
      </c>
      <c r="H5445" s="12">
        <f t="shared" si="660"/>
        <v>0.23153983779661255</v>
      </c>
      <c r="I5445" s="12">
        <f t="shared" si="661"/>
        <v>2.0256884332549463E-2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655"/>
        <v>4.6920814253287443E-3</v>
      </c>
      <c r="D5446" s="8">
        <f t="shared" si="656"/>
        <v>6.072402208689728E-3</v>
      </c>
      <c r="E5446" s="8">
        <f t="shared" si="657"/>
        <v>4.7098203909686368E-3</v>
      </c>
      <c r="F5446" s="8">
        <f>F5445*$H$3+D5443*$I$3+E5443*$J$3+$K$3</f>
        <v>5.7791705711418683E-3</v>
      </c>
      <c r="G5446">
        <f t="shared" si="659"/>
        <v>3.4618303358435599E-3</v>
      </c>
      <c r="H5446" s="12">
        <f t="shared" si="660"/>
        <v>1.4938809084277271</v>
      </c>
      <c r="I5446" s="12">
        <f t="shared" si="661"/>
        <v>0.31482155178727789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655"/>
        <v>2.3173402352983084E-3</v>
      </c>
      <c r="D5447" s="8">
        <f t="shared" si="656"/>
        <v>4.8218305731789991E-3</v>
      </c>
      <c r="E5447" s="8">
        <f t="shared" si="657"/>
        <v>4.6606900797410223E-3</v>
      </c>
      <c r="F5447" s="8">
        <f>F5446*$H$3+D5443*$I$3+E5443*$J$3+$K$3</f>
        <v>5.7793161672909325E-3</v>
      </c>
      <c r="G5447">
        <f t="shared" si="659"/>
        <v>1.791059017120589E-3</v>
      </c>
      <c r="H5447" s="12">
        <f t="shared" si="660"/>
        <v>0.44908313322878157</v>
      </c>
      <c r="I5447" s="12">
        <f t="shared" si="661"/>
        <v>6.1022566931943967E-2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655"/>
        <v>3.9882571501703434E-3</v>
      </c>
      <c r="D5448" s="8">
        <f t="shared" si="656"/>
        <v>4.4817661807577316E-3</v>
      </c>
      <c r="E5448" s="8">
        <f t="shared" si="657"/>
        <v>4.6622247532332193E-3</v>
      </c>
      <c r="F5448" s="8">
        <f t="shared" ref="F5448" si="663">C5448*$H$3+D5448*$I$3+E5448*$J$3+$K$3</f>
        <v>4.6658265045830035E-3</v>
      </c>
      <c r="G5448">
        <f t="shared" si="659"/>
        <v>3.1885504375470976E-4</v>
      </c>
      <c r="H5448" s="12">
        <f t="shared" si="660"/>
        <v>7.3351078245623799E-2</v>
      </c>
      <c r="I5448" s="12">
        <f t="shared" si="661"/>
        <v>2.4472191912654484E-3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655"/>
        <v>4.3469714608282937E-3</v>
      </c>
      <c r="D5449" s="8">
        <f t="shared" si="656"/>
        <v>4.0610266997192909E-3</v>
      </c>
      <c r="E5449" s="8">
        <f t="shared" si="657"/>
        <v>4.6156860385457481E-3</v>
      </c>
      <c r="F5449" s="8">
        <f>F5448*$H$3+D5448*$I$3+E5448*$J$3+$K$3</f>
        <v>4.8097647588622311E-3</v>
      </c>
      <c r="G5449">
        <f t="shared" si="659"/>
        <v>1.6344209973605979E-3</v>
      </c>
      <c r="H5449" s="12">
        <f t="shared" si="660"/>
        <v>0.51472253718686301</v>
      </c>
      <c r="I5449" s="12">
        <f t="shared" si="661"/>
        <v>7.5419194139418222E-2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655"/>
        <v>3.1753437615016332E-3</v>
      </c>
      <c r="D5450" s="8">
        <f t="shared" si="656"/>
        <v>3.7039988066254652E-3</v>
      </c>
      <c r="E5450" s="8">
        <f t="shared" si="657"/>
        <v>4.5805164794682418E-3</v>
      </c>
      <c r="F5450" s="8">
        <f>F5449*$H$3+D5448*$I$3+E5448*$J$3+$K$3</f>
        <v>4.8403420287904311E-3</v>
      </c>
      <c r="G5450">
        <f t="shared" si="659"/>
        <v>2.5128000750385335E-3</v>
      </c>
      <c r="H5450" s="12">
        <f t="shared" si="660"/>
        <v>1.0795938913101042</v>
      </c>
      <c r="I5450" s="12">
        <f t="shared" si="661"/>
        <v>0.21303574676612058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655"/>
        <v>2.3275419537518976E-3</v>
      </c>
      <c r="D5451" s="8">
        <f t="shared" si="656"/>
        <v>3.2310909123100954E-3</v>
      </c>
      <c r="E5451" s="8">
        <f t="shared" si="657"/>
        <v>4.5113002943702228E-3</v>
      </c>
      <c r="F5451" s="8">
        <f>F5450*$H$3+D5448*$I$3+E5448*$J$3+$K$3</f>
        <v>4.8468376573566089E-3</v>
      </c>
      <c r="G5451">
        <f t="shared" si="659"/>
        <v>1.9077592010185327E-3</v>
      </c>
      <c r="H5451" s="12">
        <f t="shared" si="660"/>
        <v>0.64910114832235266</v>
      </c>
      <c r="I5451" s="12">
        <f t="shared" si="661"/>
        <v>0.10662132362218824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655"/>
        <v>2.9390784563380762E-3</v>
      </c>
      <c r="D5452" s="8">
        <f t="shared" si="656"/>
        <v>3.3554385565180492E-3</v>
      </c>
      <c r="E5452" s="8">
        <f t="shared" si="657"/>
        <v>4.4301105665718191E-3</v>
      </c>
      <c r="F5452" s="8">
        <f>F5451*$H$3+D5448*$I$3+E5448*$J$3+$K$3</f>
        <v>4.8482175447883127E-3</v>
      </c>
      <c r="G5452">
        <f t="shared" si="659"/>
        <v>2.7824572740159973E-3</v>
      </c>
      <c r="H5452" s="12">
        <f t="shared" si="660"/>
        <v>1.3469410334703233</v>
      </c>
      <c r="I5452" s="12">
        <f t="shared" si="661"/>
        <v>0.27919933892877635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655"/>
        <v>2.0657602707723154E-3</v>
      </c>
      <c r="D5453" s="8">
        <f t="shared" si="656"/>
        <v>2.9709391806384431E-3</v>
      </c>
      <c r="E5453" s="8">
        <f t="shared" si="657"/>
        <v>4.1679303953399026E-3</v>
      </c>
      <c r="F5453" s="8">
        <f t="shared" ref="F5453" si="664">C5453*$H$3+D5453*$I$3+E5453*$J$3+$K$3</f>
        <v>3.3744652603215674E-3</v>
      </c>
      <c r="G5453">
        <f t="shared" si="659"/>
        <v>1.0945317025764473E-3</v>
      </c>
      <c r="H5453" s="12">
        <f t="shared" si="660"/>
        <v>0.48007175422206222</v>
      </c>
      <c r="I5453" s="12">
        <f t="shared" si="661"/>
        <v>6.773348794539924E-2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655"/>
        <v>2.2799335577451201E-3</v>
      </c>
      <c r="D5454" s="8">
        <f t="shared" si="656"/>
        <v>2.5575316000218088E-3</v>
      </c>
      <c r="E5454" s="8">
        <f t="shared" si="657"/>
        <v>3.9460210677826216E-3</v>
      </c>
      <c r="F5454" s="8">
        <f>F5453*$H$3+D5453*$I$3+E5453*$J$3+$K$3</f>
        <v>3.6524777033806579E-3</v>
      </c>
      <c r="G5454">
        <f t="shared" si="659"/>
        <v>2.8523020917015215E-4</v>
      </c>
      <c r="H5454" s="12">
        <f t="shared" si="660"/>
        <v>8.4707230359682251E-2</v>
      </c>
      <c r="I5454" s="12">
        <f t="shared" si="661"/>
        <v>3.2178648291056877E-3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655"/>
        <v>3.3672474942105057E-3</v>
      </c>
      <c r="D5455" s="8">
        <f t="shared" si="656"/>
        <v>2.5959123465635831E-3</v>
      </c>
      <c r="E5455" s="8">
        <f t="shared" si="657"/>
        <v>3.941861231159991E-3</v>
      </c>
      <c r="F5455" s="8">
        <f>F5454*$H$3+D5453*$I$3+E5453*$J$3+$K$3</f>
        <v>3.711536787828945E-3</v>
      </c>
      <c r="G5455">
        <f t="shared" si="659"/>
        <v>4.3515803808438606E-4</v>
      </c>
      <c r="H5455" s="12">
        <f t="shared" si="660"/>
        <v>0.10494093642122319</v>
      </c>
      <c r="I5455" s="12">
        <f t="shared" si="661"/>
        <v>6.3791355600848476E-3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655"/>
        <v>4.146694825913331E-3</v>
      </c>
      <c r="D5456" s="8">
        <f t="shared" si="656"/>
        <v>2.9597429209958699E-3</v>
      </c>
      <c r="E5456" s="8">
        <f t="shared" si="657"/>
        <v>3.9988780440613041E-3</v>
      </c>
      <c r="F5456" s="8">
        <f>F5455*$H$3+D5453*$I$3+E5453*$J$3+$K$3</f>
        <v>3.7240829005765982E-3</v>
      </c>
      <c r="G5456">
        <f t="shared" si="659"/>
        <v>8.7773004744351934E-4</v>
      </c>
      <c r="H5456" s="12">
        <f t="shared" si="660"/>
        <v>0.19073570728709294</v>
      </c>
      <c r="I5456" s="12">
        <f t="shared" si="661"/>
        <v>2.4060530068441777E-2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655"/>
        <v>4.6018129480201175E-3</v>
      </c>
      <c r="D5457" s="8">
        <f t="shared" si="656"/>
        <v>3.2922898193322781E-3</v>
      </c>
      <c r="E5457" s="8">
        <f t="shared" si="657"/>
        <v>4.0909713914043739E-3</v>
      </c>
      <c r="F5457" s="8">
        <f>F5456*$H$3+D5453*$I$3+E5453*$J$3+$K$3</f>
        <v>3.7267481119754413E-3</v>
      </c>
      <c r="G5457">
        <f t="shared" si="659"/>
        <v>3.181904269828415E-3</v>
      </c>
      <c r="H5457" s="12">
        <f t="shared" si="660"/>
        <v>0.46056800863348929</v>
      </c>
      <c r="I5457" s="12">
        <f t="shared" si="661"/>
        <v>0.23656324548847651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655"/>
        <v>6.9086523818038563E-3</v>
      </c>
      <c r="D5458" s="8">
        <f t="shared" si="656"/>
        <v>4.2608682415385861E-3</v>
      </c>
      <c r="E5458" s="8">
        <f t="shared" si="657"/>
        <v>4.2598140908663993E-3</v>
      </c>
      <c r="F5458" s="8">
        <f t="shared" ref="F5458" si="665">C5458*$H$3+D5458*$I$3+E5458*$J$3+$K$3</f>
        <v>5.0935201617628859E-3</v>
      </c>
      <c r="G5458">
        <f t="shared" si="659"/>
        <v>3.5005363798861861E-3</v>
      </c>
      <c r="H5458" s="12">
        <f t="shared" si="660"/>
        <v>0.40732061313788903</v>
      </c>
      <c r="I5458" s="12">
        <f t="shared" si="661"/>
        <v>0.16415118679131235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655"/>
        <v>8.594056541649072E-3</v>
      </c>
      <c r="D5459" s="8">
        <f t="shared" si="656"/>
        <v>5.5236928383193768E-3</v>
      </c>
      <c r="E5459" s="8">
        <f t="shared" si="657"/>
        <v>4.505621126533182E-3</v>
      </c>
      <c r="F5459" s="8">
        <f>F5458*$H$3+D5458*$I$3+E5458*$J$3+$K$3</f>
        <v>4.7079257405613084E-3</v>
      </c>
      <c r="G5459">
        <f t="shared" si="659"/>
        <v>1.0751389417409159E-4</v>
      </c>
      <c r="H5459" s="12">
        <f t="shared" si="660"/>
        <v>2.3370493287144307E-2</v>
      </c>
      <c r="I5459" s="12">
        <f t="shared" si="661"/>
        <v>2.647986045332118E-4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655"/>
        <v>4.6004118463872168E-3</v>
      </c>
      <c r="D5460" s="8">
        <f t="shared" si="656"/>
        <v>5.7703257087547187E-3</v>
      </c>
      <c r="E5460" s="8">
        <f t="shared" si="657"/>
        <v>4.5928694568940654E-3</v>
      </c>
      <c r="F5460" s="8">
        <f>F5459*$H$3+D5458*$I$3+E5458*$J$3+$K$3</f>
        <v>4.6260126677723605E-3</v>
      </c>
      <c r="G5460">
        <f t="shared" si="659"/>
        <v>2.9525486824720617E-3</v>
      </c>
      <c r="H5460" s="12">
        <f t="shared" si="660"/>
        <v>0.38959223868747023</v>
      </c>
      <c r="I5460" s="12">
        <f t="shared" si="661"/>
        <v>0.14462107238306943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655"/>
        <v>7.5785613502444222E-3</v>
      </c>
      <c r="D5461" s="8">
        <f t="shared" si="656"/>
        <v>6.4566990136209366E-3</v>
      </c>
      <c r="E5461" s="8">
        <f t="shared" si="657"/>
        <v>4.7719163363538607E-3</v>
      </c>
      <c r="F5461" s="8">
        <f>F5460*$H$3+D5458*$I$3+E5458*$J$3+$K$3</f>
        <v>4.6086116082009621E-3</v>
      </c>
      <c r="G5461">
        <f t="shared" si="659"/>
        <v>1.1299043687497904E-3</v>
      </c>
      <c r="H5461" s="12">
        <f t="shared" si="660"/>
        <v>0.19689835722130067</v>
      </c>
      <c r="I5461" s="12">
        <f t="shared" si="661"/>
        <v>2.589840577861402E-2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655"/>
        <v>5.7385159769507525E-3</v>
      </c>
      <c r="D5462" s="8">
        <f t="shared" si="656"/>
        <v>6.6840396194070648E-3</v>
      </c>
      <c r="E5462" s="8">
        <f t="shared" si="657"/>
        <v>4.902775443172489E-3</v>
      </c>
      <c r="F5462" s="8">
        <f>F5461*$H$3+D5458*$I$3+E5458*$J$3+$K$3</f>
        <v>4.604915044711182E-3</v>
      </c>
      <c r="G5462">
        <f t="shared" si="659"/>
        <v>3.0796080402737801E-3</v>
      </c>
      <c r="H5462" s="12">
        <f t="shared" si="660"/>
        <v>0.40075460847936362</v>
      </c>
      <c r="I5462" s="12">
        <f t="shared" si="661"/>
        <v>0.15668134481047602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655"/>
        <v>7.6845230849849622E-3</v>
      </c>
      <c r="D5463" s="8">
        <f t="shared" si="656"/>
        <v>6.8392137600432846E-3</v>
      </c>
      <c r="E5463" s="8">
        <f t="shared" si="657"/>
        <v>4.8646688336372226E-3</v>
      </c>
      <c r="F5463" s="8">
        <f t="shared" ref="F5463" si="666">C5463*$H$3+D5463*$I$3+E5463*$J$3+$K$3</f>
        <v>6.7191975347328332E-3</v>
      </c>
      <c r="G5463">
        <f t="shared" si="659"/>
        <v>2.3650871095810258E-3</v>
      </c>
      <c r="H5463" s="12">
        <f t="shared" si="660"/>
        <v>0.54318491692790871</v>
      </c>
      <c r="I5463" s="12">
        <f t="shared" si="661"/>
        <v>8.1858889480167729E-2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655"/>
        <v>4.3541104251518074E-3</v>
      </c>
      <c r="D5464" s="8">
        <f t="shared" si="656"/>
        <v>5.9912245367438324E-3</v>
      </c>
      <c r="E5464" s="8">
        <f t="shared" si="657"/>
        <v>4.6730284705599427E-3</v>
      </c>
      <c r="F5464" s="8">
        <f>F5463*$H$3+D5463*$I$3+E5463*$J$3+$K$3</f>
        <v>6.5141302990180915E-3</v>
      </c>
      <c r="G5464">
        <f t="shared" si="659"/>
        <v>9.8495686813025521E-3</v>
      </c>
      <c r="H5464" s="12">
        <f t="shared" si="660"/>
        <v>0.60191578280362323</v>
      </c>
      <c r="I5464" s="12">
        <f t="shared" si="661"/>
        <v>0.59093957066662162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655"/>
        <v>1.6363698980320644E-2</v>
      </c>
      <c r="D5465" s="8">
        <f t="shared" si="656"/>
        <v>8.3438819635305167E-3</v>
      </c>
      <c r="E5465" s="8">
        <f t="shared" si="657"/>
        <v>5.158261191834667E-3</v>
      </c>
      <c r="F5465" s="8">
        <f>F5464*$H$3+D5463*$I$3+E5463*$J$3+$K$3</f>
        <v>6.4705672014157313E-3</v>
      </c>
      <c r="G5465">
        <f t="shared" si="659"/>
        <v>2.9001828040662765E-3</v>
      </c>
      <c r="H5465" s="12">
        <f t="shared" si="660"/>
        <v>0.3094931358076603</v>
      </c>
      <c r="I5465" s="12">
        <f t="shared" si="661"/>
        <v>7.7882161435281816E-2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655"/>
        <v>9.3707500054820078E-3</v>
      </c>
      <c r="D5466" s="8">
        <f t="shared" si="656"/>
        <v>8.7023196945780357E-3</v>
      </c>
      <c r="E5466" s="8">
        <f t="shared" si="657"/>
        <v>5.2909921527192821E-3</v>
      </c>
      <c r="F5466" s="8">
        <f>F5465*$H$3+D5463*$I$3+E5463*$J$3+$K$3</f>
        <v>6.4613129513835486E-3</v>
      </c>
      <c r="G5466">
        <f t="shared" si="659"/>
        <v>2.0154515081101613E-3</v>
      </c>
      <c r="H5466" s="12">
        <f t="shared" si="660"/>
        <v>0.23776188635900092</v>
      </c>
      <c r="I5466" s="12">
        <f t="shared" si="661"/>
        <v>4.0429713671072287E-2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655"/>
        <v>8.4767644594937099E-3</v>
      </c>
      <c r="D5467" s="8">
        <f t="shared" si="656"/>
        <v>9.2499693910866269E-3</v>
      </c>
      <c r="E5467" s="8">
        <f t="shared" si="657"/>
        <v>5.4508231178339601E-3</v>
      </c>
      <c r="F5467" s="8">
        <f>F5466*$H$3+D5463*$I$3+E5463*$J$3+$K$3</f>
        <v>6.4593470410518293E-3</v>
      </c>
      <c r="G5467">
        <f t="shared" si="659"/>
        <v>2.2335422246709796E-3</v>
      </c>
      <c r="H5467" s="12">
        <f t="shared" si="660"/>
        <v>0.25693899420508282</v>
      </c>
      <c r="I5467" s="12">
        <f t="shared" si="661"/>
        <v>4.8807391086941099E-2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655"/>
        <v>8.6928892657228089E-3</v>
      </c>
      <c r="D5468" s="8">
        <f t="shared" si="656"/>
        <v>9.4516426272341948E-3</v>
      </c>
      <c r="E5468" s="8">
        <f t="shared" si="657"/>
        <v>5.632678019670055E-3</v>
      </c>
      <c r="F5468" s="8">
        <f t="shared" ref="F5468" si="667">C5468*$H$3+D5468*$I$3+E5468*$J$3+$K$3</f>
        <v>8.443465565846001E-3</v>
      </c>
      <c r="G5468">
        <f t="shared" si="659"/>
        <v>4.4121482839908797E-3</v>
      </c>
      <c r="H5468" s="12">
        <f t="shared" si="660"/>
        <v>1.0944681292762222</v>
      </c>
      <c r="I5468" s="12">
        <f t="shared" si="661"/>
        <v>0.21674782662474668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655"/>
        <v>4.0313172818551212E-3</v>
      </c>
      <c r="D5469" s="8">
        <f t="shared" si="656"/>
        <v>9.3870839985748574E-3</v>
      </c>
      <c r="E5469" s="8">
        <f t="shared" si="657"/>
        <v>5.7105860672408189E-3</v>
      </c>
      <c r="F5469" s="8">
        <f>F5468*$H$3+D5468*$I$3+E5468*$J$3+$K$3</f>
        <v>8.3904796807815051E-3</v>
      </c>
      <c r="G5469">
        <f t="shared" si="659"/>
        <v>1.4541092231119511E-3</v>
      </c>
      <c r="H5469" s="12">
        <f t="shared" si="660"/>
        <v>0.20963546165619523</v>
      </c>
      <c r="I5469" s="12">
        <f t="shared" si="661"/>
        <v>1.7014383478883843E-2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655"/>
        <v>6.936370457669554E-3</v>
      </c>
      <c r="D5470" s="8">
        <f t="shared" si="656"/>
        <v>7.50161829404464E-3</v>
      </c>
      <c r="E5470" s="8">
        <f t="shared" si="657"/>
        <v>5.8445912175816928E-3</v>
      </c>
      <c r="F5470" s="8">
        <f>F5469*$H$3+D5468*$I$3+E5468*$J$3+$K$3</f>
        <v>8.3792237174650491E-3</v>
      </c>
      <c r="G5470">
        <f t="shared" si="659"/>
        <v>2.927161734283916E-5</v>
      </c>
      <c r="H5470" s="12">
        <f t="shared" si="660"/>
        <v>3.4811956452739041E-3</v>
      </c>
      <c r="I5470" s="12">
        <f t="shared" si="661"/>
        <v>6.0875972158758174E-6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655"/>
        <v>8.4084953348078882E-3</v>
      </c>
      <c r="D5471" s="8">
        <f t="shared" si="656"/>
        <v>7.3091673599098156E-3</v>
      </c>
      <c r="E5471" s="8">
        <f t="shared" si="657"/>
        <v>6.0292059391262179E-3</v>
      </c>
      <c r="F5471" s="8">
        <f>F5470*$H$3+D5468*$I$3+E5468*$J$3+$K$3</f>
        <v>8.3768325766918582E-3</v>
      </c>
      <c r="G5471">
        <f t="shared" si="659"/>
        <v>2.3301887937435097E-3</v>
      </c>
      <c r="H5471" s="12">
        <f t="shared" si="660"/>
        <v>0.38536895464467197</v>
      </c>
      <c r="I5471" s="12">
        <f t="shared" si="661"/>
        <v>4.7795867589551788E-2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655"/>
        <v>6.0466437829483485E-3</v>
      </c>
      <c r="D5472" s="8">
        <f t="shared" si="656"/>
        <v>6.8231432246007428E-3</v>
      </c>
      <c r="E5472" s="8">
        <f t="shared" si="657"/>
        <v>6.1597195764647042E-3</v>
      </c>
      <c r="F5472" s="8">
        <f>F5471*$H$3+D5468*$I$3+E5468*$J$3+$K$3</f>
        <v>8.3763246189065953E-3</v>
      </c>
      <c r="G5472">
        <f t="shared" si="659"/>
        <v>1.8547232406399897E-3</v>
      </c>
      <c r="H5472" s="12">
        <f t="shared" si="660"/>
        <v>0.18128380065286748</v>
      </c>
      <c r="I5472" s="12">
        <f t="shared" si="661"/>
        <v>2.1406694036250284E-2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655"/>
        <v>1.0231047859546585E-2</v>
      </c>
      <c r="D5473" s="8">
        <f t="shared" si="656"/>
        <v>7.1307749433654989E-3</v>
      </c>
      <c r="E5473" s="8">
        <f t="shared" si="657"/>
        <v>6.5189698449099184E-3</v>
      </c>
      <c r="F5473" s="8">
        <f t="shared" ref="F5473" si="668">C5473*$H$3+D5473*$I$3+E5473*$J$3+$K$3</f>
        <v>7.7308664072723516E-3</v>
      </c>
      <c r="G5473">
        <f t="shared" si="659"/>
        <v>4.5577240453852823E-3</v>
      </c>
      <c r="H5473" s="12">
        <f t="shared" si="660"/>
        <v>0.37089071061031176</v>
      </c>
      <c r="I5473" s="12">
        <f t="shared" si="661"/>
        <v>0.12609864713546637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655"/>
        <v>1.2288590452657634E-2</v>
      </c>
      <c r="D5474" s="8">
        <f t="shared" si="656"/>
        <v>8.7822295775260018E-3</v>
      </c>
      <c r="E5474" s="8">
        <f t="shared" si="657"/>
        <v>6.9439476629244443E-3</v>
      </c>
      <c r="F5474" s="8">
        <f>F5473*$H$3+D5473*$I$3+E5473*$J$3+$K$3</f>
        <v>7.1997447571003079E-3</v>
      </c>
      <c r="G5474">
        <f t="shared" si="659"/>
        <v>3.1386096653488521E-3</v>
      </c>
      <c r="H5474" s="12">
        <f t="shared" si="660"/>
        <v>0.30358890178242837</v>
      </c>
      <c r="I5474" s="12">
        <f t="shared" si="661"/>
        <v>7.4118328433934622E-2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655"/>
        <v>1.033835442244916E-2</v>
      </c>
      <c r="D5475" s="8">
        <f t="shared" si="656"/>
        <v>9.4626263704819229E-3</v>
      </c>
      <c r="E5475" s="8">
        <f t="shared" si="657"/>
        <v>7.3199746698188461E-3</v>
      </c>
      <c r="F5475" s="8">
        <f>F5474*$H$3+D5473*$I$3+E5473*$J$3+$K$3</f>
        <v>7.0869168633388869E-3</v>
      </c>
      <c r="G5475">
        <f t="shared" si="659"/>
        <v>1.2115109382851864E-3</v>
      </c>
      <c r="H5475" s="12">
        <f t="shared" si="660"/>
        <v>0.14599282746643688</v>
      </c>
      <c r="I5475" s="12">
        <f t="shared" si="661"/>
        <v>1.3134666355304692E-2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655"/>
        <v>8.2984278016240733E-3</v>
      </c>
      <c r="D5476" s="8">
        <f t="shared" si="656"/>
        <v>9.4406128638451596E-3</v>
      </c>
      <c r="E5476" s="8">
        <f t="shared" si="657"/>
        <v>7.5935425899951621E-3</v>
      </c>
      <c r="F5476" s="8">
        <f>F5475*$H$3+D5473*$I$3+E5473*$J$3+$K$3</f>
        <v>7.0629484681388136E-3</v>
      </c>
      <c r="G5476">
        <f t="shared" si="659"/>
        <v>5.6803894496961303E-3</v>
      </c>
      <c r="H5476" s="12">
        <f t="shared" si="660"/>
        <v>0.44575365467992017</v>
      </c>
      <c r="I5476" s="12">
        <f t="shared" si="661"/>
        <v>0.21410583657982785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655"/>
        <v>1.2743337917834944E-2</v>
      </c>
      <c r="D5477" s="8">
        <f t="shared" si="656"/>
        <v>1.0779951690822479E-2</v>
      </c>
      <c r="E5477" s="8">
        <f t="shared" si="657"/>
        <v>8.0197285183417275E-3</v>
      </c>
      <c r="F5477" s="8">
        <f>F5476*$H$3+D5473*$I$3+E5473*$J$3+$K$3</f>
        <v>7.057856784253606E-3</v>
      </c>
      <c r="G5477">
        <f t="shared" si="659"/>
        <v>2.2624773107296804E-3</v>
      </c>
      <c r="H5477" s="12">
        <f t="shared" si="660"/>
        <v>0.24274637450469394</v>
      </c>
      <c r="I5477" s="12">
        <f t="shared" si="661"/>
        <v>4.2504480330332051E-2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655"/>
        <v>9.3203340949832864E-3</v>
      </c>
      <c r="D5478" s="8">
        <f t="shared" si="656"/>
        <v>1.0597808937909819E-2</v>
      </c>
      <c r="E5478" s="8">
        <f t="shared" si="657"/>
        <v>8.2548939396630897E-3</v>
      </c>
      <c r="F5478" s="8">
        <f t="shared" ref="F5478" si="669">C5478*$H$3+D5478*$I$3+E5478*$J$3+$K$3</f>
        <v>9.6795039473218242E-3</v>
      </c>
      <c r="G5478">
        <f t="shared" si="659"/>
        <v>6.2842577336795526E-3</v>
      </c>
      <c r="H5478" s="12">
        <f t="shared" si="660"/>
        <v>1.8508989741094728</v>
      </c>
      <c r="I5478" s="12">
        <f t="shared" si="661"/>
        <v>0.39840092491568391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655"/>
        <v>3.3952462136422716E-3</v>
      </c>
      <c r="D5479" s="8">
        <f t="shared" si="656"/>
        <v>8.8191400901067481E-3</v>
      </c>
      <c r="E5479" s="8">
        <f t="shared" si="657"/>
        <v>8.2000499971913686E-3</v>
      </c>
      <c r="F5479" s="8">
        <f>F5478*$H$3+D5478*$I$3+E5478*$J$3+$K$3</f>
        <v>9.7558035632927254E-3</v>
      </c>
      <c r="G5479">
        <f t="shared" si="659"/>
        <v>7.258390307247984E-4</v>
      </c>
      <c r="H5479" s="12">
        <f t="shared" si="660"/>
        <v>8.0381160757271045E-2</v>
      </c>
      <c r="I5479" s="12">
        <f t="shared" si="661"/>
        <v>2.9131628012759592E-3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655"/>
        <v>9.029964532567927E-3</v>
      </c>
      <c r="D5480" s="8">
        <f t="shared" si="656"/>
        <v>8.5574621121304994E-3</v>
      </c>
      <c r="E5480" s="8">
        <f t="shared" si="657"/>
        <v>8.2964732767715522E-3</v>
      </c>
      <c r="F5480" s="8">
        <f>F5479*$H$3+D5478*$I$3+E5478*$J$3+$K$3</f>
        <v>9.7720121380364088E-3</v>
      </c>
      <c r="G5480">
        <f t="shared" si="659"/>
        <v>4.5183089257212154E-3</v>
      </c>
      <c r="H5480" s="12">
        <f t="shared" si="660"/>
        <v>0.86002363344961286</v>
      </c>
      <c r="I5480" s="12">
        <f t="shared" si="661"/>
        <v>0.1582167712225333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655"/>
        <v>5.2537032123151934E-3</v>
      </c>
      <c r="D5481" s="8">
        <f t="shared" si="656"/>
        <v>7.9485171942687248E-3</v>
      </c>
      <c r="E5481" s="8">
        <f t="shared" si="657"/>
        <v>8.1446390345291039E-3</v>
      </c>
      <c r="F5481" s="8">
        <f>F5480*$H$3+D5478*$I$3+E5478*$J$3+$K$3</f>
        <v>9.7754553781088313E-3</v>
      </c>
      <c r="G5481">
        <f t="shared" si="659"/>
        <v>2.4701119261786074E-3</v>
      </c>
      <c r="H5481" s="12">
        <f t="shared" si="660"/>
        <v>0.33812399682946492</v>
      </c>
      <c r="I5481" s="12">
        <f t="shared" si="661"/>
        <v>3.8583530021502943E-2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655"/>
        <v>7.3053434519302239E-3</v>
      </c>
      <c r="D5482" s="8">
        <f t="shared" si="656"/>
        <v>6.8609183010877803E-3</v>
      </c>
      <c r="E5482" s="8">
        <f t="shared" si="657"/>
        <v>8.2675904711446962E-3</v>
      </c>
      <c r="F5482" s="8">
        <f>F5481*$H$3+D5478*$I$3+E5478*$J$3+$K$3</f>
        <v>9.7761868367585783E-3</v>
      </c>
      <c r="G5482">
        <f t="shared" si="659"/>
        <v>3.9422900327665952E-3</v>
      </c>
      <c r="H5482" s="12">
        <f t="shared" si="660"/>
        <v>0.67575587385587432</v>
      </c>
      <c r="I5482" s="12">
        <f t="shared" si="661"/>
        <v>0.11300996464037683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655"/>
        <v>5.8338968039919831E-3</v>
      </c>
      <c r="D5483" s="8">
        <f t="shared" si="656"/>
        <v>6.1636308428895201E-3</v>
      </c>
      <c r="E5483" s="8">
        <f t="shared" si="657"/>
        <v>8.1882875372241305E-3</v>
      </c>
      <c r="F5483" s="8">
        <f t="shared" ref="F5483" si="670">C5483*$H$3+D5483*$I$3+E5483*$J$3+$K$3</f>
        <v>6.6140772521137009E-3</v>
      </c>
      <c r="G5483">
        <f t="shared" si="659"/>
        <v>1.7061504055901596E-3</v>
      </c>
      <c r="H5483" s="12">
        <f t="shared" si="660"/>
        <v>0.34763158843711911</v>
      </c>
      <c r="I5483" s="12">
        <f t="shared" si="661"/>
        <v>4.0391237375141387E-2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655"/>
        <v>4.9079268465235413E-3</v>
      </c>
      <c r="D5484" s="8">
        <f t="shared" si="656"/>
        <v>6.4661669694657739E-3</v>
      </c>
      <c r="E5484" s="8">
        <f t="shared" si="657"/>
        <v>8.1505334858410772E-3</v>
      </c>
      <c r="F5484" s="8">
        <f>F5483*$H$3+D5483*$I$3+E5483*$J$3+$K$3</f>
        <v>6.7798135136404175E-3</v>
      </c>
      <c r="G5484">
        <f t="shared" si="659"/>
        <v>6.0595222280475456E-4</v>
      </c>
      <c r="H5484" s="12">
        <f t="shared" si="660"/>
        <v>9.8148013740479725E-2</v>
      </c>
      <c r="I5484" s="12">
        <f t="shared" si="661"/>
        <v>4.2491945373430706E-3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655"/>
        <v>6.173861290835663E-3</v>
      </c>
      <c r="D5485" s="8">
        <f t="shared" si="656"/>
        <v>5.8949463211193211E-3</v>
      </c>
      <c r="E5485" s="8">
        <f t="shared" si="657"/>
        <v>8.0818670406524722E-3</v>
      </c>
      <c r="F5485" s="8">
        <f>F5484*$H$3+D5483*$I$3+E5483*$J$3+$K$3</f>
        <v>6.8150214049058078E-3</v>
      </c>
      <c r="G5485">
        <f t="shared" si="659"/>
        <v>3.6319066084523899E-3</v>
      </c>
      <c r="H5485" s="12">
        <f t="shared" si="660"/>
        <v>1.1409914001527717</v>
      </c>
      <c r="I5485" s="12">
        <f t="shared" si="661"/>
        <v>0.22834233090359968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655"/>
        <v>3.1831147964534179E-3</v>
      </c>
      <c r="D5486" s="8">
        <f t="shared" si="656"/>
        <v>5.4808286379469662E-3</v>
      </c>
      <c r="E5486" s="8">
        <f t="shared" si="657"/>
        <v>8.0286399666207268E-3</v>
      </c>
      <c r="F5486" s="8">
        <f>F5485*$H$3+D5483*$I$3+E5483*$J$3+$K$3</f>
        <v>6.8225007313726695E-3</v>
      </c>
      <c r="G5486">
        <f t="shared" si="659"/>
        <v>3.4819931059028816E-3</v>
      </c>
      <c r="H5486" s="12">
        <f t="shared" si="660"/>
        <v>1.0423544850951196</v>
      </c>
      <c r="I5486" s="12">
        <f t="shared" si="661"/>
        <v>0.20373426795513416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655"/>
        <v>3.3405076254697879E-3</v>
      </c>
      <c r="D5487" s="8">
        <f t="shared" si="656"/>
        <v>4.6878614726548785E-3</v>
      </c>
      <c r="E5487" s="8">
        <f t="shared" si="657"/>
        <v>7.4366767232184154E-3</v>
      </c>
      <c r="F5487" s="8">
        <f>F5486*$H$3+D5483*$I$3+E5483*$J$3+$K$3</f>
        <v>6.8240895889380444E-3</v>
      </c>
      <c r="G5487">
        <f t="shared" si="659"/>
        <v>2.8118653126117735E-3</v>
      </c>
      <c r="H5487" s="12">
        <f t="shared" si="660"/>
        <v>0.70082455988387893</v>
      </c>
      <c r="I5487" s="12">
        <f t="shared" si="661"/>
        <v>0.11906328629601037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655"/>
        <v>4.0122242763262709E-3</v>
      </c>
      <c r="D5488" s="8">
        <f t="shared" si="656"/>
        <v>4.3235269671217363E-3</v>
      </c>
      <c r="E5488" s="8">
        <f t="shared" si="657"/>
        <v>7.1931073718931541E-3</v>
      </c>
      <c r="F5488" s="8">
        <f t="shared" ref="F5488" si="671">C5488*$H$3+D5488*$I$3+E5488*$J$3+$K$3</f>
        <v>5.0759605940215984E-3</v>
      </c>
      <c r="G5488">
        <f t="shared" si="659"/>
        <v>9.5632038115916682E-4</v>
      </c>
      <c r="H5488" s="12">
        <f t="shared" si="660"/>
        <v>0.23213686917933324</v>
      </c>
      <c r="I5488" s="12">
        <f t="shared" si="661"/>
        <v>2.0348101154189946E-2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655"/>
        <v>4.1196402128624316E-3</v>
      </c>
      <c r="D5489" s="8">
        <f t="shared" si="656"/>
        <v>4.1658696403895148E-3</v>
      </c>
      <c r="E5489" s="8">
        <f t="shared" si="657"/>
        <v>6.9950562697735502E-3</v>
      </c>
      <c r="F5489" s="8">
        <f>F5488*$H$3+D5488*$I$3+E5488*$J$3+$K$3</f>
        <v>5.3019335480599386E-3</v>
      </c>
      <c r="G5489">
        <f t="shared" si="659"/>
        <v>2.4548720787542716E-3</v>
      </c>
      <c r="H5489" s="12">
        <f t="shared" si="660"/>
        <v>0.86224765612558363</v>
      </c>
      <c r="I5489" s="12">
        <f t="shared" si="661"/>
        <v>0.15876968149038406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655"/>
        <v>2.8470614693056669E-3</v>
      </c>
      <c r="D5490" s="8">
        <f t="shared" si="656"/>
        <v>3.5005096760835153E-3</v>
      </c>
      <c r="E5490" s="8">
        <f t="shared" si="657"/>
        <v>6.7293368244818611E-3</v>
      </c>
      <c r="F5490" s="8">
        <f>F5489*$H$3+D5488*$I$3+E5488*$J$3+$K$3</f>
        <v>5.3499377151710577E-3</v>
      </c>
      <c r="G5490">
        <f t="shared" si="659"/>
        <v>1.865785737277843E-3</v>
      </c>
      <c r="H5490" s="12">
        <f t="shared" si="660"/>
        <v>0.53550641565470403</v>
      </c>
      <c r="I5490" s="12">
        <f t="shared" si="661"/>
        <v>8.0111181341677273E-2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655"/>
        <v>3.4841519778932148E-3</v>
      </c>
      <c r="D5491" s="8">
        <f t="shared" si="656"/>
        <v>3.5607171123714747E-3</v>
      </c>
      <c r="E5491" s="8">
        <f t="shared" si="657"/>
        <v>6.7044656743017739E-3</v>
      </c>
      <c r="F5491" s="8">
        <f>F5490*$H$3+D5488*$I$3+E5488*$J$3+$K$3</f>
        <v>5.3601353959945837E-3</v>
      </c>
      <c r="G5491">
        <f t="shared" si="659"/>
        <v>1.065445936699206E-3</v>
      </c>
      <c r="H5491" s="12">
        <f t="shared" si="660"/>
        <v>0.24808451153392866</v>
      </c>
      <c r="I5491" s="12">
        <f t="shared" si="661"/>
        <v>2.2837779308370498E-2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655"/>
        <v>4.2946894592953777E-3</v>
      </c>
      <c r="D5492" s="8">
        <f t="shared" si="656"/>
        <v>3.7515534791365919E-3</v>
      </c>
      <c r="E5492" s="8">
        <f t="shared" si="657"/>
        <v>6.5843892652847659E-3</v>
      </c>
      <c r="F5492" s="8">
        <f>F5491*$H$3+D5488*$I$3+E5488*$J$3+$K$3</f>
        <v>5.362301722387411E-3</v>
      </c>
      <c r="G5492">
        <f t="shared" si="659"/>
        <v>2.5616085423687558E-3</v>
      </c>
      <c r="H5492" s="12">
        <f t="shared" si="660"/>
        <v>0.91463376304279531</v>
      </c>
      <c r="I5492" s="12">
        <f t="shared" si="661"/>
        <v>0.1718194560804529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655"/>
        <v>2.8006931800186553E-3</v>
      </c>
      <c r="D5493" s="8">
        <f t="shared" si="656"/>
        <v>3.5092472598750694E-3</v>
      </c>
      <c r="E5493" s="8">
        <f t="shared" si="657"/>
        <v>6.3294891673398024E-3</v>
      </c>
      <c r="F5493" s="8">
        <f t="shared" ref="F5493" si="672">C5493*$H$3+D5493*$I$3+E5493*$J$3+$K$3</f>
        <v>4.227662388166774E-3</v>
      </c>
      <c r="G5493">
        <f t="shared" si="659"/>
        <v>4.1539173124022308E-4</v>
      </c>
      <c r="H5493" s="12">
        <f t="shared" si="660"/>
        <v>0.10896176285004683</v>
      </c>
      <c r="I5493" s="12">
        <f t="shared" si="661"/>
        <v>5.1685752073962199E-3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655"/>
        <v>3.8122706569265509E-3</v>
      </c>
      <c r="D5494" s="8">
        <f t="shared" si="656"/>
        <v>3.4477733486878931E-3</v>
      </c>
      <c r="E5494" s="8">
        <f t="shared" si="657"/>
        <v>6.2279267525206291E-3</v>
      </c>
      <c r="F5494" s="8">
        <f>F5493*$H$3+D5493*$I$3+E5493*$J$3+$K$3</f>
        <v>4.5307980825328451E-3</v>
      </c>
      <c r="G5494">
        <f t="shared" si="659"/>
        <v>6.8291636362545483E-4</v>
      </c>
      <c r="H5494" s="12">
        <f t="shared" si="660"/>
        <v>0.17747852286357949</v>
      </c>
      <c r="I5494" s="12">
        <f t="shared" si="661"/>
        <v>1.2647697742152131E-2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655"/>
        <v>3.8478817189073903E-3</v>
      </c>
      <c r="D5495" s="8">
        <f t="shared" si="656"/>
        <v>3.647937398608238E-3</v>
      </c>
      <c r="E5495" s="8">
        <f t="shared" si="657"/>
        <v>5.9377828370370317E-3</v>
      </c>
      <c r="F5495" s="8">
        <f>F5494*$H$3+D5493*$I$3+E5493*$J$3+$K$3</f>
        <v>4.595194180692562E-3</v>
      </c>
      <c r="G5495">
        <f t="shared" si="659"/>
        <v>1.2421653176521554E-3</v>
      </c>
      <c r="H5495" s="12">
        <f t="shared" si="660"/>
        <v>0.37046066955886692</v>
      </c>
      <c r="I5495" s="12">
        <f t="shared" si="661"/>
        <v>4.4828586556844963E-2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655"/>
        <v>3.3530288630404066E-3</v>
      </c>
      <c r="D5496" s="8">
        <f t="shared" si="656"/>
        <v>3.6217127756376761E-3</v>
      </c>
      <c r="E5496" s="8">
        <f t="shared" si="657"/>
        <v>5.5316209465998845E-3</v>
      </c>
      <c r="F5496" s="8">
        <f>F5495*$H$3+D5493*$I$3+E5493*$J$3+$K$3</f>
        <v>4.6088740525627092E-3</v>
      </c>
      <c r="G5496">
        <f t="shared" si="659"/>
        <v>1.0562704877600249E-3</v>
      </c>
      <c r="H5496" s="12">
        <f t="shared" si="660"/>
        <v>0.18645075694747426</v>
      </c>
      <c r="I5496" s="12">
        <f t="shared" si="661"/>
        <v>2.2833072868821969E-2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655"/>
        <v>5.665144540322734E-3</v>
      </c>
      <c r="D5497" s="8">
        <f t="shared" si="656"/>
        <v>3.8958037918431477E-3</v>
      </c>
      <c r="E5497" s="8">
        <f t="shared" si="657"/>
        <v>5.3192023155941371E-3</v>
      </c>
      <c r="F5497" s="8">
        <f>F5496*$H$3+D5493*$I$3+E5493*$J$3+$K$3</f>
        <v>4.611780112086991E-3</v>
      </c>
      <c r="G5497">
        <f t="shared" si="659"/>
        <v>7.8400069319214645E-4</v>
      </c>
      <c r="H5497" s="12">
        <f t="shared" si="660"/>
        <v>0.20481867093023426</v>
      </c>
      <c r="I5497" s="12">
        <f t="shared" si="661"/>
        <v>1.6329492659832967E-2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655"/>
        <v>3.8277794188948445E-3</v>
      </c>
      <c r="D5498" s="8">
        <f t="shared" si="656"/>
        <v>4.1012210396183853E-3</v>
      </c>
      <c r="E5498" s="8">
        <f t="shared" si="657"/>
        <v>5.1159910254700812E-3</v>
      </c>
      <c r="F5498" s="8">
        <f t="shared" ref="F5498" si="673">C5498*$H$3+D5498*$I$3+E5498*$J$3+$K$3</f>
        <v>4.5207344710284075E-3</v>
      </c>
      <c r="G5498">
        <f t="shared" si="659"/>
        <v>2.2045301519857752E-3</v>
      </c>
      <c r="H5498" s="12">
        <f t="shared" si="660"/>
        <v>0.32779827643387677</v>
      </c>
      <c r="I5498" s="12">
        <f t="shared" si="661"/>
        <v>9.045187032116031E-2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655"/>
        <v>6.7252646230141827E-3</v>
      </c>
      <c r="D5499" s="8">
        <f t="shared" si="656"/>
        <v>4.6838198328359119E-3</v>
      </c>
      <c r="E5499" s="8">
        <f t="shared" si="657"/>
        <v>4.8424422393418638E-3</v>
      </c>
      <c r="F5499" s="8">
        <f>F5498*$H$3+D5498*$I$3+E5498*$J$3+$K$3</f>
        <v>4.6679411589467777E-3</v>
      </c>
      <c r="G5499">
        <f t="shared" si="659"/>
        <v>2.2303541152160749E-4</v>
      </c>
      <c r="H5499" s="12">
        <f t="shared" si="660"/>
        <v>4.5601406653282835E-2</v>
      </c>
      <c r="I5499" s="12">
        <f t="shared" si="661"/>
        <v>1.106371358582825E-3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655"/>
        <v>4.8909765704683852E-3</v>
      </c>
      <c r="D5500" s="8">
        <f t="shared" si="656"/>
        <v>4.8924388031481112E-3</v>
      </c>
      <c r="E5500" s="8">
        <f t="shared" si="657"/>
        <v>4.6411078064093683E-3</v>
      </c>
      <c r="F5500" s="8">
        <f>F5499*$H$3+D5498*$I$3+E5498*$J$3+$K$3</f>
        <v>4.6992127528274726E-3</v>
      </c>
      <c r="G5500">
        <f t="shared" si="659"/>
        <v>2.2427885744122616E-4</v>
      </c>
      <c r="H5500" s="12">
        <f t="shared" si="660"/>
        <v>4.555280585295568E-2</v>
      </c>
      <c r="I5500" s="12">
        <f t="shared" si="661"/>
        <v>1.1039396670833312E-3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655"/>
        <v>4.9234916102686987E-3</v>
      </c>
      <c r="D5501" s="8">
        <f t="shared" si="656"/>
        <v>5.2065313525937688E-3</v>
      </c>
      <c r="E5501" s="8">
        <f t="shared" si="657"/>
        <v>4.710573506256025E-3</v>
      </c>
      <c r="F5501" s="8">
        <f>F5500*$H$3+D5498*$I$3+E5498*$J$3+$K$3</f>
        <v>4.7058558788815102E-3</v>
      </c>
      <c r="G5501">
        <f t="shared" si="659"/>
        <v>5.1462828218567114E-4</v>
      </c>
      <c r="H5501" s="12">
        <f t="shared" si="660"/>
        <v>9.8578650237772167E-2</v>
      </c>
      <c r="I5501" s="12">
        <f t="shared" si="661"/>
        <v>5.5766412986486547E-3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674">B5501</f>
        <v>5.2204841610671814E-3</v>
      </c>
      <c r="D5502" s="8">
        <f t="shared" ref="D5502:D5565" si="675">AVERAGE(B5497:B5501)</f>
        <v>5.1175992767426588E-3</v>
      </c>
      <c r="E5502" s="8">
        <f t="shared" ref="E5502:E5565" si="676">AVERAGE(B5480:B5501)</f>
        <v>4.5374153075514448E-3</v>
      </c>
      <c r="F5502" s="8">
        <f>F5501*$H$3+D5498*$I$3+E5498*$J$3+$K$3</f>
        <v>4.7072670996826695E-3</v>
      </c>
      <c r="G5502">
        <f t="shared" ref="G5502:G5565" si="677">SQRT((B5502-F5502)^2)</f>
        <v>1.2612802283129007E-3</v>
      </c>
      <c r="H5502" s="12">
        <f t="shared" ref="H5502:H5565" si="678">ABS(B5502-F5502)/B5502</f>
        <v>0.36601422912895365</v>
      </c>
      <c r="I5502" s="12">
        <f t="shared" ref="I5502:I5565" si="679">B5502/F5502-LN(B5502/F5502)-1</f>
        <v>4.3953973831095672E-2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674"/>
        <v>3.4459868713697687E-3</v>
      </c>
      <c r="D5503" s="8">
        <f t="shared" si="675"/>
        <v>5.0412407672376439E-3</v>
      </c>
      <c r="E5503" s="8">
        <f t="shared" si="676"/>
        <v>4.4552463829630167E-3</v>
      </c>
      <c r="F5503" s="8">
        <f t="shared" ref="F5503" si="680">C5503*$H$3+D5503*$I$3+E5503*$J$3+$K$3</f>
        <v>4.8024655986477066E-3</v>
      </c>
      <c r="G5503">
        <f t="shared" si="677"/>
        <v>1.2826122554174231E-3</v>
      </c>
      <c r="H5503" s="12">
        <f t="shared" si="678"/>
        <v>0.36439366369745629</v>
      </c>
      <c r="I5503" s="12">
        <f t="shared" si="679"/>
        <v>4.3636427766929886E-2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674"/>
        <v>3.5198533432302835E-3</v>
      </c>
      <c r="D5504" s="8">
        <f t="shared" si="675"/>
        <v>4.4001585112808644E-3</v>
      </c>
      <c r="E5504" s="8">
        <f t="shared" si="676"/>
        <v>4.2831786507493827E-3</v>
      </c>
      <c r="F5504" s="8">
        <f>F5503*$H$3+D5503*$I$3+E5503*$J$3+$K$3</f>
        <v>5.0906267716696822E-3</v>
      </c>
      <c r="G5504">
        <f t="shared" si="677"/>
        <v>1.2466106875691943E-3</v>
      </c>
      <c r="H5504" s="12">
        <f t="shared" si="678"/>
        <v>0.32429903004968963</v>
      </c>
      <c r="I5504" s="12">
        <f t="shared" si="679"/>
        <v>3.599974888394053E-2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674"/>
        <v>3.8440160841004879E-3</v>
      </c>
      <c r="D5505" s="8">
        <f t="shared" si="675"/>
        <v>4.1907664140072845E-3</v>
      </c>
      <c r="E5505" s="8">
        <f t="shared" si="676"/>
        <v>4.1927295271179518E-3</v>
      </c>
      <c r="F5505" s="8">
        <f>F5504*$H$3+D5503*$I$3+E5503*$J$3+$K$3</f>
        <v>5.1518417837207982E-3</v>
      </c>
      <c r="G5505">
        <f t="shared" si="677"/>
        <v>1.3152367951723559E-4</v>
      </c>
      <c r="H5505" s="12">
        <f t="shared" si="678"/>
        <v>2.4893920443774913E-2</v>
      </c>
      <c r="I5505" s="12">
        <f t="shared" si="679"/>
        <v>3.2043414611715448E-4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674"/>
        <v>5.2833654632380338E-3</v>
      </c>
      <c r="D5506" s="8">
        <f t="shared" si="675"/>
        <v>4.2627411846011517E-3</v>
      </c>
      <c r="E5506" s="8">
        <f t="shared" si="676"/>
        <v>4.2097949187867916E-3</v>
      </c>
      <c r="F5506" s="8">
        <f>F5505*$H$3+D5503*$I$3+E5503*$J$3+$K$3</f>
        <v>5.1648458871574971E-3</v>
      </c>
      <c r="G5506">
        <f t="shared" si="677"/>
        <v>2.0598801251121139E-3</v>
      </c>
      <c r="H5506" s="12">
        <f t="shared" si="678"/>
        <v>0.66341476298765256</v>
      </c>
      <c r="I5506" s="12">
        <f t="shared" si="679"/>
        <v>0.11004554956447921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674"/>
        <v>3.1049657620453833E-3</v>
      </c>
      <c r="D5507" s="8">
        <f t="shared" si="675"/>
        <v>3.8396375047967911E-3</v>
      </c>
      <c r="E5507" s="8">
        <f t="shared" si="676"/>
        <v>4.0702996674781425E-3</v>
      </c>
      <c r="F5507" s="8">
        <f>F5506*$H$3+D5503*$I$3+E5503*$J$3+$K$3</f>
        <v>5.167608391002978E-3</v>
      </c>
      <c r="G5507">
        <f t="shared" si="677"/>
        <v>1.1021380440080879E-3</v>
      </c>
      <c r="H5507" s="12">
        <f t="shared" si="678"/>
        <v>0.17578670133350338</v>
      </c>
      <c r="I5507" s="12">
        <f t="shared" si="679"/>
        <v>1.9952241763761869E-2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674"/>
        <v>6.2697464350110659E-3</v>
      </c>
      <c r="D5508" s="8">
        <f t="shared" si="675"/>
        <v>4.4043894175250509E-3</v>
      </c>
      <c r="E5508" s="8">
        <f t="shared" si="676"/>
        <v>4.2106011055943991E-3</v>
      </c>
      <c r="F5508" s="8">
        <f t="shared" ref="F5508" si="681">C5508*$H$3+D5508*$I$3+E5508*$J$3+$K$3</f>
        <v>5.0231462321364759E-3</v>
      </c>
      <c r="G5508">
        <f t="shared" si="677"/>
        <v>6.7232290259077072E-4</v>
      </c>
      <c r="H5508" s="12">
        <f t="shared" si="678"/>
        <v>0.15452774145645942</v>
      </c>
      <c r="I5508" s="12">
        <f t="shared" si="679"/>
        <v>9.8463993761779278E-3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674"/>
        <v>4.3508233295457052E-3</v>
      </c>
      <c r="D5509" s="8">
        <f t="shared" si="675"/>
        <v>4.5705834147881349E-3</v>
      </c>
      <c r="E5509" s="8">
        <f t="shared" si="676"/>
        <v>4.2565245466887587E-3</v>
      </c>
      <c r="F5509" s="8">
        <f>F5508*$H$3+D5508*$I$3+E5508*$J$3+$K$3</f>
        <v>4.7583269102215425E-3</v>
      </c>
      <c r="G5509">
        <f t="shared" si="677"/>
        <v>3.1514436378764898E-3</v>
      </c>
      <c r="H5509" s="12">
        <f t="shared" si="678"/>
        <v>0.39842415386300678</v>
      </c>
      <c r="I5509" s="12">
        <f t="shared" si="679"/>
        <v>0.15409812636207842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674"/>
        <v>7.9097705480980322E-3</v>
      </c>
      <c r="D5510" s="8">
        <f t="shared" si="675"/>
        <v>5.3837343075876449E-3</v>
      </c>
      <c r="E5510" s="8">
        <f t="shared" si="676"/>
        <v>4.4336857408602028E-3</v>
      </c>
      <c r="F5510" s="8">
        <f>F5509*$H$3+D5508*$I$3+E5508*$J$3+$K$3</f>
        <v>4.7020704832630269E-3</v>
      </c>
      <c r="G5510">
        <f t="shared" si="677"/>
        <v>3.4664018086156059E-5</v>
      </c>
      <c r="H5510" s="12">
        <f t="shared" si="678"/>
        <v>7.3181256150798759E-3</v>
      </c>
      <c r="I5510" s="12">
        <f t="shared" si="679"/>
        <v>2.7040930575372712E-5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674"/>
        <v>4.7367345013491829E-3</v>
      </c>
      <c r="D5511" s="8">
        <f t="shared" si="675"/>
        <v>5.2744081152098742E-3</v>
      </c>
      <c r="E5511" s="8">
        <f t="shared" si="676"/>
        <v>4.4617354812459646E-3</v>
      </c>
      <c r="F5511" s="8">
        <f>F5510*$H$3+D5508*$I$3+E5508*$J$3+$K$3</f>
        <v>4.6901197481306577E-3</v>
      </c>
      <c r="G5511">
        <f t="shared" si="677"/>
        <v>5.4314847355044476E-4</v>
      </c>
      <c r="H5511" s="12">
        <f t="shared" si="678"/>
        <v>0.10378762382180502</v>
      </c>
      <c r="I5511" s="12">
        <f t="shared" si="679"/>
        <v>6.2290851050861296E-3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674"/>
        <v>5.2332682216811024E-3</v>
      </c>
      <c r="D5512" s="8">
        <f t="shared" si="675"/>
        <v>5.7000686071370186E-3</v>
      </c>
      <c r="E5512" s="8">
        <f t="shared" si="676"/>
        <v>4.5701994245357569E-3</v>
      </c>
      <c r="F5512" s="8">
        <f>F5511*$H$3+D5508*$I$3+E5508*$J$3+$K$3</f>
        <v>4.6875810147285289E-3</v>
      </c>
      <c r="G5512">
        <f t="shared" si="677"/>
        <v>1.0854868146123511E-2</v>
      </c>
      <c r="H5512" s="12">
        <f t="shared" si="678"/>
        <v>0.69840139309990479</v>
      </c>
      <c r="I5512" s="12">
        <f t="shared" si="679"/>
        <v>1.1170069206454567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674"/>
        <v>1.554244916085204E-2</v>
      </c>
      <c r="D5513" s="8">
        <f t="shared" si="675"/>
        <v>7.5546091523052122E-3</v>
      </c>
      <c r="E5513" s="8">
        <f t="shared" si="676"/>
        <v>5.1183038419429765E-3</v>
      </c>
      <c r="F5513" s="8">
        <f t="shared" ref="F5513" si="682">C5513*$H$3+D5513*$I$3+E5513*$J$3+$K$3</f>
        <v>8.8103462932471611E-3</v>
      </c>
      <c r="G5513">
        <f t="shared" si="677"/>
        <v>9.4311339731695081E-4</v>
      </c>
      <c r="H5513" s="12">
        <f t="shared" si="678"/>
        <v>0.11987866760685727</v>
      </c>
      <c r="I5513" s="12">
        <f t="shared" si="679"/>
        <v>6.1742257224857156E-3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674"/>
        <v>7.8672328959302103E-3</v>
      </c>
      <c r="D5514" s="8">
        <f t="shared" si="675"/>
        <v>8.2578910655821125E-3</v>
      </c>
      <c r="E5514" s="8">
        <f t="shared" si="676"/>
        <v>5.2806921799718326E-3</v>
      </c>
      <c r="F5514" s="8">
        <f>F5513*$H$3+D5513*$I$3+E5513*$J$3+$K$3</f>
        <v>7.3802238591663032E-3</v>
      </c>
      <c r="G5514">
        <f t="shared" si="677"/>
        <v>1.0643334930153922E-3</v>
      </c>
      <c r="H5514" s="12">
        <f t="shared" si="678"/>
        <v>0.12603780738612855</v>
      </c>
      <c r="I5514" s="12">
        <f t="shared" si="679"/>
        <v>9.496093865966948E-3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674"/>
        <v>8.4445573521816954E-3</v>
      </c>
      <c r="D5515" s="8">
        <f t="shared" si="675"/>
        <v>8.3648484263988462E-3</v>
      </c>
      <c r="E5515" s="8">
        <f t="shared" si="676"/>
        <v>5.5372314605246975E-3</v>
      </c>
      <c r="F5515" s="8">
        <f>F5514*$H$3+D5513*$I$3+E5513*$J$3+$K$3</f>
        <v>7.0764183147942498E-3</v>
      </c>
      <c r="G5515">
        <f t="shared" si="677"/>
        <v>1.0809061344182261E-2</v>
      </c>
      <c r="H5515" s="12">
        <f t="shared" si="678"/>
        <v>0.60434841839745235</v>
      </c>
      <c r="I5515" s="12">
        <f t="shared" si="679"/>
        <v>0.60025501177119156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674"/>
        <v>1.7885479658976512E-2</v>
      </c>
      <c r="D5516" s="8">
        <f t="shared" si="675"/>
        <v>1.0994597457924313E-2</v>
      </c>
      <c r="E5516" s="8">
        <f t="shared" si="676"/>
        <v>6.1769227787996962E-3</v>
      </c>
      <c r="F5516" s="8">
        <f>F5515*$H$3+D5513*$I$3+E5513*$J$3+$K$3</f>
        <v>7.0118799182264631E-3</v>
      </c>
      <c r="G5516">
        <f t="shared" si="677"/>
        <v>2.9995302656767161E-3</v>
      </c>
      <c r="H5516" s="12">
        <f t="shared" si="678"/>
        <v>0.29961116471878291</v>
      </c>
      <c r="I5516" s="12">
        <f t="shared" si="679"/>
        <v>7.1658708545128125E-2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674"/>
        <v>1.0011410183903179E-2</v>
      </c>
      <c r="D5517" s="8">
        <f t="shared" si="675"/>
        <v>1.1950225850368729E-2</v>
      </c>
      <c r="E5517" s="8">
        <f t="shared" si="676"/>
        <v>6.4570831635722328E-3</v>
      </c>
      <c r="F5517" s="8">
        <f>F5516*$H$3+D5513*$I$3+E5513*$J$3+$K$3</f>
        <v>6.9981698174442332E-3</v>
      </c>
      <c r="G5517">
        <f t="shared" si="677"/>
        <v>3.8742120136539574E-3</v>
      </c>
      <c r="H5517" s="12">
        <f t="shared" si="678"/>
        <v>0.35633516867229392</v>
      </c>
      <c r="I5517" s="12">
        <f t="shared" si="679"/>
        <v>0.11302646472281719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674"/>
        <v>1.0872381831098191E-2</v>
      </c>
      <c r="D5518" s="8">
        <f t="shared" si="675"/>
        <v>1.1016212384417958E-2</v>
      </c>
      <c r="E5518" s="8">
        <f t="shared" si="676"/>
        <v>6.7988719348475854E-3</v>
      </c>
      <c r="F5518" s="8">
        <f t="shared" ref="F5518" si="683">C5518*$H$3+D5518*$I$3+E5518*$J$3+$K$3</f>
        <v>9.9468768436103486E-3</v>
      </c>
      <c r="G5518">
        <f t="shared" si="677"/>
        <v>5.0561162667919768E-4</v>
      </c>
      <c r="H5518" s="12">
        <f t="shared" si="678"/>
        <v>4.837236875375301E-2</v>
      </c>
      <c r="I5518" s="12">
        <f t="shared" si="679"/>
        <v>1.2497296585296525E-3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674"/>
        <v>1.0452488470289546E-2</v>
      </c>
      <c r="D5519" s="8">
        <f t="shared" si="675"/>
        <v>1.1533263499289823E-2</v>
      </c>
      <c r="E5519" s="8">
        <f t="shared" si="676"/>
        <v>7.0164784771188059E-3</v>
      </c>
      <c r="F5519" s="8">
        <f>F5518*$H$3+D5518*$I$3+E5518*$J$3+$K$3</f>
        <v>9.7502688191208192E-3</v>
      </c>
      <c r="G5519">
        <f t="shared" si="677"/>
        <v>1.525629292665389E-3</v>
      </c>
      <c r="H5519" s="12">
        <f t="shared" si="678"/>
        <v>0.18549497370164852</v>
      </c>
      <c r="I5519" s="12">
        <f t="shared" si="679"/>
        <v>1.3689901531339199E-2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674"/>
        <v>8.2246395264554302E-3</v>
      </c>
      <c r="D5520" s="8">
        <f t="shared" si="675"/>
        <v>1.1489279934144572E-2</v>
      </c>
      <c r="E5520" s="8">
        <f t="shared" si="676"/>
        <v>7.2163357547351944E-3</v>
      </c>
      <c r="F5520" s="8">
        <f>F5519*$H$3+D5518*$I$3+E5518*$J$3+$K$3</f>
        <v>9.7085027391793175E-3</v>
      </c>
      <c r="G5520">
        <f t="shared" si="677"/>
        <v>5.359008845463125E-3</v>
      </c>
      <c r="H5520" s="12">
        <f t="shared" si="678"/>
        <v>1.2320994066011681</v>
      </c>
      <c r="I5520" s="12">
        <f t="shared" si="679"/>
        <v>0.25095130140229149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674"/>
        <v>4.3494938937161925E-3</v>
      </c>
      <c r="D5521" s="8">
        <f t="shared" si="675"/>
        <v>8.7820827810925067E-3</v>
      </c>
      <c r="E5521" s="8">
        <f t="shared" si="676"/>
        <v>7.1083461761307417E-3</v>
      </c>
      <c r="F5521" s="8">
        <f>F5520*$H$3+D5518*$I$3+E5518*$J$3+$K$3</f>
        <v>9.6996302354338121E-3</v>
      </c>
      <c r="G5521">
        <f t="shared" si="677"/>
        <v>4.3479117351661089E-3</v>
      </c>
      <c r="H5521" s="12">
        <f t="shared" si="678"/>
        <v>0.81243281666414591</v>
      </c>
      <c r="I5521" s="12">
        <f t="shared" si="679"/>
        <v>0.14641462965622676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674"/>
        <v>5.3517185002677032E-3</v>
      </c>
      <c r="D5522" s="8">
        <f t="shared" si="675"/>
        <v>7.8501444443654124E-3</v>
      </c>
      <c r="E5522" s="8">
        <f t="shared" si="676"/>
        <v>7.1292889911216189E-3</v>
      </c>
      <c r="F5522" s="8">
        <f>F5521*$H$3+D5518*$I$3+E5518*$J$3+$K$3</f>
        <v>9.6977454207031917E-3</v>
      </c>
      <c r="G5522">
        <f t="shared" si="677"/>
        <v>4.3348680427180908E-3</v>
      </c>
      <c r="H5522" s="12">
        <f t="shared" si="678"/>
        <v>0.80831011734725777</v>
      </c>
      <c r="I5522" s="12">
        <f t="shared" si="679"/>
        <v>0.14539526367806399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674"/>
        <v>5.362877377985101E-3</v>
      </c>
      <c r="D5523" s="8">
        <f t="shared" si="675"/>
        <v>6.7482435537427939E-3</v>
      </c>
      <c r="E5523" s="8">
        <f t="shared" si="676"/>
        <v>7.149261071472365E-3</v>
      </c>
      <c r="F5523" s="8">
        <f t="shared" ref="F5523" si="684">C5523*$H$3+D5523*$I$3+E5523*$J$3+$K$3</f>
        <v>6.6186739957262751E-3</v>
      </c>
      <c r="G5523">
        <f t="shared" si="677"/>
        <v>2.0846086245229324E-3</v>
      </c>
      <c r="H5523" s="12">
        <f t="shared" si="678"/>
        <v>0.4597658952521182</v>
      </c>
      <c r="I5523" s="12">
        <f t="shared" si="679"/>
        <v>6.3317427442070029E-2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674"/>
        <v>4.5340653712033427E-3</v>
      </c>
      <c r="D5524" s="8">
        <f t="shared" si="675"/>
        <v>5.5645589339255539E-3</v>
      </c>
      <c r="E5524" s="8">
        <f t="shared" si="676"/>
        <v>7.1180602173876451E-3</v>
      </c>
      <c r="F5524" s="8">
        <f>F5523*$H$3+D5523*$I$3+E5523*$J$3+$K$3</f>
        <v>6.8854469418612278E-3</v>
      </c>
      <c r="G5524">
        <f t="shared" si="677"/>
        <v>4.9111672721739545E-4</v>
      </c>
      <c r="H5524" s="12">
        <f t="shared" si="678"/>
        <v>7.6805030508539499E-2</v>
      </c>
      <c r="I5524" s="12">
        <f t="shared" si="679"/>
        <v>2.6715762662403719E-3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674"/>
        <v>6.3943302146438324E-3</v>
      </c>
      <c r="D5525" s="8">
        <f t="shared" si="675"/>
        <v>5.1984970715632335E-3</v>
      </c>
      <c r="E5525" s="8">
        <f t="shared" si="676"/>
        <v>7.2520758239001028E-3</v>
      </c>
      <c r="F5525" s="8">
        <f>F5524*$H$3+D5523*$I$3+E5523*$J$3+$K$3</f>
        <v>6.9421183835454182E-3</v>
      </c>
      <c r="G5525">
        <f t="shared" si="677"/>
        <v>1.9342708172849256E-3</v>
      </c>
      <c r="H5525" s="12">
        <f t="shared" si="678"/>
        <v>0.21791189790370885</v>
      </c>
      <c r="I5525" s="12">
        <f t="shared" si="679"/>
        <v>3.2840442762598787E-2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674"/>
        <v>8.8763892008303438E-3</v>
      </c>
      <c r="D5526" s="8">
        <f t="shared" si="675"/>
        <v>6.1038761329860651E-3</v>
      </c>
      <c r="E5526" s="8">
        <f t="shared" si="676"/>
        <v>7.4955547265182863E-3</v>
      </c>
      <c r="F5526" s="8">
        <f>F5525*$H$3+D5523*$I$3+E5523*$J$3+$K$3</f>
        <v>6.9541572816012196E-3</v>
      </c>
      <c r="G5526">
        <f t="shared" si="677"/>
        <v>8.7179991729929591E-4</v>
      </c>
      <c r="H5526" s="12">
        <f t="shared" si="678"/>
        <v>0.11139850310218626</v>
      </c>
      <c r="I5526" s="12">
        <f t="shared" si="679"/>
        <v>7.2574442023956021E-3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674"/>
        <v>7.8259571989005156E-3</v>
      </c>
      <c r="D5527" s="8">
        <f t="shared" si="675"/>
        <v>6.5987238727126269E-3</v>
      </c>
      <c r="E5527" s="8">
        <f t="shared" si="676"/>
        <v>7.6765520499182871E-3</v>
      </c>
      <c r="F5527" s="8">
        <f>F5526*$H$3+D5523*$I$3+E5523*$J$3+$K$3</f>
        <v>6.9567147437389516E-3</v>
      </c>
      <c r="G5527">
        <f t="shared" si="677"/>
        <v>6.3148883431245889E-4</v>
      </c>
      <c r="H5527" s="12">
        <f t="shared" si="678"/>
        <v>8.3219806613915343E-2</v>
      </c>
      <c r="I5527" s="12">
        <f t="shared" si="679"/>
        <v>3.8864641332743144E-3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674"/>
        <v>7.5882035780514105E-3</v>
      </c>
      <c r="D5528" s="8">
        <f t="shared" si="675"/>
        <v>7.0437891127258902E-3</v>
      </c>
      <c r="E5528" s="8">
        <f t="shared" si="676"/>
        <v>7.7813174187734398E-3</v>
      </c>
      <c r="F5528" s="8">
        <f t="shared" ref="F5528" si="685">C5528*$H$3+D5528*$I$3+E5528*$J$3+$K$3</f>
        <v>7.3672623781675479E-3</v>
      </c>
      <c r="G5528">
        <f t="shared" si="677"/>
        <v>4.0675058210292185E-3</v>
      </c>
      <c r="H5528" s="12">
        <f t="shared" si="678"/>
        <v>0.35571388507157842</v>
      </c>
      <c r="I5528" s="12">
        <f t="shared" si="679"/>
        <v>0.11249309129296114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674"/>
        <v>1.1434768199196766E-2</v>
      </c>
      <c r="D5529" s="8">
        <f t="shared" si="675"/>
        <v>8.4239296783245737E-3</v>
      </c>
      <c r="E5529" s="8">
        <f t="shared" si="676"/>
        <v>8.1599448022803226E-3</v>
      </c>
      <c r="F5529" s="8">
        <f>F5528*$H$3+D5528*$I$3+E5528*$J$3+$K$3</f>
        <v>7.3203271229017484E-3</v>
      </c>
      <c r="G5529">
        <f t="shared" si="677"/>
        <v>9.0430280954014158E-4</v>
      </c>
      <c r="H5529" s="12">
        <f t="shared" si="678"/>
        <v>0.14094441750429432</v>
      </c>
      <c r="I5529" s="12">
        <f t="shared" si="679"/>
        <v>8.3232412281635249E-3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674"/>
        <v>6.4160243133616068E-3</v>
      </c>
      <c r="D5530" s="8">
        <f t="shared" si="675"/>
        <v>8.4282684980681276E-3</v>
      </c>
      <c r="E5530" s="8">
        <f t="shared" si="676"/>
        <v>8.1665937967508005E-3</v>
      </c>
      <c r="F5530" s="8">
        <f>F5529*$H$3+D5528*$I$3+E5528*$J$3+$K$3</f>
        <v>7.3103565144863707E-3</v>
      </c>
      <c r="G5530">
        <f t="shared" si="677"/>
        <v>2.5599840797382529E-3</v>
      </c>
      <c r="H5530" s="12">
        <f t="shared" si="678"/>
        <v>0.53890176294650727</v>
      </c>
      <c r="I5530" s="12">
        <f t="shared" si="679"/>
        <v>8.0883079437290784E-2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674"/>
        <v>4.7503724347481178E-3</v>
      </c>
      <c r="D5531" s="8">
        <f t="shared" si="675"/>
        <v>7.6030651448516827E-3</v>
      </c>
      <c r="E5531" s="8">
        <f t="shared" si="676"/>
        <v>8.1847551197145475E-3</v>
      </c>
      <c r="F5531" s="8">
        <f>F5530*$H$3+D5528*$I$3+E5528*$J$3+$K$3</f>
        <v>7.3082384258212549E-3</v>
      </c>
      <c r="G5531">
        <f t="shared" si="677"/>
        <v>2.3931691137488035E-3</v>
      </c>
      <c r="H5531" s="12">
        <f t="shared" si="678"/>
        <v>0.4869044487064858</v>
      </c>
      <c r="I5531" s="12">
        <f t="shared" si="679"/>
        <v>6.9234579736712432E-2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674"/>
        <v>4.9150693120724514E-3</v>
      </c>
      <c r="D5532" s="8">
        <f t="shared" si="675"/>
        <v>7.0208875674860702E-3</v>
      </c>
      <c r="E5532" s="8">
        <f t="shared" si="676"/>
        <v>8.0486323362588385E-3</v>
      </c>
      <c r="F5532" s="8">
        <f>F5531*$H$3+D5528*$I$3+E5528*$J$3+$K$3</f>
        <v>7.3077884733804017E-3</v>
      </c>
      <c r="G5532">
        <f t="shared" si="677"/>
        <v>3.5068794635422515E-3</v>
      </c>
      <c r="H5532" s="12">
        <f t="shared" si="678"/>
        <v>0.92264230858069951</v>
      </c>
      <c r="I5532" s="12">
        <f t="shared" si="679"/>
        <v>0.17381798865207787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674"/>
        <v>3.8009090098381501E-3</v>
      </c>
      <c r="D5533" s="8">
        <f t="shared" si="675"/>
        <v>6.2634286538434201E-3</v>
      </c>
      <c r="E5533" s="8">
        <f t="shared" si="676"/>
        <v>8.00609481391743E-3</v>
      </c>
      <c r="F5533" s="8">
        <f t="shared" ref="F5533" si="686">C5533*$H$3+D5533*$I$3+E5533*$J$3+$K$3</f>
        <v>6.1991396846823935E-3</v>
      </c>
      <c r="G5533">
        <f t="shared" si="677"/>
        <v>1.7686468078233486E-3</v>
      </c>
      <c r="H5533" s="12">
        <f t="shared" si="678"/>
        <v>0.39919865734604537</v>
      </c>
      <c r="I5533" s="12">
        <f t="shared" si="679"/>
        <v>5.059448186719262E-2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674"/>
        <v>4.4304928768590449E-3</v>
      </c>
      <c r="D5534" s="8">
        <f t="shared" si="675"/>
        <v>4.8625735893758747E-3</v>
      </c>
      <c r="E5534" s="8">
        <f t="shared" si="676"/>
        <v>7.9696050255164252E-3</v>
      </c>
      <c r="F5534" s="8">
        <f>F5533*$H$3+D5533*$I$3+E5533*$J$3+$K$3</f>
        <v>6.7086036007345052E-3</v>
      </c>
      <c r="G5534">
        <f t="shared" si="677"/>
        <v>3.4873077948052961E-3</v>
      </c>
      <c r="H5534" s="12">
        <f t="shared" si="678"/>
        <v>1.0825791870422015</v>
      </c>
      <c r="I5534" s="12">
        <f t="shared" si="679"/>
        <v>0.21378093755215644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674"/>
        <v>3.2212958059292091E-3</v>
      </c>
      <c r="D5535" s="8">
        <f t="shared" si="675"/>
        <v>4.2236278878893946E-3</v>
      </c>
      <c r="E5535" s="8">
        <f t="shared" si="676"/>
        <v>7.4095526002926617E-3</v>
      </c>
      <c r="F5535" s="8">
        <f>F5534*$H$3+D5533*$I$3+E5533*$J$3+$K$3</f>
        <v>6.8168306718339143E-3</v>
      </c>
      <c r="G5535">
        <f t="shared" si="677"/>
        <v>1.0468152301722792E-3</v>
      </c>
      <c r="H5535" s="12">
        <f t="shared" si="678"/>
        <v>0.18142329786743516</v>
      </c>
      <c r="I5535" s="12">
        <f t="shared" si="679"/>
        <v>1.3156564471009879E-2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674"/>
        <v>5.7700154416616351E-3</v>
      </c>
      <c r="D5536" s="8">
        <f t="shared" si="675"/>
        <v>4.4275564892720977E-3</v>
      </c>
      <c r="E5536" s="8">
        <f t="shared" si="676"/>
        <v>7.3142245341895444E-3</v>
      </c>
      <c r="F5536" s="8">
        <f>F5535*$H$3+D5533*$I$3+E5533*$J$3+$K$3</f>
        <v>6.839821699362464E-3</v>
      </c>
      <c r="G5536">
        <f t="shared" si="677"/>
        <v>3.4421930899151878E-3</v>
      </c>
      <c r="H5536" s="12">
        <f t="shared" si="678"/>
        <v>1.0131163483683878</v>
      </c>
      <c r="I5536" s="12">
        <f t="shared" si="679"/>
        <v>0.196426221100092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674"/>
        <v>3.3976286094472763E-3</v>
      </c>
      <c r="D5537" s="8">
        <f t="shared" si="675"/>
        <v>4.1240683487470632E-3</v>
      </c>
      <c r="E5537" s="8">
        <f t="shared" si="676"/>
        <v>7.0848186822470719E-3</v>
      </c>
      <c r="F5537" s="8">
        <f>F5536*$H$3+D5533*$I$3+E5533*$J$3+$K$3</f>
        <v>6.8447057578651009E-3</v>
      </c>
      <c r="G5537">
        <f t="shared" si="677"/>
        <v>1.7312086733387924E-3</v>
      </c>
      <c r="H5537" s="12">
        <f t="shared" si="678"/>
        <v>0.33855669509962455</v>
      </c>
      <c r="I5537" s="12">
        <f t="shared" si="679"/>
        <v>3.8665264592679272E-2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674"/>
        <v>5.1134970845263085E-3</v>
      </c>
      <c r="D5538" s="8">
        <f t="shared" si="675"/>
        <v>4.3865859636846947E-3</v>
      </c>
      <c r="E5538" s="8">
        <f t="shared" si="676"/>
        <v>6.5042740197720607E-3</v>
      </c>
      <c r="F5538" s="8">
        <f t="shared" ref="F5538" si="687">C5538*$H$3+D5538*$I$3+E5538*$J$3+$K$3</f>
        <v>5.2100897308002443E-3</v>
      </c>
      <c r="G5538">
        <f t="shared" si="677"/>
        <v>2.9309933921309837E-4</v>
      </c>
      <c r="H5538" s="12">
        <f t="shared" si="678"/>
        <v>5.3259907207292762E-2</v>
      </c>
      <c r="I5538" s="12">
        <f t="shared" si="679"/>
        <v>1.5254252848759808E-3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674"/>
        <v>5.5031890700133427E-3</v>
      </c>
      <c r="D5539" s="8">
        <f t="shared" si="675"/>
        <v>4.6011252023155534E-3</v>
      </c>
      <c r="E5539" s="8">
        <f t="shared" si="676"/>
        <v>6.2993548782316142E-3</v>
      </c>
      <c r="F5539" s="8">
        <f>F5538*$H$3+D5538*$I$3+E5538*$J$3+$K$3</f>
        <v>5.2306092197504685E-3</v>
      </c>
      <c r="G5539">
        <f t="shared" si="677"/>
        <v>4.5667673232826552E-3</v>
      </c>
      <c r="H5539" s="12">
        <f t="shared" si="678"/>
        <v>0.46612144620797141</v>
      </c>
      <c r="I5539" s="12">
        <f t="shared" si="679"/>
        <v>0.24549827359333731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674"/>
        <v>9.7973765430331237E-3</v>
      </c>
      <c r="D5540" s="8">
        <f t="shared" si="675"/>
        <v>5.9163413497363374E-3</v>
      </c>
      <c r="E5540" s="8">
        <f t="shared" si="676"/>
        <v>6.2504910015013827E-3</v>
      </c>
      <c r="F5540" s="8">
        <f>F5539*$H$3+D5538*$I$3+E5538*$J$3+$K$3</f>
        <v>5.2349682413014905E-3</v>
      </c>
      <c r="G5540">
        <f t="shared" si="677"/>
        <v>1.2059861123435243E-3</v>
      </c>
      <c r="H5540" s="12">
        <f t="shared" si="678"/>
        <v>0.29932773930060441</v>
      </c>
      <c r="I5540" s="12">
        <f t="shared" si="679"/>
        <v>3.1475769536588594E-2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674"/>
        <v>4.0289821289579662E-3</v>
      </c>
      <c r="D5541" s="8">
        <f t="shared" si="675"/>
        <v>5.5681346871956031E-3</v>
      </c>
      <c r="E5541" s="8">
        <f t="shared" si="676"/>
        <v>5.9585134405317677E-3</v>
      </c>
      <c r="F5541" s="8">
        <f>F5540*$H$3+D5538*$I$3+E5538*$J$3+$K$3</f>
        <v>5.2358942423792161E-3</v>
      </c>
      <c r="G5541">
        <f t="shared" si="677"/>
        <v>3.3090818726519075E-4</v>
      </c>
      <c r="H5541" s="12">
        <f t="shared" si="678"/>
        <v>6.7463634666235187E-2</v>
      </c>
      <c r="I5541" s="12">
        <f t="shared" si="679"/>
        <v>2.0854624614081718E-3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674"/>
        <v>4.9049860551140254E-3</v>
      </c>
      <c r="D5542" s="8">
        <f t="shared" si="675"/>
        <v>5.8696061763289526E-3</v>
      </c>
      <c r="E5542" s="8">
        <f t="shared" si="676"/>
        <v>5.8076201009253396E-3</v>
      </c>
      <c r="F5542" s="8">
        <f>F5541*$H$3+D5538*$I$3+E5538*$J$3+$K$3</f>
        <v>5.236090955789763E-3</v>
      </c>
      <c r="G5542">
        <f t="shared" si="677"/>
        <v>7.2600173656906181E-3</v>
      </c>
      <c r="H5542" s="12">
        <f t="shared" si="678"/>
        <v>0.58098226895255844</v>
      </c>
      <c r="I5542" s="12">
        <f t="shared" si="679"/>
        <v>0.51669181021762123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674"/>
        <v>1.2496108321480381E-2</v>
      </c>
      <c r="D5543" s="8">
        <f t="shared" si="675"/>
        <v>7.346128423719768E-3</v>
      </c>
      <c r="E5543" s="8">
        <f t="shared" si="676"/>
        <v>6.1779207567328022E-3</v>
      </c>
      <c r="F5543" s="8">
        <f t="shared" ref="F5543" si="688">C5543*$H$3+D5543*$I$3+E5543*$J$3+$K$3</f>
        <v>8.2586253626353578E-3</v>
      </c>
      <c r="G5543">
        <f t="shared" si="677"/>
        <v>1.7043628001025529E-3</v>
      </c>
      <c r="H5543" s="12">
        <f t="shared" si="678"/>
        <v>0.17106943943554581</v>
      </c>
      <c r="I5543" s="12">
        <f t="shared" si="679"/>
        <v>1.8754776711129795E-2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674"/>
        <v>9.9629881627379107E-3</v>
      </c>
      <c r="D5544" s="8">
        <f t="shared" si="675"/>
        <v>8.2380882422646816E-3</v>
      </c>
      <c r="E5544" s="8">
        <f t="shared" si="676"/>
        <v>6.3875239232087213E-3</v>
      </c>
      <c r="F5544" s="8">
        <f>F5543*$H$3+D5543*$I$3+E5543*$J$3+$K$3</f>
        <v>7.3584431220102015E-3</v>
      </c>
      <c r="G5544">
        <f t="shared" si="677"/>
        <v>1.7613527300135963E-3</v>
      </c>
      <c r="H5544" s="12">
        <f t="shared" si="678"/>
        <v>0.31469077800354822</v>
      </c>
      <c r="I5544" s="12">
        <f t="shared" si="679"/>
        <v>3.4236625140546595E-2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674"/>
        <v>5.5970903919966052E-3</v>
      </c>
      <c r="D5545" s="8">
        <f t="shared" si="675"/>
        <v>7.3980310120573779E-3</v>
      </c>
      <c r="E5545" s="8">
        <f t="shared" si="676"/>
        <v>6.3981699693001527E-3</v>
      </c>
      <c r="F5545" s="8">
        <f>F5544*$H$3+D5543*$I$3+E5543*$J$3+$K$3</f>
        <v>7.1672144907196601E-3</v>
      </c>
      <c r="G5545">
        <f t="shared" si="677"/>
        <v>1.142692777889036E-3</v>
      </c>
      <c r="H5545" s="12">
        <f t="shared" si="678"/>
        <v>0.13750969065631388</v>
      </c>
      <c r="I5545" s="12">
        <f t="shared" si="679"/>
        <v>1.1501951035304714E-2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674"/>
        <v>8.3099072686086961E-3</v>
      </c>
      <c r="D5546" s="8">
        <f t="shared" si="675"/>
        <v>8.2542160399875254E-3</v>
      </c>
      <c r="E5546" s="8">
        <f t="shared" si="676"/>
        <v>6.5697991464549414E-3</v>
      </c>
      <c r="F5546" s="8">
        <f>F5545*$H$3+D5543*$I$3+E5543*$J$3+$K$3</f>
        <v>7.1265911727125663E-3</v>
      </c>
      <c r="G5546">
        <f t="shared" si="677"/>
        <v>1.5550545917953629E-3</v>
      </c>
      <c r="H5546" s="12">
        <f t="shared" si="678"/>
        <v>0.17911979294901609</v>
      </c>
      <c r="I5546" s="12">
        <f t="shared" si="679"/>
        <v>2.0826454862075794E-2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674"/>
        <v>8.6816457645079292E-3</v>
      </c>
      <c r="D5547" s="8">
        <f t="shared" si="675"/>
        <v>9.009547981866305E-3</v>
      </c>
      <c r="E5547" s="8">
        <f t="shared" si="676"/>
        <v>6.6737680350851284E-3</v>
      </c>
      <c r="F5547" s="8">
        <f>F5546*$H$3+D5543*$I$3+E5543*$J$3+$K$3</f>
        <v>7.1179614295890162E-3</v>
      </c>
      <c r="G5547">
        <f t="shared" si="677"/>
        <v>2.2504814108681298E-3</v>
      </c>
      <c r="H5547" s="12">
        <f t="shared" si="678"/>
        <v>0.2402193672089816</v>
      </c>
      <c r="I5547" s="12">
        <f t="shared" si="679"/>
        <v>4.1443845782319855E-2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674"/>
        <v>9.368442840457146E-3</v>
      </c>
      <c r="D5548" s="8">
        <f t="shared" si="675"/>
        <v>8.3840148856616573E-3</v>
      </c>
      <c r="E5548" s="8">
        <f t="shared" si="676"/>
        <v>6.6961341096136188E-3</v>
      </c>
      <c r="F5548" s="8">
        <f t="shared" ref="F5548" si="689">C5548*$H$3+D5548*$I$3+E5548*$J$3+$K$3</f>
        <v>8.235182921608665E-3</v>
      </c>
      <c r="G5548">
        <f t="shared" si="677"/>
        <v>1.5663466423447743E-4</v>
      </c>
      <c r="H5548" s="12">
        <f t="shared" si="678"/>
        <v>1.8665165517744036E-2</v>
      </c>
      <c r="I5548" s="12">
        <f t="shared" si="679"/>
        <v>1.7862223255060705E-4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674"/>
        <v>8.3918175858431424E-3</v>
      </c>
      <c r="D5549" s="8">
        <f t="shared" si="675"/>
        <v>8.0697807702827026E-3</v>
      </c>
      <c r="E5549" s="8">
        <f t="shared" si="676"/>
        <v>6.7218550362928295E-3</v>
      </c>
      <c r="F5549" s="8">
        <f>F5548*$H$3+D5548*$I$3+E5548*$J$3+$K$3</f>
        <v>7.9944408436186318E-3</v>
      </c>
      <c r="G5549">
        <f t="shared" si="677"/>
        <v>7.6043745260087336E-3</v>
      </c>
      <c r="H5549" s="12">
        <f t="shared" si="678"/>
        <v>0.4874969249790147</v>
      </c>
      <c r="I5549" s="12">
        <f t="shared" si="679"/>
        <v>0.28275923692176974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674"/>
        <v>1.5598815369627365E-2</v>
      </c>
      <c r="D5550" s="8">
        <f t="shared" si="675"/>
        <v>1.0070125765808857E-2</v>
      </c>
      <c r="E5550" s="8">
        <f t="shared" si="676"/>
        <v>7.0859737540917376E-3</v>
      </c>
      <c r="F5550" s="8">
        <f>F5549*$H$3+D5548*$I$3+E5548*$J$3+$K$3</f>
        <v>7.9432992236327694E-3</v>
      </c>
      <c r="G5550">
        <f t="shared" si="677"/>
        <v>3.151209821887364E-3</v>
      </c>
      <c r="H5550" s="12">
        <f t="shared" si="678"/>
        <v>0.28403328249660542</v>
      </c>
      <c r="I5550" s="12">
        <f t="shared" si="679"/>
        <v>6.259137237024448E-2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674"/>
        <v>1.1094509045520133E-2</v>
      </c>
      <c r="D5551" s="8">
        <f t="shared" si="675"/>
        <v>1.0627046121191143E-2</v>
      </c>
      <c r="E5551" s="8">
        <f t="shared" si="676"/>
        <v>7.0705074289246182E-3</v>
      </c>
      <c r="F5551" s="8">
        <f>F5550*$H$3+D5548*$I$3+E5548*$J$3+$K$3</f>
        <v>7.9324350435250983E-3</v>
      </c>
      <c r="G5551">
        <f t="shared" si="677"/>
        <v>2.205981153084146E-2</v>
      </c>
      <c r="H5551" s="12">
        <f t="shared" si="678"/>
        <v>0.7355171436105522</v>
      </c>
      <c r="I5551" s="12">
        <f t="shared" si="679"/>
        <v>1.4509845552949949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674"/>
        <v>2.9992246574366558E-2</v>
      </c>
      <c r="D5552" s="8">
        <f t="shared" si="675"/>
        <v>1.4889166283162869E-2</v>
      </c>
      <c r="E5552" s="8">
        <f t="shared" si="676"/>
        <v>8.1421538953339329E-3</v>
      </c>
      <c r="F5552" s="8">
        <f>F5551*$H$3+D5548*$I$3+E5548*$J$3+$K$3</f>
        <v>7.9301271305289023E-3</v>
      </c>
      <c r="G5552">
        <f t="shared" si="677"/>
        <v>1.3816623656563019E-2</v>
      </c>
      <c r="H5552" s="12">
        <f t="shared" si="678"/>
        <v>0.63534197783533086</v>
      </c>
      <c r="I5552" s="12">
        <f t="shared" si="679"/>
        <v>0.73350006388709144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674"/>
        <v>2.1746750787091922E-2</v>
      </c>
      <c r="D5553" s="8">
        <f t="shared" si="675"/>
        <v>1.7364827872489823E-2</v>
      </c>
      <c r="E5553" s="8">
        <f t="shared" si="676"/>
        <v>8.9147165477131973E-3</v>
      </c>
      <c r="F5553" s="8">
        <f t="shared" ref="F5553" si="690">C5553*$H$3+D5553*$I$3+E5553*$J$3+$K$3</f>
        <v>1.5974689013825913E-2</v>
      </c>
      <c r="G5553">
        <f t="shared" si="677"/>
        <v>2.2433255091352002E-3</v>
      </c>
      <c r="H5553" s="12">
        <f t="shared" si="678"/>
        <v>0.12313776050116879</v>
      </c>
      <c r="I5553" s="12">
        <f t="shared" si="679"/>
        <v>9.0246151980677425E-3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674"/>
        <v>1.8218014522961113E-2</v>
      </c>
      <c r="D5554" s="8">
        <f t="shared" si="675"/>
        <v>1.9330067259913417E-2</v>
      </c>
      <c r="E5554" s="8">
        <f t="shared" si="676"/>
        <v>9.5193958754808648E-3</v>
      </c>
      <c r="F5554" s="8">
        <f>F5553*$H$3+D5553*$I$3+E5553*$J$3+$K$3</f>
        <v>1.4748511221360731E-2</v>
      </c>
      <c r="G5554">
        <f t="shared" si="677"/>
        <v>1.4521229615761105E-3</v>
      </c>
      <c r="H5554" s="12">
        <f t="shared" si="678"/>
        <v>8.9633710950991333E-2</v>
      </c>
      <c r="I5554" s="12">
        <f t="shared" si="679"/>
        <v>4.5507071939283605E-3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674"/>
        <v>1.6200634182936841E-2</v>
      </c>
      <c r="D5555" s="8">
        <f t="shared" si="675"/>
        <v>1.9450431022575314E-2</v>
      </c>
      <c r="E5555" s="8">
        <f t="shared" si="676"/>
        <v>1.0083019746985351E-2</v>
      </c>
      <c r="F5555" s="8">
        <f>F5554*$H$3+D5553*$I$3+E5553*$J$3+$K$3</f>
        <v>1.4488030298287718E-2</v>
      </c>
      <c r="G5555">
        <f t="shared" si="677"/>
        <v>1.8473286470430551E-3</v>
      </c>
      <c r="H5555" s="12">
        <f t="shared" si="678"/>
        <v>0.1130877290927903</v>
      </c>
      <c r="I5555" s="12">
        <f t="shared" si="679"/>
        <v>7.498025486518678E-3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674"/>
        <v>1.6335358945330773E-2</v>
      </c>
      <c r="D5556" s="8">
        <f t="shared" si="675"/>
        <v>2.0498601002537441E-2</v>
      </c>
      <c r="E5556" s="8">
        <f t="shared" si="676"/>
        <v>1.0624150022824975E-2</v>
      </c>
      <c r="F5556" s="8">
        <f>F5555*$H$3+D5553*$I$3+E5553*$J$3+$K$3</f>
        <v>1.4432695491457986E-2</v>
      </c>
      <c r="G5556">
        <f t="shared" si="677"/>
        <v>3.601165156345832E-3</v>
      </c>
      <c r="H5556" s="12">
        <f t="shared" si="678"/>
        <v>0.33247057848068556</v>
      </c>
      <c r="I5556" s="12">
        <f t="shared" si="679"/>
        <v>3.7520410703528961E-2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674"/>
        <v>1.0831530335112154E-2</v>
      </c>
      <c r="D5557" s="8">
        <f t="shared" si="675"/>
        <v>1.6666457754686562E-2</v>
      </c>
      <c r="E5557" s="8">
        <f t="shared" si="676"/>
        <v>1.0970069774151475E-2</v>
      </c>
      <c r="F5557" s="8">
        <f>F5556*$H$3+D5553*$I$3+E5553*$J$3+$K$3</f>
        <v>1.4420940539076979E-2</v>
      </c>
      <c r="G5557">
        <f t="shared" si="677"/>
        <v>6.2794198828818436E-3</v>
      </c>
      <c r="H5557" s="12">
        <f t="shared" si="678"/>
        <v>0.77128341842425197</v>
      </c>
      <c r="I5557" s="12">
        <f t="shared" si="679"/>
        <v>0.13626676894500389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674"/>
        <v>8.1415206561951357E-3</v>
      </c>
      <c r="D5558" s="8">
        <f t="shared" si="675"/>
        <v>1.3945411728507204E-2</v>
      </c>
      <c r="E5558" s="8">
        <f t="shared" si="676"/>
        <v>1.1077865465721178E-2</v>
      </c>
      <c r="F5558" s="8">
        <f t="shared" ref="F5558" si="691">C5558*$H$3+D5558*$I$3+E5558*$J$3+$K$3</f>
        <v>1.171832555453774E-2</v>
      </c>
      <c r="G5558">
        <f t="shared" si="677"/>
        <v>5.5247554213978334E-3</v>
      </c>
      <c r="H5558" s="12">
        <f t="shared" si="678"/>
        <v>0.89201467047842897</v>
      </c>
      <c r="I5558" s="12">
        <f t="shared" si="679"/>
        <v>0.16617935251605953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674"/>
        <v>6.1935701331399069E-3</v>
      </c>
      <c r="D5559" s="8">
        <f t="shared" si="675"/>
        <v>1.1540522850542963E-2</v>
      </c>
      <c r="E5559" s="8">
        <f t="shared" si="676"/>
        <v>1.1204953716798116E-2</v>
      </c>
      <c r="F5559" s="8">
        <f>F5558*$H$3+D5558*$I$3+E5558*$J$3+$K$3</f>
        <v>1.2478157813201659E-2</v>
      </c>
      <c r="G5559">
        <f t="shared" si="677"/>
        <v>5.7020224687627042E-3</v>
      </c>
      <c r="H5559" s="12">
        <f t="shared" si="678"/>
        <v>0.84148591769824155</v>
      </c>
      <c r="I5559" s="12">
        <f t="shared" si="679"/>
        <v>0.15361253124108876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674"/>
        <v>6.7761353444389548E-3</v>
      </c>
      <c r="D5560" s="8">
        <f t="shared" si="675"/>
        <v>9.6556230828433835E-3</v>
      </c>
      <c r="E5560" s="8">
        <f t="shared" si="676"/>
        <v>1.1280528183157782E-2</v>
      </c>
      <c r="F5560" s="8">
        <f>F5559*$H$3+D5558*$I$3+E5558*$J$3+$K$3</f>
        <v>1.2639571442883793E-2</v>
      </c>
      <c r="G5560">
        <f t="shared" si="677"/>
        <v>2.6133689897763837E-3</v>
      </c>
      <c r="H5560" s="12">
        <f t="shared" si="678"/>
        <v>0.26065392176141677</v>
      </c>
      <c r="I5560" s="12">
        <f t="shared" si="679"/>
        <v>2.4869685894709725E-2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674"/>
        <v>1.0026202453107409E-2</v>
      </c>
      <c r="D5561" s="8">
        <f t="shared" si="675"/>
        <v>8.3937917843987138E-3</v>
      </c>
      <c r="E5561" s="8">
        <f t="shared" si="676"/>
        <v>1.1486119700571147E-2</v>
      </c>
      <c r="F5561" s="8">
        <f>F5560*$H$3+D5558*$I$3+E5558*$J$3+$K$3</f>
        <v>1.2673861063454752E-2</v>
      </c>
      <c r="G5561">
        <f t="shared" si="677"/>
        <v>6.1178347142756854E-3</v>
      </c>
      <c r="H5561" s="12">
        <f t="shared" si="678"/>
        <v>0.93316200827071871</v>
      </c>
      <c r="I5561" s="12">
        <f t="shared" si="679"/>
        <v>0.17644422799344972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674"/>
        <v>6.5560263491790663E-3</v>
      </c>
      <c r="D5562" s="8">
        <f t="shared" si="675"/>
        <v>7.5386909872120949E-3</v>
      </c>
      <c r="E5562" s="8">
        <f t="shared" si="676"/>
        <v>1.1338785600850509E-2</v>
      </c>
      <c r="F5562" s="8">
        <f>F5561*$H$3+D5558*$I$3+E5558*$J$3+$K$3</f>
        <v>1.2681145318701447E-2</v>
      </c>
      <c r="G5562">
        <f t="shared" si="677"/>
        <v>5.3271939159266436E-3</v>
      </c>
      <c r="H5562" s="12">
        <f t="shared" si="678"/>
        <v>0.72439884684532718</v>
      </c>
      <c r="I5562" s="12">
        <f t="shared" si="679"/>
        <v>0.12479073636442894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674"/>
        <v>7.3539514027748032E-3</v>
      </c>
      <c r="D5563" s="8">
        <f t="shared" si="675"/>
        <v>7.3811771365280276E-3</v>
      </c>
      <c r="E5563" s="8">
        <f t="shared" si="676"/>
        <v>1.1489920567842182E-2</v>
      </c>
      <c r="F5563" s="8">
        <f t="shared" ref="F5563" si="692">C5563*$H$3+D5563*$I$3+E5563*$J$3+$K$3</f>
        <v>8.2078353748721768E-3</v>
      </c>
      <c r="G5563">
        <f t="shared" si="677"/>
        <v>2.8352274160991621E-3</v>
      </c>
      <c r="H5563" s="12">
        <f t="shared" si="678"/>
        <v>0.52771902172193219</v>
      </c>
      <c r="I5563" s="12">
        <f t="shared" si="679"/>
        <v>7.8346415883572718E-2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674"/>
        <v>5.3726079587730147E-3</v>
      </c>
      <c r="D5564" s="8">
        <f t="shared" si="675"/>
        <v>7.2169847016546494E-3</v>
      </c>
      <c r="E5564" s="8">
        <f t="shared" si="676"/>
        <v>1.1511176108917592E-2</v>
      </c>
      <c r="F5564" s="8">
        <f>F5563*$H$3+D5563*$I$3+E5563*$J$3+$K$3</f>
        <v>8.3892287149048717E-3</v>
      </c>
      <c r="G5564">
        <f t="shared" si="677"/>
        <v>3.7513447240643694E-3</v>
      </c>
      <c r="H5564" s="12">
        <f t="shared" si="678"/>
        <v>0.30899238350827568</v>
      </c>
      <c r="I5564" s="12">
        <f t="shared" si="679"/>
        <v>7.7557618811521678E-2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674"/>
        <v>1.2140573438969241E-2</v>
      </c>
      <c r="D5565" s="8">
        <f t="shared" si="675"/>
        <v>8.2898723205607067E-3</v>
      </c>
      <c r="E5565" s="8">
        <f t="shared" si="676"/>
        <v>1.149501543243981E-2</v>
      </c>
      <c r="F5565" s="8">
        <f>F5564*$H$3+D5563*$I$3+E5563*$J$3+$K$3</f>
        <v>8.4277626901092494E-3</v>
      </c>
      <c r="G5565">
        <f t="shared" si="677"/>
        <v>4.4365866871734078E-3</v>
      </c>
      <c r="H5565" s="12">
        <f t="shared" si="678"/>
        <v>0.34487454880602364</v>
      </c>
      <c r="I5565" s="12">
        <f t="shared" si="679"/>
        <v>0.10349667011495223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693">B5565</f>
        <v>1.2864349377282657E-2</v>
      </c>
      <c r="D5566" s="8">
        <f t="shared" ref="D5566:D5629" si="694">AVERAGE(B5561:B5565)</f>
        <v>8.857501705395756E-3</v>
      </c>
      <c r="E5566" s="8">
        <f t="shared" ref="E5566:E5629" si="695">AVERAGE(B5544:B5565)</f>
        <v>1.1626895487646392E-2</v>
      </c>
      <c r="F5566" s="8">
        <f>F5565*$H$3+D5563*$I$3+E5563*$J$3+$K$3</f>
        <v>8.4359485873686749E-3</v>
      </c>
      <c r="G5566">
        <f t="shared" ref="G5566:G5629" si="696">SQRT((B5566-F5566)^2)</f>
        <v>6.9890557108461329E-4</v>
      </c>
      <c r="H5566" s="12">
        <f t="shared" ref="H5566:H5629" si="697">ABS(B5566-F5566)/B5566</f>
        <v>7.6509767858510824E-2</v>
      </c>
      <c r="I5566" s="12">
        <f t="shared" ref="I5566:I5629" si="698">B5566/F5566-LN(B5566/F5566)-1</f>
        <v>3.2534299161013358E-3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693"/>
        <v>9.1348541584532882E-3</v>
      </c>
      <c r="D5567" s="8">
        <f t="shared" si="694"/>
        <v>9.3732672672506012E-3</v>
      </c>
      <c r="E5567" s="8">
        <f t="shared" si="695"/>
        <v>1.1787702931576239E-2</v>
      </c>
      <c r="F5567" s="8">
        <f>F5566*$H$3+D5563*$I$3+E5563*$J$3+$K$3</f>
        <v>8.4376875440578432E-3</v>
      </c>
      <c r="G5567">
        <f t="shared" si="696"/>
        <v>2.281710943854316E-3</v>
      </c>
      <c r="H5567" s="12">
        <f t="shared" si="697"/>
        <v>0.37064971036096511</v>
      </c>
      <c r="I5567" s="12">
        <f t="shared" si="698"/>
        <v>4.4865878532459602E-2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693"/>
        <v>6.1559766002035271E-3</v>
      </c>
      <c r="D5568" s="8">
        <f t="shared" si="694"/>
        <v>9.1336723067363453E-3</v>
      </c>
      <c r="E5568" s="8">
        <f t="shared" si="695"/>
        <v>1.1689796992103275E-2</v>
      </c>
      <c r="F5568" s="8">
        <f t="shared" ref="F5568" si="699">C5568*$H$3+D5568*$I$3+E5568*$J$3+$K$3</f>
        <v>8.9055928858364115E-3</v>
      </c>
      <c r="G5568">
        <f t="shared" si="696"/>
        <v>4.4262712606537961E-4</v>
      </c>
      <c r="H5568" s="12">
        <f t="shared" si="697"/>
        <v>5.2301656255000023E-2</v>
      </c>
      <c r="I5568" s="12">
        <f t="shared" si="698"/>
        <v>1.2776672849501569E-3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693"/>
        <v>8.4629657597710319E-3</v>
      </c>
      <c r="D5569" s="8">
        <f t="shared" si="694"/>
        <v>9.7517438669359503E-3</v>
      </c>
      <c r="E5569" s="8">
        <f t="shared" si="695"/>
        <v>1.1679856991887961E-2</v>
      </c>
      <c r="F5569" s="8">
        <f>F5568*$H$3+D5568*$I$3+E5568*$J$3+$K$3</f>
        <v>9.4897027861945878E-3</v>
      </c>
      <c r="G5569">
        <f t="shared" si="696"/>
        <v>1.1206276249503769E-3</v>
      </c>
      <c r="H5569" s="12">
        <f t="shared" si="697"/>
        <v>0.13390101096711574</v>
      </c>
      <c r="I5569" s="12">
        <f t="shared" si="698"/>
        <v>7.5751084652257994E-3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693"/>
        <v>8.3690751612442108E-3</v>
      </c>
      <c r="D5570" s="8">
        <f t="shared" si="694"/>
        <v>8.9974442113909432E-3</v>
      </c>
      <c r="E5570" s="8">
        <f t="shared" si="695"/>
        <v>1.1634431188287374E-2</v>
      </c>
      <c r="F5570" s="8">
        <f>F5569*$H$3+D5568*$I$3+E5568*$J$3+$K$3</f>
        <v>9.6137871457029206E-3</v>
      </c>
      <c r="G5570">
        <f t="shared" si="696"/>
        <v>1.8504813928251771E-3</v>
      </c>
      <c r="H5570" s="12">
        <f t="shared" si="697"/>
        <v>0.23836255478398888</v>
      </c>
      <c r="I5570" s="12">
        <f t="shared" si="698"/>
        <v>2.1307943412588459E-2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693"/>
        <v>7.7633057528777435E-3</v>
      </c>
      <c r="D5571" s="8">
        <f t="shared" si="694"/>
        <v>7.97723548650996E-3</v>
      </c>
      <c r="E5571" s="8">
        <f t="shared" si="695"/>
        <v>1.160586246860713E-2</v>
      </c>
      <c r="F5571" s="8">
        <f>F5570*$H$3+D5568*$I$3+E5568*$J$3+$K$3</f>
        <v>9.6401467884091162E-3</v>
      </c>
      <c r="G5571">
        <f t="shared" si="696"/>
        <v>2.6570170716112718E-3</v>
      </c>
      <c r="H5571" s="12">
        <f t="shared" si="697"/>
        <v>0.21606746904052937</v>
      </c>
      <c r="I5571" s="12">
        <f t="shared" si="698"/>
        <v>3.2187660899360315E-2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693"/>
        <v>1.2297163860020388E-2</v>
      </c>
      <c r="D5572" s="8">
        <f t="shared" si="694"/>
        <v>8.6096974268233799E-3</v>
      </c>
      <c r="E5572" s="8">
        <f t="shared" si="695"/>
        <v>1.1455787399988628E-2</v>
      </c>
      <c r="F5572" s="8">
        <f>F5571*$H$3+D5568*$I$3+E5568*$J$3+$K$3</f>
        <v>9.6457464527532084E-3</v>
      </c>
      <c r="G5572">
        <f t="shared" si="696"/>
        <v>2.4995004362995798E-3</v>
      </c>
      <c r="H5572" s="12">
        <f t="shared" si="697"/>
        <v>0.20580071028053976</v>
      </c>
      <c r="I5572" s="12">
        <f t="shared" si="698"/>
        <v>2.8708954414766064E-2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693"/>
        <v>1.2145246889052788E-2</v>
      </c>
      <c r="D5573" s="8">
        <f t="shared" si="694"/>
        <v>9.807551484593233E-3</v>
      </c>
      <c r="E5573" s="8">
        <f t="shared" si="695"/>
        <v>1.1503548211058296E-2</v>
      </c>
      <c r="F5573" s="8">
        <f t="shared" ref="F5573" si="700">C5573*$H$3+D5573*$I$3+E5573*$J$3+$K$3</f>
        <v>1.049339169053647E-2</v>
      </c>
      <c r="G5573">
        <f t="shared" si="696"/>
        <v>1.2853892771215975E-2</v>
      </c>
      <c r="H5573" s="12">
        <f t="shared" si="697"/>
        <v>0.55055194073097624</v>
      </c>
      <c r="I5573" s="12">
        <f t="shared" si="698"/>
        <v>0.42521621866638082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693"/>
        <v>2.3347284461752445E-2</v>
      </c>
      <c r="D5574" s="8">
        <f t="shared" si="694"/>
        <v>1.2784415224989515E-2</v>
      </c>
      <c r="E5574" s="8">
        <f t="shared" si="695"/>
        <v>1.1201504478666746E-2</v>
      </c>
      <c r="F5574" s="8">
        <f>F5573*$H$3+D5573*$I$3+E5573*$J$3+$K$3</f>
        <v>1.0142482736275089E-2</v>
      </c>
      <c r="G5574">
        <f t="shared" si="696"/>
        <v>2.4636720764539821E-5</v>
      </c>
      <c r="H5574" s="12">
        <f t="shared" si="697"/>
        <v>2.4231760892197995E-3</v>
      </c>
      <c r="I5574" s="12">
        <f t="shared" si="698"/>
        <v>2.9454026801989386E-6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693"/>
        <v>1.0167119457039629E-2</v>
      </c>
      <c r="D5575" s="8">
        <f t="shared" si="694"/>
        <v>1.3144024084148598E-2</v>
      </c>
      <c r="E5575" s="8">
        <f t="shared" si="695"/>
        <v>1.0675157600028006E-2</v>
      </c>
      <c r="F5575" s="8">
        <f>F5574*$H$3+D5573*$I$3+E5573*$J$3+$K$3</f>
        <v>1.0067938009660179E-2</v>
      </c>
      <c r="G5575">
        <f t="shared" si="696"/>
        <v>2.7264431363798504E-3</v>
      </c>
      <c r="H5575" s="12">
        <f t="shared" si="697"/>
        <v>0.21309691381389775</v>
      </c>
      <c r="I5575" s="12">
        <f t="shared" si="698"/>
        <v>3.1154340123163315E-2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693"/>
        <v>1.279438114604003E-2</v>
      </c>
      <c r="D5576" s="8">
        <f t="shared" si="694"/>
        <v>1.4150239162781056E-2</v>
      </c>
      <c r="E5576" s="8">
        <f t="shared" si="695"/>
        <v>1.0428628810167956E-2</v>
      </c>
      <c r="F5576" s="8">
        <f>F5575*$H$3+D5573*$I$3+E5573*$J$3+$K$3</f>
        <v>1.0052102231750812E-2</v>
      </c>
      <c r="G5576">
        <f t="shared" si="696"/>
        <v>2.8460700203872327E-3</v>
      </c>
      <c r="H5576" s="12">
        <f t="shared" si="697"/>
        <v>0.22065684693546084</v>
      </c>
      <c r="I5576" s="12">
        <f t="shared" si="698"/>
        <v>3.3827996528576598E-2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693"/>
        <v>1.2898172252138044E-2</v>
      </c>
      <c r="D5577" s="8">
        <f t="shared" si="694"/>
        <v>1.4270440841204587E-2</v>
      </c>
      <c r="E5577" s="8">
        <f t="shared" si="695"/>
        <v>1.0278516904222558E-2</v>
      </c>
      <c r="F5577" s="8">
        <f>F5576*$H$3+D5573*$I$3+E5573*$J$3+$K$3</f>
        <v>1.0048738186118312E-2</v>
      </c>
      <c r="G5577">
        <f t="shared" si="696"/>
        <v>1.4836042946988516E-4</v>
      </c>
      <c r="H5577" s="12">
        <f t="shared" si="697"/>
        <v>1.498533016785711E-2</v>
      </c>
      <c r="I5577" s="12">
        <f t="shared" si="698"/>
        <v>1.100738802841672E-4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693"/>
        <v>9.9003777566484263E-3</v>
      </c>
      <c r="D5578" s="8">
        <f t="shared" si="694"/>
        <v>1.3821467014723716E-2</v>
      </c>
      <c r="E5578" s="8">
        <f t="shared" si="695"/>
        <v>9.9860177592824492E-3</v>
      </c>
      <c r="F5578" s="8">
        <f t="shared" ref="F5578" si="701">C5578*$H$3+D5578*$I$3+E5578*$J$3+$K$3</f>
        <v>1.181700808926826E-2</v>
      </c>
      <c r="G5578">
        <f t="shared" si="696"/>
        <v>1.5048402868482313E-3</v>
      </c>
      <c r="H5578" s="12">
        <f t="shared" si="697"/>
        <v>0.14592860741609343</v>
      </c>
      <c r="I5578" s="12">
        <f t="shared" si="698"/>
        <v>8.8700321381325331E-3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693"/>
        <v>1.0312167802420029E-2</v>
      </c>
      <c r="D5579" s="8">
        <f t="shared" si="694"/>
        <v>1.1214443682857232E-2</v>
      </c>
      <c r="E5579" s="8">
        <f t="shared" si="695"/>
        <v>9.9624103714328078E-3</v>
      </c>
      <c r="F5579" s="8">
        <f>F5578*$H$3+D5578*$I$3+E5578*$J$3+$K$3</f>
        <v>1.2224164083528144E-2</v>
      </c>
      <c r="G5579">
        <f t="shared" si="696"/>
        <v>9.1609265225896588E-4</v>
      </c>
      <c r="H5579" s="12">
        <f t="shared" si="697"/>
        <v>8.101228028377841E-2</v>
      </c>
      <c r="I5579" s="12">
        <f t="shared" si="698"/>
        <v>2.9567701358623744E-3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693"/>
        <v>1.1308071431269178E-2</v>
      </c>
      <c r="D5580" s="8">
        <f t="shared" si="694"/>
        <v>1.1442634077703141E-2</v>
      </c>
      <c r="E5580" s="8">
        <f t="shared" si="695"/>
        <v>1.0106344497572538E-2</v>
      </c>
      <c r="F5580" s="8">
        <f>F5579*$H$3+D5578*$I$3+E5578*$J$3+$K$3</f>
        <v>1.2310657551173079E-2</v>
      </c>
      <c r="G5580">
        <f t="shared" si="696"/>
        <v>3.1190970997444691E-3</v>
      </c>
      <c r="H5580" s="12">
        <f t="shared" si="697"/>
        <v>0.3393435876559654</v>
      </c>
      <c r="I5580" s="12">
        <f t="shared" si="698"/>
        <v>3.8814036997893764E-2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693"/>
        <v>9.1915604514286094E-3</v>
      </c>
      <c r="D5581" s="8">
        <f t="shared" si="694"/>
        <v>1.0722069938780858E-2</v>
      </c>
      <c r="E5581" s="8">
        <f t="shared" si="695"/>
        <v>1.024261678476748E-2</v>
      </c>
      <c r="F5581" s="8">
        <f>F5580*$H$3+D5578*$I$3+E5578*$J$3+$K$3</f>
        <v>1.2329031638870952E-2</v>
      </c>
      <c r="G5581">
        <f t="shared" si="696"/>
        <v>6.0479631353977676E-3</v>
      </c>
      <c r="H5581" s="12">
        <f t="shared" si="697"/>
        <v>0.32910512353554477</v>
      </c>
      <c r="I5581" s="12">
        <f t="shared" si="698"/>
        <v>9.1403663869294549E-2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693"/>
        <v>1.8376994774268719E-2</v>
      </c>
      <c r="D5582" s="8">
        <f t="shared" si="694"/>
        <v>1.1817834443206993E-2</v>
      </c>
      <c r="E5582" s="8">
        <f t="shared" si="695"/>
        <v>1.0769928577032468E-2</v>
      </c>
      <c r="F5582" s="8">
        <f>F5581*$H$3+D5578*$I$3+E5578*$J$3+$K$3</f>
        <v>1.2332934905879681E-2</v>
      </c>
      <c r="G5582">
        <f t="shared" si="696"/>
        <v>3.1971221258595209E-5</v>
      </c>
      <c r="H5582" s="12">
        <f t="shared" si="697"/>
        <v>2.5990826473673992E-3</v>
      </c>
      <c r="I5582" s="12">
        <f t="shared" si="698"/>
        <v>3.3659444991229748E-6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693"/>
        <v>1.2300963684621085E-2</v>
      </c>
      <c r="D5583" s="8">
        <f t="shared" si="694"/>
        <v>1.2297951628801524E-2</v>
      </c>
      <c r="E5583" s="8">
        <f t="shared" si="695"/>
        <v>1.0873326814828544E-2</v>
      </c>
      <c r="F5583" s="8">
        <f t="shared" ref="F5583" si="702">C5583*$H$3+D5583*$I$3+E5583*$J$3+$K$3</f>
        <v>1.1703549022374702E-2</v>
      </c>
      <c r="G5583">
        <f t="shared" si="696"/>
        <v>9.3105057752013512E-4</v>
      </c>
      <c r="H5583" s="12">
        <f t="shared" si="697"/>
        <v>8.6428471750195246E-2</v>
      </c>
      <c r="I5583" s="12">
        <f t="shared" si="698"/>
        <v>3.3428436502993542E-3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693"/>
        <v>1.0772498444854567E-2</v>
      </c>
      <c r="D5584" s="8">
        <f t="shared" si="694"/>
        <v>1.2390017757288433E-2</v>
      </c>
      <c r="E5584" s="8">
        <f t="shared" si="695"/>
        <v>1.1064984637359249E-2</v>
      </c>
      <c r="F5584" s="8">
        <f>F5583*$H$3+D5583*$I$3+E5583*$J$3+$K$3</f>
        <v>1.1576638289171458E-2</v>
      </c>
      <c r="G5584">
        <f t="shared" si="696"/>
        <v>1.7761188516391552E-4</v>
      </c>
      <c r="H5584" s="12">
        <f t="shared" si="697"/>
        <v>1.5110439418051465E-2</v>
      </c>
      <c r="I5584" s="12">
        <f t="shared" si="698"/>
        <v>1.1650249387606948E-4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693"/>
        <v>1.1754250174335373E-2</v>
      </c>
      <c r="D5585" s="8">
        <f t="shared" si="694"/>
        <v>1.2479253505901672E-2</v>
      </c>
      <c r="E5585" s="8">
        <f t="shared" si="695"/>
        <v>1.1264998217884729E-2</v>
      </c>
      <c r="F5585" s="8">
        <f>F5584*$H$3+D5583*$I$3+E5583*$J$3+$K$3</f>
        <v>1.1549678230739643E-2</v>
      </c>
      <c r="G5585">
        <f t="shared" si="696"/>
        <v>1.090203169352948E-3</v>
      </c>
      <c r="H5585" s="12">
        <f t="shared" si="697"/>
        <v>8.6251060025370321E-2</v>
      </c>
      <c r="I5585" s="12">
        <f t="shared" si="698"/>
        <v>4.193086454322037E-3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693"/>
        <v>1.2639881400092591E-2</v>
      </c>
      <c r="D5586" s="8">
        <f t="shared" si="694"/>
        <v>1.3168917695634469E-2</v>
      </c>
      <c r="E5586" s="8">
        <f t="shared" si="695"/>
        <v>1.15953288288538E-2</v>
      </c>
      <c r="F5586" s="8">
        <f>F5585*$H$3+D5583*$I$3+E5583*$J$3+$K$3</f>
        <v>1.1543951018136728E-2</v>
      </c>
      <c r="G5586">
        <f t="shared" si="696"/>
        <v>2.6480932201451805E-3</v>
      </c>
      <c r="H5586" s="12">
        <f t="shared" si="697"/>
        <v>0.29767710773693468</v>
      </c>
      <c r="I5586" s="12">
        <f t="shared" si="698"/>
        <v>3.1183548050798482E-2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693"/>
        <v>8.8958577979915479E-3</v>
      </c>
      <c r="D5587" s="8">
        <f t="shared" si="694"/>
        <v>1.1272690300379033E-2</v>
      </c>
      <c r="E5587" s="8">
        <f t="shared" si="695"/>
        <v>1.1447841754263905E-2</v>
      </c>
      <c r="F5587" s="8">
        <f>F5586*$H$3+D5583*$I$3+E5583*$J$3+$K$3</f>
        <v>1.1542734367798898E-2</v>
      </c>
      <c r="G5587">
        <f t="shared" si="696"/>
        <v>1.4688087414063428E-3</v>
      </c>
      <c r="H5587" s="12">
        <f t="shared" si="697"/>
        <v>0.11288505360806965</v>
      </c>
      <c r="I5587" s="12">
        <f t="shared" si="698"/>
        <v>7.4689205385003454E-3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693"/>
        <v>1.3011543109205241E-2</v>
      </c>
      <c r="D5588" s="8">
        <f t="shared" si="694"/>
        <v>1.1414806185295865E-2</v>
      </c>
      <c r="E5588" s="8">
        <f t="shared" si="695"/>
        <v>1.1454532378442205E-2</v>
      </c>
      <c r="F5588" s="8">
        <f t="shared" ref="F5588" si="703">C5588*$H$3+D5588*$I$3+E5588*$J$3+$K$3</f>
        <v>1.1505994786436258E-2</v>
      </c>
      <c r="G5588">
        <f t="shared" si="696"/>
        <v>2.7288487022038444E-3</v>
      </c>
      <c r="H5588" s="12">
        <f t="shared" si="697"/>
        <v>0.31090387194375718</v>
      </c>
      <c r="I5588" s="12">
        <f t="shared" si="698"/>
        <v>3.3549318449815457E-2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693"/>
        <v>8.777146084232414E-3</v>
      </c>
      <c r="D5589" s="8">
        <f t="shared" si="694"/>
        <v>1.1015735713171434E-2</v>
      </c>
      <c r="E5589" s="8">
        <f t="shared" si="695"/>
        <v>1.1438272920523074E-2</v>
      </c>
      <c r="F5589" s="8">
        <f>F5588*$H$3+D5588*$I$3+E5588*$J$3+$K$3</f>
        <v>1.1186166276039364E-2</v>
      </c>
      <c r="G5589">
        <f t="shared" si="696"/>
        <v>2.5686578594096947E-3</v>
      </c>
      <c r="H5589" s="12">
        <f t="shared" si="697"/>
        <v>0.29807430816694269</v>
      </c>
      <c r="I5589" s="12">
        <f t="shared" si="698"/>
        <v>3.1253787091307439E-2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693"/>
        <v>8.6175084166296694E-3</v>
      </c>
      <c r="D5590" s="8">
        <f t="shared" si="694"/>
        <v>1.0388387361630292E-2</v>
      </c>
      <c r="E5590" s="8">
        <f t="shared" si="695"/>
        <v>1.1550160730360625E-2</v>
      </c>
      <c r="F5590" s="8">
        <f>F5589*$H$3+D5588*$I$3+E5588*$J$3+$K$3</f>
        <v>1.1118224068860941E-2</v>
      </c>
      <c r="G5590">
        <f t="shared" si="696"/>
        <v>2.0321507995131102E-3</v>
      </c>
      <c r="H5590" s="12">
        <f t="shared" si="697"/>
        <v>0.22365555936783366</v>
      </c>
      <c r="I5590" s="12">
        <f t="shared" si="698"/>
        <v>1.9066174165029093E-2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693"/>
        <v>9.0860732693478306E-3</v>
      </c>
      <c r="D5591" s="8">
        <f t="shared" si="694"/>
        <v>9.6776257354813412E-3</v>
      </c>
      <c r="E5591" s="8">
        <f t="shared" si="695"/>
        <v>1.1578483798977753E-2</v>
      </c>
      <c r="F5591" s="8">
        <f>F5590*$H$3+D5588*$I$3+E5588*$J$3+$K$3</f>
        <v>1.1103790885557342E-2</v>
      </c>
      <c r="G5591">
        <f t="shared" si="696"/>
        <v>6.3532750622079838E-3</v>
      </c>
      <c r="H5591" s="12">
        <f t="shared" si="697"/>
        <v>1.3373863593887787</v>
      </c>
      <c r="I5591" s="12">
        <f t="shared" si="698"/>
        <v>0.27686165075577307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693"/>
        <v>4.7505158233493577E-3</v>
      </c>
      <c r="D5592" s="8">
        <f t="shared" si="694"/>
        <v>8.8485573405529018E-3</v>
      </c>
      <c r="E5592" s="8">
        <f t="shared" si="695"/>
        <v>1.1414003829073439E-2</v>
      </c>
      <c r="F5592" s="8">
        <f>F5591*$H$3+D5588*$I$3+E5588*$J$3+$K$3</f>
        <v>1.1100724797643414E-2</v>
      </c>
      <c r="G5592">
        <f t="shared" si="696"/>
        <v>6.3100865199378162E-3</v>
      </c>
      <c r="H5592" s="12">
        <f t="shared" si="697"/>
        <v>1.3171703130464558</v>
      </c>
      <c r="I5592" s="12">
        <f t="shared" si="698"/>
        <v>0.27190760295711147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693"/>
        <v>4.7906382777055979E-3</v>
      </c>
      <c r="D5593" s="8">
        <f t="shared" si="694"/>
        <v>7.2043763742529743E-3</v>
      </c>
      <c r="E5593" s="8">
        <f t="shared" si="695"/>
        <v>1.1278882580201977E-2</v>
      </c>
      <c r="F5593" s="8">
        <f t="shared" ref="F5593" si="704">C5593*$H$3+D5593*$I$3+E5593*$J$3+$K$3</f>
        <v>7.530465090933065E-3</v>
      </c>
      <c r="G5593">
        <f t="shared" si="696"/>
        <v>2.3083706023570467E-3</v>
      </c>
      <c r="H5593" s="12">
        <f t="shared" si="697"/>
        <v>0.4420392253351399</v>
      </c>
      <c r="I5593" s="12">
        <f t="shared" si="698"/>
        <v>5.9520652944665242E-2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693"/>
        <v>5.2220944885760182E-3</v>
      </c>
      <c r="D5594" s="8">
        <f t="shared" si="694"/>
        <v>6.493366055121695E-3</v>
      </c>
      <c r="E5594" s="8">
        <f t="shared" si="695"/>
        <v>1.0957288517863597E-2</v>
      </c>
      <c r="F5594" s="8">
        <f>F5593*$H$3+D5593*$I$3+E5593*$J$3+$K$3</f>
        <v>8.1124953819358674E-3</v>
      </c>
      <c r="G5594">
        <f t="shared" si="696"/>
        <v>2.7856297416510717E-3</v>
      </c>
      <c r="H5594" s="12">
        <f t="shared" si="697"/>
        <v>0.52293974163428325</v>
      </c>
      <c r="I5594" s="12">
        <f t="shared" si="698"/>
        <v>7.7267305416230059E-2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693"/>
        <v>5.3268656402847957E-3</v>
      </c>
      <c r="D5595" s="8">
        <f t="shared" si="694"/>
        <v>5.83523749985272E-3</v>
      </c>
      <c r="E5595" s="8">
        <f t="shared" si="695"/>
        <v>1.0647362097465052E-2</v>
      </c>
      <c r="F5595" s="8">
        <f>F5594*$H$3+D5593*$I$3+E5593*$J$3+$K$3</f>
        <v>8.2361379632878446E-3</v>
      </c>
      <c r="G5595">
        <f t="shared" si="696"/>
        <v>8.7397921387050159E-4</v>
      </c>
      <c r="H5595" s="12">
        <f t="shared" si="697"/>
        <v>9.5935013444373246E-2</v>
      </c>
      <c r="I5595" s="12">
        <f t="shared" si="698"/>
        <v>5.2611407071387895E-3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693"/>
        <v>9.1101171771583462E-3</v>
      </c>
      <c r="D5596" s="8">
        <f t="shared" si="694"/>
        <v>5.8400462814148235E-3</v>
      </c>
      <c r="E5596" s="8">
        <f t="shared" si="695"/>
        <v>1.0000218129983503E-2</v>
      </c>
      <c r="F5596" s="8">
        <f>F5595*$H$3+D5593*$I$3+E5593*$J$3+$K$3</f>
        <v>8.2624037576282758E-3</v>
      </c>
      <c r="G5596">
        <f t="shared" si="696"/>
        <v>9.4819666028338016E-4</v>
      </c>
      <c r="H5596" s="12">
        <f t="shared" si="697"/>
        <v>0.12963765554677575</v>
      </c>
      <c r="I5596" s="12">
        <f t="shared" si="698"/>
        <v>7.1365345853988682E-3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693"/>
        <v>7.3142070973448957E-3</v>
      </c>
      <c r="D5597" s="8">
        <f t="shared" si="694"/>
        <v>6.352784536213932E-3</v>
      </c>
      <c r="E5597" s="8">
        <f t="shared" si="695"/>
        <v>9.8705402954519239E-3</v>
      </c>
      <c r="F5597" s="8">
        <f>F5596*$H$3+D5593*$I$3+E5593*$J$3+$K$3</f>
        <v>8.2679834854598212E-3</v>
      </c>
      <c r="G5597">
        <f t="shared" si="696"/>
        <v>2.4482560804758502E-3</v>
      </c>
      <c r="H5597" s="12">
        <f t="shared" si="697"/>
        <v>0.42068226054354058</v>
      </c>
      <c r="I5597" s="12">
        <f t="shared" si="698"/>
        <v>5.5024380246422311E-2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693"/>
        <v>5.8197274049839711E-3</v>
      </c>
      <c r="D5598" s="8">
        <f t="shared" si="694"/>
        <v>6.558602361669605E-3</v>
      </c>
      <c r="E5598" s="8">
        <f t="shared" si="695"/>
        <v>9.5535105799493744E-3</v>
      </c>
      <c r="F5598" s="8">
        <f t="shared" ref="F5598" si="705">C5598*$H$3+D5598*$I$3+E5598*$J$3+$K$3</f>
        <v>7.0799994174117527E-3</v>
      </c>
      <c r="G5598">
        <f t="shared" si="696"/>
        <v>1.3102489107912653E-3</v>
      </c>
      <c r="H5598" s="12">
        <f t="shared" si="697"/>
        <v>0.22708935322035556</v>
      </c>
      <c r="I5598" s="12">
        <f t="shared" si="698"/>
        <v>1.9581564880612357E-2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693"/>
        <v>5.7697505066204875E-3</v>
      </c>
      <c r="D5599" s="8">
        <f t="shared" si="694"/>
        <v>6.6681335652784991E-3</v>
      </c>
      <c r="E5599" s="8">
        <f t="shared" si="695"/>
        <v>9.2294914096985783E-3</v>
      </c>
      <c r="F5599" s="8">
        <f>F5598*$H$3+D5598*$I$3+E5598*$J$3+$K$3</f>
        <v>7.3477230861468427E-3</v>
      </c>
      <c r="G5599">
        <f t="shared" si="696"/>
        <v>5.2268532795201553E-4</v>
      </c>
      <c r="H5599" s="12">
        <f t="shared" si="697"/>
        <v>7.6583507149748278E-2</v>
      </c>
      <c r="I5599" s="12">
        <f t="shared" si="698"/>
        <v>2.6569208688875801E-3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693"/>
        <v>6.8250377581948272E-3</v>
      </c>
      <c r="D5600" s="8">
        <f t="shared" si="694"/>
        <v>6.9677679888605053E-3</v>
      </c>
      <c r="E5600" s="8">
        <f t="shared" si="695"/>
        <v>9.0897032279506872E-3</v>
      </c>
      <c r="F5600" s="8">
        <f>F5599*$H$3+D5598*$I$3+E5598*$J$3+$K$3</f>
        <v>7.4045964929147206E-3</v>
      </c>
      <c r="G5600">
        <f t="shared" si="696"/>
        <v>7.7145897586922228E-4</v>
      </c>
      <c r="H5600" s="12">
        <f t="shared" si="697"/>
        <v>0.11630378141366229</v>
      </c>
      <c r="I5600" s="12">
        <f t="shared" si="698"/>
        <v>5.8365347329338846E-3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693"/>
        <v>6.6331375170454983E-3</v>
      </c>
      <c r="D5601" s="8">
        <f t="shared" si="694"/>
        <v>6.4723720568379359E-3</v>
      </c>
      <c r="E5601" s="8">
        <f t="shared" si="695"/>
        <v>8.9224745786154816E-3</v>
      </c>
      <c r="F5601" s="8">
        <f>F5600*$H$3+D5598*$I$3+E5598*$J$3+$K$3</f>
        <v>7.416678295067914E-3</v>
      </c>
      <c r="G5601">
        <f t="shared" si="696"/>
        <v>2.7201920481435167E-3</v>
      </c>
      <c r="H5601" s="12">
        <f t="shared" si="697"/>
        <v>0.26834633925896118</v>
      </c>
      <c r="I5601" s="12">
        <f t="shared" si="698"/>
        <v>5.4318874069492207E-2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693"/>
        <v>1.0136870343211431E-2</v>
      </c>
      <c r="D5602" s="8">
        <f t="shared" si="694"/>
        <v>7.0369047060112435E-3</v>
      </c>
      <c r="E5602" s="8">
        <f t="shared" si="695"/>
        <v>8.8692381655219466E-3</v>
      </c>
      <c r="F5602" s="8">
        <f>F5601*$H$3+D5598*$I$3+E5598*$J$3+$K$3</f>
        <v>7.4192448714621266E-3</v>
      </c>
      <c r="G5602">
        <f t="shared" si="696"/>
        <v>2.0201583380513675E-4</v>
      </c>
      <c r="H5602" s="12">
        <f t="shared" si="697"/>
        <v>2.6506878798348683E-2</v>
      </c>
      <c r="I5602" s="12">
        <f t="shared" si="698"/>
        <v>3.6410440835576985E-4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693"/>
        <v>7.6212607052672634E-3</v>
      </c>
      <c r="D5603" s="8">
        <f t="shared" si="694"/>
        <v>7.3972113660679016E-3</v>
      </c>
      <c r="E5603" s="8">
        <f t="shared" si="695"/>
        <v>8.7978609043327955E-3</v>
      </c>
      <c r="F5603" s="8">
        <f t="shared" ref="F5603" si="706">C5603*$H$3+D5603*$I$3+E5603*$J$3+$K$3</f>
        <v>7.7543839821108884E-3</v>
      </c>
      <c r="G5603">
        <f t="shared" si="696"/>
        <v>2.2045237528143516E-3</v>
      </c>
      <c r="H5603" s="12">
        <f t="shared" si="697"/>
        <v>0.22136200188733857</v>
      </c>
      <c r="I5603" s="12">
        <f t="shared" si="698"/>
        <v>3.4084817949551427E-2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693"/>
        <v>9.9589077349252399E-3</v>
      </c>
      <c r="D5604" s="8">
        <f t="shared" si="694"/>
        <v>8.2350428117288522E-3</v>
      </c>
      <c r="E5604" s="8">
        <f t="shared" si="695"/>
        <v>8.4152205843626374E-3</v>
      </c>
      <c r="F5604" s="8">
        <f>F5603*$H$3+D5603*$I$3+E5603*$J$3+$K$3</f>
        <v>7.7826637913260078E-3</v>
      </c>
      <c r="G5604">
        <f t="shared" si="696"/>
        <v>3.2095119537797843E-4</v>
      </c>
      <c r="H5604" s="12">
        <f t="shared" si="697"/>
        <v>3.9605928453483957E-2</v>
      </c>
      <c r="I5604" s="12">
        <f t="shared" si="698"/>
        <v>8.2765957014685476E-4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693"/>
        <v>8.1036149867039862E-3</v>
      </c>
      <c r="D5605" s="8">
        <f t="shared" si="694"/>
        <v>8.4907582574306837E-3</v>
      </c>
      <c r="E5605" s="8">
        <f t="shared" si="695"/>
        <v>8.2244320071845883E-3</v>
      </c>
      <c r="F5605" s="8">
        <f>F5604*$H$3+D5603*$I$3+E5603*$J$3+$K$3</f>
        <v>7.7886713628657544E-3</v>
      </c>
      <c r="G5605">
        <f t="shared" si="696"/>
        <v>8.0330928139132462E-4</v>
      </c>
      <c r="H5605" s="12">
        <f t="shared" si="697"/>
        <v>0.11499894665757494</v>
      </c>
      <c r="I5605" s="12">
        <f t="shared" si="698"/>
        <v>5.71529402391735E-3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693"/>
        <v>6.9853620814744298E-3</v>
      </c>
      <c r="D5606" s="8">
        <f t="shared" si="694"/>
        <v>8.5612031703164691E-3</v>
      </c>
      <c r="E5606" s="8">
        <f t="shared" si="695"/>
        <v>8.0522894452127632E-3</v>
      </c>
      <c r="F5606" s="8">
        <f>F5605*$H$3+D5603*$I$3+E5603*$J$3+$K$3</f>
        <v>7.7899475707613108E-3</v>
      </c>
      <c r="G5606">
        <f t="shared" si="696"/>
        <v>3.3252663314913373E-3</v>
      </c>
      <c r="H5606" s="12">
        <f t="shared" si="697"/>
        <v>0.29916350335079267</v>
      </c>
      <c r="I5606" s="12">
        <f t="shared" si="698"/>
        <v>7.1385667973060007E-2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693"/>
        <v>1.1115213902252648E-2</v>
      </c>
      <c r="D5607" s="8">
        <f t="shared" si="694"/>
        <v>8.7568718821247147E-3</v>
      </c>
      <c r="E5607" s="8">
        <f t="shared" si="695"/>
        <v>8.0232423419362778E-3</v>
      </c>
      <c r="F5607" s="8">
        <f>F5606*$H$3+D5603*$I$3+E5603*$J$3+$K$3</f>
        <v>7.790218679741355E-3</v>
      </c>
      <c r="G5607">
        <f t="shared" si="696"/>
        <v>1.4301029254061431E-3</v>
      </c>
      <c r="H5607" s="12">
        <f t="shared" si="697"/>
        <v>0.22485485809457945</v>
      </c>
      <c r="I5607" s="12">
        <f t="shared" si="698"/>
        <v>1.9245616832192391E-2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693"/>
        <v>6.3601157543352119E-3</v>
      </c>
      <c r="D5608" s="8">
        <f t="shared" si="694"/>
        <v>8.5046428919383042E-3</v>
      </c>
      <c r="E5608" s="8">
        <f t="shared" si="695"/>
        <v>7.7377984489473053E-3</v>
      </c>
      <c r="F5608" s="8">
        <f t="shared" ref="F5608" si="707">C5608*$H$3+D5608*$I$3+E5608*$J$3+$K$3</f>
        <v>7.8596748140462164E-3</v>
      </c>
      <c r="G5608">
        <f t="shared" si="696"/>
        <v>1.6326710510477117E-3</v>
      </c>
      <c r="H5608" s="12">
        <f t="shared" si="697"/>
        <v>0.17199868970762119</v>
      </c>
      <c r="I5608" s="12">
        <f t="shared" si="698"/>
        <v>1.8987015276465513E-2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693"/>
        <v>9.492345865093928E-3</v>
      </c>
      <c r="D5609" s="8">
        <f t="shared" si="694"/>
        <v>8.4113305179720401E-3</v>
      </c>
      <c r="E5609" s="8">
        <f t="shared" si="695"/>
        <v>7.7649115429065047E-3</v>
      </c>
      <c r="F5609" s="8">
        <f>F5608*$H$3+D5608*$I$3+E5608*$J$3+$K$3</f>
        <v>8.1782310058776848E-3</v>
      </c>
      <c r="G5609">
        <f t="shared" si="696"/>
        <v>1.4913968141814912E-3</v>
      </c>
      <c r="H5609" s="12">
        <f t="shared" si="697"/>
        <v>0.22303481310087353</v>
      </c>
      <c r="I5609" s="12">
        <f t="shared" si="698"/>
        <v>1.8973535432577959E-2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693"/>
        <v>6.6868341916961936E-3</v>
      </c>
      <c r="D5610" s="8">
        <f t="shared" si="694"/>
        <v>8.1279743589704832E-3</v>
      </c>
      <c r="E5610" s="8">
        <f t="shared" si="695"/>
        <v>7.4774247739288193E-3</v>
      </c>
      <c r="F5610" s="8">
        <f>F5609*$H$3+D5608*$I$3+E5608*$J$3+$K$3</f>
        <v>8.2459029302990698E-3</v>
      </c>
      <c r="G5610">
        <f t="shared" si="696"/>
        <v>3.494047315038603E-4</v>
      </c>
      <c r="H5610" s="12">
        <f t="shared" si="697"/>
        <v>4.4248060685579585E-2</v>
      </c>
      <c r="I5610" s="12">
        <f t="shared" si="698"/>
        <v>9.2393547810076804E-4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693"/>
        <v>7.8964981987952095E-3</v>
      </c>
      <c r="D5611" s="8">
        <f t="shared" si="694"/>
        <v>8.3102015824346384E-3</v>
      </c>
      <c r="E5611" s="8">
        <f t="shared" si="695"/>
        <v>7.4373953245907651E-3</v>
      </c>
      <c r="F5611" s="8">
        <f>F5610*$H$3+D5608*$I$3+E5608*$J$3+$K$3</f>
        <v>8.2602786965604788E-3</v>
      </c>
      <c r="G5611">
        <f t="shared" si="696"/>
        <v>1.5928552897141691E-3</v>
      </c>
      <c r="H5611" s="12">
        <f t="shared" si="697"/>
        <v>0.23890117553935117</v>
      </c>
      <c r="I5611" s="12">
        <f t="shared" si="698"/>
        <v>2.1391720830862715E-2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693"/>
        <v>6.6674234068463097E-3</v>
      </c>
      <c r="D5612" s="8">
        <f t="shared" si="694"/>
        <v>7.4206434833533706E-3</v>
      </c>
      <c r="E5612" s="8">
        <f t="shared" si="695"/>
        <v>7.3487550968733403E-3</v>
      </c>
      <c r="F5612" s="8">
        <f>F5611*$H$3+D5608*$I$3+E5608*$J$3+$K$3</f>
        <v>8.2633325871860168E-3</v>
      </c>
      <c r="G5612">
        <f t="shared" si="696"/>
        <v>4.8378805065300897E-3</v>
      </c>
      <c r="H5612" s="12">
        <f t="shared" si="697"/>
        <v>0.36926966013937601</v>
      </c>
      <c r="I5612" s="12">
        <f t="shared" si="698"/>
        <v>0.12458674609704645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693"/>
        <v>1.3101213093716106E-2</v>
      </c>
      <c r="D5613" s="8">
        <f t="shared" si="694"/>
        <v>8.7688629512295505E-3</v>
      </c>
      <c r="E5613" s="8">
        <f t="shared" si="695"/>
        <v>7.5312614525264443E-3</v>
      </c>
      <c r="F5613" s="8">
        <f t="shared" ref="F5613" si="708">C5613*$H$3+D5613*$I$3+E5613*$J$3+$K$3</f>
        <v>9.3896839447105921E-3</v>
      </c>
      <c r="G5613">
        <f t="shared" si="696"/>
        <v>2.1890372623045926E-3</v>
      </c>
      <c r="H5613" s="12">
        <f t="shared" si="697"/>
        <v>0.18905691079065998</v>
      </c>
      <c r="I5613" s="12">
        <f t="shared" si="698"/>
        <v>2.3574755082000909E-2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693"/>
        <v>1.1578721207015185E-2</v>
      </c>
      <c r="D5614" s="8">
        <f t="shared" si="694"/>
        <v>9.1861380196138001E-3</v>
      </c>
      <c r="E5614" s="8">
        <f t="shared" si="695"/>
        <v>7.8416344245112544E-3</v>
      </c>
      <c r="F5614" s="8">
        <f>F5613*$H$3+D5613*$I$3+E5613*$J$3+$K$3</f>
        <v>8.6012317767736133E-3</v>
      </c>
      <c r="G5614">
        <f t="shared" si="696"/>
        <v>7.472897813711377E-3</v>
      </c>
      <c r="H5614" s="12">
        <f t="shared" si="697"/>
        <v>0.46490217536475043</v>
      </c>
      <c r="I5614" s="12">
        <f t="shared" si="698"/>
        <v>0.24351146667116197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693"/>
        <v>1.607412959048499E-2</v>
      </c>
      <c r="D5615" s="8">
        <f t="shared" si="694"/>
        <v>1.1063597099371561E-2</v>
      </c>
      <c r="E5615" s="8">
        <f t="shared" si="695"/>
        <v>8.354520393273954E-3</v>
      </c>
      <c r="F5615" s="8">
        <f>F5614*$H$3+D5613*$I$3+E5613*$J$3+$K$3</f>
        <v>8.433738326994001E-3</v>
      </c>
      <c r="G5615">
        <f t="shared" si="696"/>
        <v>5.4540739192990469E-4</v>
      </c>
      <c r="H5615" s="12">
        <f t="shared" si="697"/>
        <v>6.0741568185093263E-2</v>
      </c>
      <c r="I5615" s="12">
        <f t="shared" si="698"/>
        <v>2.0050902514443525E-3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693"/>
        <v>8.9791457189239057E-3</v>
      </c>
      <c r="D5616" s="8">
        <f t="shared" si="694"/>
        <v>1.1280126603397299E-2</v>
      </c>
      <c r="E5616" s="8">
        <f t="shared" si="695"/>
        <v>8.5252954491988591E-3</v>
      </c>
      <c r="F5616" s="8">
        <f>F5615*$H$3+D5613*$I$3+E5613*$J$3+$K$3</f>
        <v>8.3981571505321734E-3</v>
      </c>
      <c r="G5616">
        <f t="shared" si="696"/>
        <v>4.5588552862118516E-3</v>
      </c>
      <c r="H5616" s="12">
        <f t="shared" si="697"/>
        <v>0.35184463304856167</v>
      </c>
      <c r="I5616" s="12">
        <f t="shared" si="698"/>
        <v>0.10921511179558063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693"/>
        <v>1.2957012436744025E-2</v>
      </c>
      <c r="D5617" s="8">
        <f t="shared" si="694"/>
        <v>1.2538044409376841E-2</v>
      </c>
      <c r="E5617" s="8">
        <f t="shared" si="695"/>
        <v>8.8721203035833692E-3</v>
      </c>
      <c r="F5617" s="8">
        <f>F5616*$H$3+D5613*$I$3+E5613*$J$3+$K$3</f>
        <v>8.3905985258810392E-3</v>
      </c>
      <c r="G5617">
        <f t="shared" si="696"/>
        <v>5.752508430792622E-3</v>
      </c>
      <c r="H5617" s="12">
        <f t="shared" si="697"/>
        <v>0.40673583593866586</v>
      </c>
      <c r="I5617" s="12">
        <f t="shared" si="698"/>
        <v>0.16347425155582429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693"/>
        <v>1.4143106956673661E-2</v>
      </c>
      <c r="D5618" s="8">
        <f t="shared" si="694"/>
        <v>1.2746423181968355E-2</v>
      </c>
      <c r="E5618" s="8">
        <f t="shared" si="695"/>
        <v>9.1008925662886108E-3</v>
      </c>
      <c r="F5618" s="8">
        <f t="shared" ref="F5618" si="709">C5618*$H$3+D5618*$I$3+E5618*$J$3+$K$3</f>
        <v>1.1987271741910329E-2</v>
      </c>
      <c r="G5618">
        <f t="shared" si="696"/>
        <v>3.4380611726436573E-3</v>
      </c>
      <c r="H5618" s="12">
        <f t="shared" si="697"/>
        <v>0.22288408241742422</v>
      </c>
      <c r="I5618" s="12">
        <f t="shared" si="698"/>
        <v>3.4643559303136895E-2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693"/>
        <v>1.5425332914553986E-2</v>
      </c>
      <c r="D5619" s="8">
        <f t="shared" si="694"/>
        <v>1.3515745523476114E-2</v>
      </c>
      <c r="E5619" s="8">
        <f t="shared" si="695"/>
        <v>9.469580103434478E-3</v>
      </c>
      <c r="F5619" s="8">
        <f>F5618*$H$3+D5618*$I$3+E5618*$J$3+$K$3</f>
        <v>1.1529300679161037E-2</v>
      </c>
      <c r="G5619">
        <f t="shared" si="696"/>
        <v>5.5069221841671737E-3</v>
      </c>
      <c r="H5619" s="12">
        <f t="shared" si="697"/>
        <v>0.32324783658596357</v>
      </c>
      <c r="I5619" s="12">
        <f t="shared" si="698"/>
        <v>8.7195658231723927E-2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693"/>
        <v>1.7036222863328211E-2</v>
      </c>
      <c r="D5620" s="8">
        <f t="shared" si="694"/>
        <v>1.3708164178044758E-2</v>
      </c>
      <c r="E5620" s="8">
        <f t="shared" si="695"/>
        <v>9.9794208060864868E-3</v>
      </c>
      <c r="F5620" s="8">
        <f>F5619*$H$3+D5618*$I$3+E5618*$J$3+$K$3</f>
        <v>1.1432012401801332E-2</v>
      </c>
      <c r="G5620">
        <f t="shared" si="696"/>
        <v>2.9667610711514008E-3</v>
      </c>
      <c r="H5620" s="12">
        <f t="shared" si="697"/>
        <v>0.35046343637899097</v>
      </c>
      <c r="I5620" s="12">
        <f t="shared" si="698"/>
        <v>4.0934361672450237E-2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693"/>
        <v>8.4652513306499311E-3</v>
      </c>
      <c r="D5621" s="8">
        <f t="shared" si="694"/>
        <v>1.3605385300389964E-2</v>
      </c>
      <c r="E5621" s="8">
        <f t="shared" si="695"/>
        <v>1.0101943570815099E-2</v>
      </c>
      <c r="F5621" s="8">
        <f>F5620*$H$3+D5618*$I$3+E5618*$J$3+$K$3</f>
        <v>1.141134513768469E-2</v>
      </c>
      <c r="G5621">
        <f t="shared" si="696"/>
        <v>4.814349941022155E-3</v>
      </c>
      <c r="H5621" s="12">
        <f t="shared" si="697"/>
        <v>0.29671147631389172</v>
      </c>
      <c r="I5621" s="12">
        <f t="shared" si="698"/>
        <v>6.9903483535693534E-2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693"/>
        <v>1.6225695078706845E-2</v>
      </c>
      <c r="D5622" s="8">
        <f t="shared" si="694"/>
        <v>1.4259121828782528E-2</v>
      </c>
      <c r="E5622" s="8">
        <f t="shared" si="695"/>
        <v>1.0529246176292917E-2</v>
      </c>
      <c r="F5622" s="8">
        <f>F5621*$H$3+D5618*$I$3+E5618*$J$3+$K$3</f>
        <v>1.1406954723776055E-2</v>
      </c>
      <c r="G5622">
        <f t="shared" si="696"/>
        <v>9.0523148254640032E-3</v>
      </c>
      <c r="H5622" s="12">
        <f t="shared" si="697"/>
        <v>0.44245542606873001</v>
      </c>
      <c r="I5622" s="12">
        <f t="shared" si="698"/>
        <v>0.20936574507233985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693"/>
        <v>2.0459269549240058E-2</v>
      </c>
      <c r="D5623" s="8">
        <f t="shared" si="694"/>
        <v>1.5522354347295809E-2</v>
      </c>
      <c r="E5623" s="8">
        <f t="shared" si="695"/>
        <v>1.1157706723210852E-2</v>
      </c>
      <c r="F5623" s="8">
        <f t="shared" ref="F5623" si="710">C5623*$H$3+D5623*$I$3+E5623*$J$3+$K$3</f>
        <v>1.5172616239903493E-2</v>
      </c>
      <c r="G5623">
        <f t="shared" si="696"/>
        <v>1.5656827761722242E-3</v>
      </c>
      <c r="H5623" s="12">
        <f t="shared" si="697"/>
        <v>0.11506507181397546</v>
      </c>
      <c r="I5623" s="12">
        <f t="shared" si="698"/>
        <v>5.7214120418556114E-3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693"/>
        <v>1.3606933463731269E-2</v>
      </c>
      <c r="D5624" s="8">
        <f t="shared" si="694"/>
        <v>1.5158674457131264E-2</v>
      </c>
      <c r="E5624" s="8">
        <f t="shared" si="695"/>
        <v>1.1315436865052663E-2</v>
      </c>
      <c r="F5624" s="8">
        <f>F5623*$H$3+D5623*$I$3+E5623*$J$3+$K$3</f>
        <v>1.4049555340868256E-2</v>
      </c>
      <c r="G5624">
        <f t="shared" si="696"/>
        <v>2.8072995380706706E-3</v>
      </c>
      <c r="H5624" s="12">
        <f t="shared" si="697"/>
        <v>0.24970963010573791</v>
      </c>
      <c r="I5624" s="12">
        <f t="shared" si="698"/>
        <v>2.3097108325396798E-2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693"/>
        <v>1.1242255802797585E-2</v>
      </c>
      <c r="D5625" s="8">
        <f t="shared" si="694"/>
        <v>1.3999881045025137E-2</v>
      </c>
      <c r="E5625" s="8">
        <f t="shared" si="695"/>
        <v>1.1480027551304039E-2</v>
      </c>
      <c r="F5625" s="8">
        <f>F5624*$H$3+D5623*$I$3+E5623*$J$3+$K$3</f>
        <v>1.3810979873716975E-2</v>
      </c>
      <c r="G5625">
        <f t="shared" si="696"/>
        <v>4.5711759974207261E-3</v>
      </c>
      <c r="H5625" s="12">
        <f t="shared" si="697"/>
        <v>0.24867464020354912</v>
      </c>
      <c r="I5625" s="12">
        <f t="shared" si="698"/>
        <v>4.5064808913870769E-2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693"/>
        <v>1.8382155871137701E-2</v>
      </c>
      <c r="D5626" s="8">
        <f t="shared" si="694"/>
        <v>1.598326195312269E-2</v>
      </c>
      <c r="E5626" s="8">
        <f t="shared" si="695"/>
        <v>1.1862902466586424E-2</v>
      </c>
      <c r="F5626" s="8">
        <f>F5625*$H$3+D5623*$I$3+E5623*$J$3+$K$3</f>
        <v>1.3760298513894594E-2</v>
      </c>
      <c r="G5626">
        <f t="shared" si="696"/>
        <v>3.7412213403828463E-3</v>
      </c>
      <c r="H5626" s="12">
        <f t="shared" si="697"/>
        <v>0.21376551131177771</v>
      </c>
      <c r="I5626" s="12">
        <f t="shared" si="698"/>
        <v>3.1384988037794548E-2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693"/>
        <v>1.7501519854277441E-2</v>
      </c>
      <c r="D5627" s="8">
        <f t="shared" si="694"/>
        <v>1.6238426908236812E-2</v>
      </c>
      <c r="E5627" s="8">
        <f t="shared" si="695"/>
        <v>1.2290079960567036E-2</v>
      </c>
      <c r="F5627" s="8">
        <f>F5626*$H$3+D5623*$I$3+E5623*$J$3+$K$3</f>
        <v>1.3749532108345373E-2</v>
      </c>
      <c r="G5627">
        <f t="shared" si="696"/>
        <v>2.2425138250742709E-3</v>
      </c>
      <c r="H5627" s="12">
        <f t="shared" si="697"/>
        <v>0.1402268249109978</v>
      </c>
      <c r="I5627" s="12">
        <f t="shared" si="698"/>
        <v>1.201079009109951E-2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693"/>
        <v>1.5992045933419644E-2</v>
      </c>
      <c r="D5628" s="8">
        <f t="shared" si="694"/>
        <v>1.5344982185072728E-2</v>
      </c>
      <c r="E5628" s="8">
        <f t="shared" si="695"/>
        <v>1.2699474681109997E-2</v>
      </c>
      <c r="F5628" s="8">
        <f t="shared" ref="F5628" si="711">C5628*$H$3+D5628*$I$3+E5628*$J$3+$K$3</f>
        <v>1.4428153763690603E-2</v>
      </c>
      <c r="G5628">
        <f t="shared" si="696"/>
        <v>3.9347415541108755E-3</v>
      </c>
      <c r="H5628" s="12">
        <f t="shared" si="697"/>
        <v>0.37497255187580841</v>
      </c>
      <c r="I5628" s="12">
        <f t="shared" si="698"/>
        <v>4.5721014225793333E-2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693"/>
        <v>1.0493412209579727E-2</v>
      </c>
      <c r="D5629" s="8">
        <f t="shared" si="694"/>
        <v>1.4722277934242417E-2</v>
      </c>
      <c r="E5629" s="8">
        <f t="shared" si="695"/>
        <v>1.2671210967806684E-2</v>
      </c>
      <c r="F5629" s="8">
        <f>F5628*$H$3+D5628*$I$3+E5628*$J$3+$K$3</f>
        <v>1.4095931080764103E-2</v>
      </c>
      <c r="G5629">
        <f t="shared" si="696"/>
        <v>2.1160998777561522E-3</v>
      </c>
      <c r="H5629" s="12">
        <f t="shared" si="697"/>
        <v>0.17663853871537291</v>
      </c>
      <c r="I5629" s="12">
        <f t="shared" si="698"/>
        <v>1.2540350315419113E-2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712">B5629</f>
        <v>1.1979831203007951E-2</v>
      </c>
      <c r="D5630" s="8">
        <f t="shared" ref="D5630:D5693" si="713">AVERAGE(B5625:B5629)</f>
        <v>1.4869793014284493E-2</v>
      </c>
      <c r="E5630" s="8">
        <f t="shared" ref="E5630:E5693" si="714">AVERAGE(B5608:B5629)</f>
        <v>1.2926652579109993E-2</v>
      </c>
      <c r="F5630" s="8">
        <f>F5629*$H$3+D5628*$I$3+E5628*$J$3+$K$3</f>
        <v>1.4025355939339866E-2</v>
      </c>
      <c r="G5630">
        <f t="shared" ref="G5630:G5693" si="715">SQRT((B5630-F5630)^2)</f>
        <v>4.6700581994349784E-3</v>
      </c>
      <c r="H5630" s="12">
        <f t="shared" ref="H5630:H5693" si="716">ABS(B5630-F5630)/B5630</f>
        <v>0.49918862330964758</v>
      </c>
      <c r="I5630" s="12">
        <f t="shared" ref="I5630:I5693" si="717">B5630/F5630-LN(B5630/F5630)-1</f>
        <v>7.1951517661776654E-2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712"/>
        <v>9.3552977399048876E-3</v>
      </c>
      <c r="D5631" s="8">
        <f t="shared" si="713"/>
        <v>1.3064421388037931E-2</v>
      </c>
      <c r="E5631" s="8">
        <f t="shared" si="714"/>
        <v>1.2920423118874126E-2</v>
      </c>
      <c r="F5631" s="8">
        <f>F5630*$H$3+D5628*$I$3+E5628*$J$3+$K$3</f>
        <v>1.4010363433279847E-2</v>
      </c>
      <c r="G5631">
        <f t="shared" si="715"/>
        <v>2.0069102872250638E-3</v>
      </c>
      <c r="H5631" s="12">
        <f t="shared" si="716"/>
        <v>0.12529662177501955</v>
      </c>
      <c r="I5631" s="12">
        <f t="shared" si="717"/>
        <v>9.3742521852491212E-3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712"/>
        <v>1.6017273720504911E-2</v>
      </c>
      <c r="D5632" s="8">
        <f t="shared" si="713"/>
        <v>1.2767572161283425E-2</v>
      </c>
      <c r="E5632" s="8">
        <f t="shared" si="714"/>
        <v>1.3344534006547252E-2</v>
      </c>
      <c r="F5632" s="8">
        <f>F5631*$H$3+D5628*$I$3+E5628*$J$3+$K$3</f>
        <v>1.4007178526619746E-2</v>
      </c>
      <c r="G5632">
        <f t="shared" si="715"/>
        <v>3.0124624270894303E-4</v>
      </c>
      <c r="H5632" s="12">
        <f t="shared" si="716"/>
        <v>2.1979259525641438E-2</v>
      </c>
      <c r="I5632" s="12">
        <f t="shared" si="717"/>
        <v>2.3463633460618638E-4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712"/>
        <v>1.3705932283910803E-2</v>
      </c>
      <c r="D5633" s="8">
        <f t="shared" si="713"/>
        <v>1.2310349431381654E-2</v>
      </c>
      <c r="E5633" s="8">
        <f t="shared" si="714"/>
        <v>1.3608599192234326E-2</v>
      </c>
      <c r="F5633" s="8">
        <f t="shared" ref="F5633" si="718">C5633*$H$3+D5633*$I$3+E5633*$J$3+$K$3</f>
        <v>1.2535396638356828E-2</v>
      </c>
      <c r="G5633">
        <f t="shared" si="715"/>
        <v>9.719157686691687E-3</v>
      </c>
      <c r="H5633" s="12">
        <f t="shared" si="716"/>
        <v>0.43672668276049598</v>
      </c>
      <c r="I5633" s="12">
        <f t="shared" si="717"/>
        <v>0.20134676601551194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712"/>
        <v>2.2254554325048515E-2</v>
      </c>
      <c r="D5634" s="8">
        <f t="shared" si="713"/>
        <v>1.4662577854475414E-2</v>
      </c>
      <c r="E5634" s="8">
        <f t="shared" si="714"/>
        <v>1.4317105143061698E-2</v>
      </c>
      <c r="F5634" s="8">
        <f>F5633*$H$3+D5633*$I$3+E5633*$J$3+$K$3</f>
        <v>1.2286735956914563E-2</v>
      </c>
      <c r="G5634">
        <f t="shared" si="715"/>
        <v>2.540359003545125E-3</v>
      </c>
      <c r="H5634" s="12">
        <f t="shared" si="716"/>
        <v>0.26064649620050789</v>
      </c>
      <c r="I5634" s="12">
        <f t="shared" si="717"/>
        <v>2.4868468032535285E-2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712"/>
        <v>9.7463769533694383E-3</v>
      </c>
      <c r="D5635" s="8">
        <f t="shared" si="713"/>
        <v>1.4215887004547711E-2</v>
      </c>
      <c r="E5635" s="8">
        <f t="shared" si="714"/>
        <v>1.4164612591227759E-2</v>
      </c>
      <c r="F5635" s="8">
        <f>F5634*$H$3+D5633*$I$3+E5633*$J$3+$K$3</f>
        <v>1.223391216232942E-2</v>
      </c>
      <c r="G5635">
        <f t="shared" si="715"/>
        <v>2.7253478519063436E-3</v>
      </c>
      <c r="H5635" s="12">
        <f t="shared" si="716"/>
        <v>0.18218467018507636</v>
      </c>
      <c r="I5635" s="12">
        <f t="shared" si="717"/>
        <v>2.1651211798006331E-2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712"/>
        <v>1.4959260014235764E-2</v>
      </c>
      <c r="D5636" s="8">
        <f t="shared" si="713"/>
        <v>1.5336679459413888E-2</v>
      </c>
      <c r="E5636" s="8">
        <f t="shared" si="714"/>
        <v>1.4318273446101421E-2</v>
      </c>
      <c r="F5636" s="8">
        <f>F5635*$H$3+D5633*$I$3+E5633*$J$3+$K$3</f>
        <v>1.2222690632418905E-2</v>
      </c>
      <c r="G5636">
        <f t="shared" si="715"/>
        <v>2.5597700320603468E-3</v>
      </c>
      <c r="H5636" s="12">
        <f t="shared" si="716"/>
        <v>0.2649064540554501</v>
      </c>
      <c r="I5636" s="12">
        <f t="shared" si="717"/>
        <v>2.5570466391848345E-2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712"/>
        <v>9.6629206003585582E-3</v>
      </c>
      <c r="D5637" s="8">
        <f t="shared" si="713"/>
        <v>1.4065808835384616E-2</v>
      </c>
      <c r="E5637" s="8">
        <f t="shared" si="714"/>
        <v>1.4026854855641126E-2</v>
      </c>
      <c r="F5637" s="8">
        <f>F5636*$H$3+D5633*$I$3+E5633*$J$3+$K$3</f>
        <v>1.2220306806445751E-2</v>
      </c>
      <c r="G5637">
        <f t="shared" si="715"/>
        <v>2.4952180774769142E-3</v>
      </c>
      <c r="H5637" s="12">
        <f t="shared" si="716"/>
        <v>0.25657535339952475</v>
      </c>
      <c r="I5637" s="12">
        <f t="shared" si="717"/>
        <v>2.4203841523443792E-2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712"/>
        <v>9.7250887289688365E-3</v>
      </c>
      <c r="D5638" s="8">
        <f t="shared" si="713"/>
        <v>1.3269640124396223E-2</v>
      </c>
      <c r="E5638" s="8">
        <f t="shared" si="714"/>
        <v>1.4060761356097714E-2</v>
      </c>
      <c r="F5638" s="8">
        <f t="shared" ref="F5638" si="719">C5638*$H$3+D5638*$I$3+E5638*$J$3+$K$3</f>
        <v>1.2277007267307037E-2</v>
      </c>
      <c r="G5638">
        <f t="shared" si="715"/>
        <v>4.3985598375472952E-3</v>
      </c>
      <c r="H5638" s="12">
        <f t="shared" si="716"/>
        <v>0.55830287334689144</v>
      </c>
      <c r="I5638" s="12">
        <f t="shared" si="717"/>
        <v>8.5321100776261538E-2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712"/>
        <v>7.8784474297597419E-3</v>
      </c>
      <c r="D5639" s="8">
        <f t="shared" si="713"/>
        <v>1.0394418745338469E-2</v>
      </c>
      <c r="E5639" s="8">
        <f t="shared" si="714"/>
        <v>1.3829917492143884E-2</v>
      </c>
      <c r="F5639" s="8">
        <f>F5638*$H$3+D5638*$I$3+E5638*$J$3+$K$3</f>
        <v>1.281911959437591E-2</v>
      </c>
      <c r="G5639">
        <f t="shared" si="715"/>
        <v>2.8979627953756165E-3</v>
      </c>
      <c r="H5639" s="12">
        <f t="shared" si="716"/>
        <v>0.29209928379194955</v>
      </c>
      <c r="I5639" s="12">
        <f t="shared" si="717"/>
        <v>3.0202582482630858E-2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712"/>
        <v>9.9211567990002934E-3</v>
      </c>
      <c r="D5640" s="8">
        <f t="shared" si="713"/>
        <v>1.042937471446464E-2</v>
      </c>
      <c r="E5640" s="8">
        <f t="shared" si="714"/>
        <v>1.3638010666795097E-2</v>
      </c>
      <c r="F5640" s="8">
        <f>F5639*$H$3+D5638*$I$3+E5638*$J$3+$K$3</f>
        <v>1.2934282273256482E-2</v>
      </c>
      <c r="G5640">
        <f t="shared" si="715"/>
        <v>7.1498174559129872E-4</v>
      </c>
      <c r="H5640" s="12">
        <f t="shared" si="716"/>
        <v>5.238243941973765E-2</v>
      </c>
      <c r="I5640" s="12">
        <f t="shared" si="717"/>
        <v>1.4737626596774689E-3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712"/>
        <v>1.364926401884778E-2</v>
      </c>
      <c r="D5641" s="8">
        <f t="shared" si="713"/>
        <v>1.0167375515387041E-2</v>
      </c>
      <c r="E5641" s="8">
        <f t="shared" si="714"/>
        <v>1.3557280262444814E-2</v>
      </c>
      <c r="F5641" s="8">
        <f>F5640*$H$3+D5638*$I$3+E5638*$J$3+$K$3</f>
        <v>1.2958746654427554E-2</v>
      </c>
      <c r="G5641">
        <f t="shared" si="715"/>
        <v>1.25480216121392E-3</v>
      </c>
      <c r="H5641" s="12">
        <f t="shared" si="716"/>
        <v>8.8282115711528539E-2</v>
      </c>
      <c r="I5641" s="12">
        <f t="shared" si="717"/>
        <v>4.4058446088941494E-3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712"/>
        <v>1.4213548815641474E-2</v>
      </c>
      <c r="D5642" s="8">
        <f t="shared" si="713"/>
        <v>1.1077501158443626E-2</v>
      </c>
      <c r="E5642" s="8">
        <f t="shared" si="714"/>
        <v>1.3428976896640871E-2</v>
      </c>
      <c r="F5642" s="8">
        <f>F5641*$H$3+D5638*$I$3+E5638*$J$3+$K$3</f>
        <v>1.2963943702220305E-2</v>
      </c>
      <c r="G5642">
        <f t="shared" si="715"/>
        <v>3.0551471240971816E-3</v>
      </c>
      <c r="H5642" s="12">
        <f t="shared" si="716"/>
        <v>0.30832675794782266</v>
      </c>
      <c r="I5642" s="12">
        <f t="shared" si="717"/>
        <v>3.3084088346330365E-2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712"/>
        <v>9.9087965781231233E-3</v>
      </c>
      <c r="D5643" s="8">
        <f t="shared" si="713"/>
        <v>1.1114242728274482E-2</v>
      </c>
      <c r="E5643" s="8">
        <f t="shared" si="714"/>
        <v>1.3494592589707836E-2</v>
      </c>
      <c r="F5643" s="8">
        <f t="shared" ref="F5643" si="720">C5643*$H$3+D5643*$I$3+E5643*$J$3+$K$3</f>
        <v>1.1083151969778337E-2</v>
      </c>
      <c r="G5643">
        <f t="shared" si="715"/>
        <v>1.876042703769688E-3</v>
      </c>
      <c r="H5643" s="12">
        <f t="shared" si="716"/>
        <v>0.20376023022728465</v>
      </c>
      <c r="I5643" s="12">
        <f t="shared" si="717"/>
        <v>1.6180401990931959E-2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712"/>
        <v>9.2071092660086489E-3</v>
      </c>
      <c r="D5644" s="8">
        <f t="shared" si="713"/>
        <v>1.1379975095524266E-2</v>
      </c>
      <c r="E5644" s="8">
        <f t="shared" si="714"/>
        <v>1.3175565961857916E-2</v>
      </c>
      <c r="F5644" s="8">
        <f>F5643*$H$3+D5643*$I$3+E5643*$J$3+$K$3</f>
        <v>1.1332624092266484E-2</v>
      </c>
      <c r="G5644">
        <f t="shared" si="715"/>
        <v>9.9972887247264802E-4</v>
      </c>
      <c r="H5644" s="12">
        <f t="shared" si="716"/>
        <v>9.6752057502485236E-2</v>
      </c>
      <c r="I5644" s="12">
        <f t="shared" si="717"/>
        <v>4.1362453400413113E-3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712"/>
        <v>1.0332895219793836E-2</v>
      </c>
      <c r="D5645" s="8">
        <f t="shared" si="713"/>
        <v>1.1462322779682973E-2</v>
      </c>
      <c r="E5645" s="8">
        <f t="shared" si="714"/>
        <v>1.2715276219610362E-2</v>
      </c>
      <c r="F5645" s="8">
        <f>F5644*$H$3+D5643*$I$3+E5643*$J$3+$K$3</f>
        <v>1.1385620263903268E-2</v>
      </c>
      <c r="G5645">
        <f t="shared" si="715"/>
        <v>4.8061859780091469E-3</v>
      </c>
      <c r="H5645" s="12">
        <f t="shared" si="716"/>
        <v>0.73048620430988975</v>
      </c>
      <c r="I5645" s="12">
        <f t="shared" si="717"/>
        <v>0.12627468712806711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712"/>
        <v>6.5794342858941212E-3</v>
      </c>
      <c r="D5646" s="8">
        <f t="shared" si="713"/>
        <v>1.0048356833092241E-2</v>
      </c>
      <c r="E5646" s="8">
        <f t="shared" si="714"/>
        <v>1.2395844438799581E-2</v>
      </c>
      <c r="F5646" s="8">
        <f>F5645*$H$3+D5643*$I$3+E5643*$J$3+$K$3</f>
        <v>1.1396878412429617E-2</v>
      </c>
      <c r="G5646">
        <f t="shared" si="715"/>
        <v>4.1003432390315613E-4</v>
      </c>
      <c r="H5646" s="12">
        <f t="shared" si="716"/>
        <v>3.7320482624428442E-2</v>
      </c>
      <c r="I5646" s="12">
        <f t="shared" si="717"/>
        <v>6.6315464722332962E-4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712"/>
        <v>1.0986844088526461E-2</v>
      </c>
      <c r="D5647" s="8">
        <f t="shared" si="713"/>
        <v>9.4030158876692391E-3</v>
      </c>
      <c r="E5647" s="8">
        <f t="shared" si="714"/>
        <v>1.2384234815423622E-2</v>
      </c>
      <c r="F5647" s="8">
        <f>F5646*$H$3+D5643*$I$3+E5643*$J$3+$K$3</f>
        <v>1.139927001741403E-2</v>
      </c>
      <c r="G5647">
        <f t="shared" si="715"/>
        <v>8.0213201496331064E-4</v>
      </c>
      <c r="H5647" s="12">
        <f t="shared" si="716"/>
        <v>7.5693268765378699E-2</v>
      </c>
      <c r="I5647" s="12">
        <f t="shared" si="717"/>
        <v>2.5983915972189742E-3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712"/>
        <v>1.0597138002450719E-2</v>
      </c>
      <c r="D5648" s="8">
        <f t="shared" si="713"/>
        <v>9.5406841725347562E-3</v>
      </c>
      <c r="E5648" s="8">
        <f t="shared" si="714"/>
        <v>1.2030370366846939E-2</v>
      </c>
      <c r="F5648" s="8">
        <f t="shared" ref="F5648" si="721">C5648*$H$3+D5648*$I$3+E5648*$J$3+$K$3</f>
        <v>1.0126865227809255E-2</v>
      </c>
      <c r="G5648">
        <f t="shared" si="715"/>
        <v>4.8332759111601176E-3</v>
      </c>
      <c r="H5648" s="12">
        <f t="shared" si="716"/>
        <v>0.3230768925414757</v>
      </c>
      <c r="I5648" s="12">
        <f t="shared" si="717"/>
        <v>8.7075069765970126E-2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712"/>
        <v>1.4960141138969372E-2</v>
      </c>
      <c r="D5649" s="8">
        <f t="shared" si="713"/>
        <v>1.0691290547126902E-2</v>
      </c>
      <c r="E5649" s="8">
        <f t="shared" si="714"/>
        <v>1.1914853152514754E-2</v>
      </c>
      <c r="F5649" s="8">
        <f>F5648*$H$3+D5648*$I$3+E5648*$J$3+$K$3</f>
        <v>1.0026963657916653E-2</v>
      </c>
      <c r="G5649">
        <f t="shared" si="715"/>
        <v>1.6140553554184478E-3</v>
      </c>
      <c r="H5649" s="12">
        <f t="shared" si="716"/>
        <v>0.13865241123388802</v>
      </c>
      <c r="I5649" s="12">
        <f t="shared" si="717"/>
        <v>1.1714345042887375E-2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712"/>
        <v>1.1641019013335101E-2</v>
      </c>
      <c r="D5650" s="8">
        <f t="shared" si="713"/>
        <v>1.0952915305835155E-2</v>
      </c>
      <c r="E5650" s="8">
        <f t="shared" si="714"/>
        <v>1.171707920160182E-2</v>
      </c>
      <c r="F5650" s="8">
        <f>F5649*$H$3+D5648*$I$3+E5648*$J$3+$K$3</f>
        <v>1.0005741243596336E-2</v>
      </c>
      <c r="G5650">
        <f t="shared" si="715"/>
        <v>8.8587388635868909E-3</v>
      </c>
      <c r="H5650" s="12">
        <f t="shared" si="716"/>
        <v>0.46959888707527409</v>
      </c>
      <c r="I5650" s="12">
        <f t="shared" si="717"/>
        <v>0.25124383457577304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712"/>
        <v>1.8864480107183227E-2</v>
      </c>
      <c r="D5651" s="8">
        <f t="shared" si="713"/>
        <v>1.3409924470092977E-2</v>
      </c>
      <c r="E5651" s="8">
        <f t="shared" si="714"/>
        <v>1.2097582287856528E-2</v>
      </c>
      <c r="F5651" s="8">
        <f>F5650*$H$3+D5648*$I$3+E5648*$J$3+$K$3</f>
        <v>1.0001232897330433E-2</v>
      </c>
      <c r="G5651">
        <f t="shared" si="715"/>
        <v>6.28729240266814E-3</v>
      </c>
      <c r="H5651" s="12">
        <f t="shared" si="716"/>
        <v>0.38599518905917718</v>
      </c>
      <c r="I5651" s="12">
        <f t="shared" si="717"/>
        <v>0.1408992185051714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712"/>
        <v>1.6288525299998573E-2</v>
      </c>
      <c r="D5652" s="8">
        <f t="shared" si="713"/>
        <v>1.4470260712387401E-2</v>
      </c>
      <c r="E5652" s="8">
        <f t="shared" si="714"/>
        <v>1.2293432019537918E-2</v>
      </c>
      <c r="F5652" s="8">
        <f>F5651*$H$3+D5648*$I$3+E5648*$J$3+$K$3</f>
        <v>1.0000275174719494E-2</v>
      </c>
      <c r="G5652">
        <f t="shared" si="715"/>
        <v>1.2481090552423583E-3</v>
      </c>
      <c r="H5652" s="12">
        <f t="shared" si="716"/>
        <v>0.11095896350320451</v>
      </c>
      <c r="I5652" s="12">
        <f t="shared" si="717"/>
        <v>7.1955868934228118E-3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712"/>
        <v>1.1248384229961852E-2</v>
      </c>
      <c r="D5653" s="8">
        <f t="shared" si="713"/>
        <v>1.4600509957889623E-2</v>
      </c>
      <c r="E5653" s="8">
        <f t="shared" si="714"/>
        <v>1.2379481405449595E-2</v>
      </c>
      <c r="F5653" s="8">
        <f t="shared" ref="F5653" si="722">C5653*$H$3+D5653*$I$3+E5653*$J$3+$K$3</f>
        <v>1.2970634528247383E-2</v>
      </c>
      <c r="G5653">
        <f t="shared" si="715"/>
        <v>1.2561910841961607E-3</v>
      </c>
      <c r="H5653" s="12">
        <f t="shared" si="716"/>
        <v>0.10723438037801737</v>
      </c>
      <c r="I5653" s="12">
        <f t="shared" si="717"/>
        <v>5.0165034665496933E-3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712"/>
        <v>1.1714443444051223E-2</v>
      </c>
      <c r="D5654" s="8">
        <f t="shared" si="713"/>
        <v>1.3951370418905994E-2</v>
      </c>
      <c r="E5654" s="8">
        <f t="shared" si="714"/>
        <v>1.2183898211065337E-2</v>
      </c>
      <c r="F5654" s="8">
        <f>F5653*$H$3+D5653*$I$3+E5653*$J$3+$K$3</f>
        <v>1.3336497741736408E-2</v>
      </c>
      <c r="G5654">
        <f t="shared" si="715"/>
        <v>1.028126494143404E-3</v>
      </c>
      <c r="H5654" s="12">
        <f t="shared" si="716"/>
        <v>7.1573504274157082E-2</v>
      </c>
      <c r="I5654" s="12">
        <f t="shared" si="717"/>
        <v>2.8271250980933527E-3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712"/>
        <v>1.4364624235879812E-2</v>
      </c>
      <c r="D5655" s="8">
        <f t="shared" si="713"/>
        <v>1.4496091463414939E-2</v>
      </c>
      <c r="E5655" s="8">
        <f t="shared" si="714"/>
        <v>1.2213838754336659E-2</v>
      </c>
      <c r="F5655" s="8">
        <f>F5654*$H$3+D5653*$I$3+E5653*$J$3+$K$3</f>
        <v>1.3414219250112842E-2</v>
      </c>
      <c r="G5655">
        <f t="shared" si="715"/>
        <v>2.7859661003167887E-3</v>
      </c>
      <c r="H5655" s="12">
        <f t="shared" si="716"/>
        <v>0.2621283160130834</v>
      </c>
      <c r="I5655" s="12">
        <f t="shared" si="717"/>
        <v>2.5111902877532621E-2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712"/>
        <v>1.0628253149796053E-2</v>
      </c>
      <c r="D5656" s="8">
        <f t="shared" si="713"/>
        <v>1.2848846071937503E-2</v>
      </c>
      <c r="E5656" s="8">
        <f t="shared" si="714"/>
        <v>1.1685370519097909E-2</v>
      </c>
      <c r="F5656" s="8">
        <f>F5655*$H$3+D5653*$I$3+E5653*$J$3+$K$3</f>
        <v>1.3430729882069255E-2</v>
      </c>
      <c r="G5656">
        <f t="shared" si="715"/>
        <v>3.2358044935456576E-3</v>
      </c>
      <c r="H5656" s="12">
        <f t="shared" si="716"/>
        <v>0.31739364146678256</v>
      </c>
      <c r="I5656" s="12">
        <f t="shared" si="717"/>
        <v>3.472983158930143E-2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712"/>
        <v>1.0194925388523597E-2</v>
      </c>
      <c r="D5657" s="8">
        <f t="shared" si="713"/>
        <v>1.1630126089642506E-2</v>
      </c>
      <c r="E5657" s="8">
        <f t="shared" si="714"/>
        <v>1.170575908433219E-2</v>
      </c>
      <c r="F5657" s="8">
        <f>F5656*$H$3+D5653*$I$3+E5653*$J$3+$K$3</f>
        <v>1.3434237289134489E-2</v>
      </c>
      <c r="G5657">
        <f t="shared" si="715"/>
        <v>8.4256148719413036E-3</v>
      </c>
      <c r="H5657" s="12">
        <f t="shared" si="716"/>
        <v>1.6822220103912302</v>
      </c>
      <c r="I5657" s="12">
        <f t="shared" si="717"/>
        <v>0.35947077521404491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712"/>
        <v>5.0086224171931853E-3</v>
      </c>
      <c r="D5658" s="8">
        <f t="shared" si="713"/>
        <v>1.0382173727088774E-2</v>
      </c>
      <c r="E5658" s="8">
        <f t="shared" si="714"/>
        <v>1.1253457375375709E-2</v>
      </c>
      <c r="F5658" s="8">
        <f t="shared" ref="F5658" si="723">C5658*$H$3+D5658*$I$3+E5658*$J$3+$K$3</f>
        <v>9.2287635050909787E-3</v>
      </c>
      <c r="G5658">
        <f t="shared" si="715"/>
        <v>9.3081675597782246E-3</v>
      </c>
      <c r="H5658" s="12">
        <f t="shared" si="716"/>
        <v>0.50214177995293219</v>
      </c>
      <c r="I5658" s="12">
        <f t="shared" si="717"/>
        <v>0.31116403426350336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712"/>
        <v>1.8536931064869203E-2</v>
      </c>
      <c r="D5659" s="8">
        <f t="shared" si="713"/>
        <v>1.174667125125237E-2</v>
      </c>
      <c r="E5659" s="8">
        <f t="shared" si="714"/>
        <v>1.1656821487398921E-2</v>
      </c>
      <c r="F5659" s="8">
        <f>F5658*$H$3+D5658*$I$3+E5658*$J$3+$K$3</f>
        <v>1.0125261755857646E-2</v>
      </c>
      <c r="G5659">
        <f t="shared" si="715"/>
        <v>3.3862629977291026E-3</v>
      </c>
      <c r="H5659" s="12">
        <f t="shared" si="716"/>
        <v>0.50248755330969763</v>
      </c>
      <c r="I5659" s="12">
        <f t="shared" si="717"/>
        <v>7.268502124663212E-2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712"/>
        <v>6.738998758128543E-3</v>
      </c>
      <c r="D5660" s="8">
        <f t="shared" si="713"/>
        <v>1.0221546155702116E-2</v>
      </c>
      <c r="E5660" s="8">
        <f t="shared" si="714"/>
        <v>1.1521090125087997E-2</v>
      </c>
      <c r="F5660" s="8">
        <f>F5659*$H$3+D5658*$I$3+E5658*$J$3+$K$3</f>
        <v>1.0315707785241003E-2</v>
      </c>
      <c r="G5660">
        <f t="shared" si="715"/>
        <v>4.072950170154601E-3</v>
      </c>
      <c r="H5660" s="12">
        <f t="shared" si="716"/>
        <v>0.28306671704759545</v>
      </c>
      <c r="I5660" s="12">
        <f t="shared" si="717"/>
        <v>6.2057435791734505E-2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712"/>
        <v>1.4388657955395604E-2</v>
      </c>
      <c r="D5661" s="8">
        <f t="shared" si="713"/>
        <v>1.0973627116822026E-2</v>
      </c>
      <c r="E5661" s="8">
        <f t="shared" si="714"/>
        <v>1.1817008785344174E-2</v>
      </c>
      <c r="F5661" s="8">
        <f>F5660*$H$3+D5658*$I$3+E5658*$J$3+$K$3</f>
        <v>1.0356164852588171E-2</v>
      </c>
      <c r="G5661">
        <f t="shared" si="715"/>
        <v>2.8461324880672441E-3</v>
      </c>
      <c r="H5661" s="12">
        <f t="shared" si="716"/>
        <v>0.21557857807843847</v>
      </c>
      <c r="I5661" s="12">
        <f t="shared" si="717"/>
        <v>3.2016074938431283E-2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712"/>
        <v>1.3202297340655415E-2</v>
      </c>
      <c r="D5662" s="8">
        <f t="shared" si="713"/>
        <v>1.157510150724839E-2</v>
      </c>
      <c r="E5662" s="8">
        <f t="shared" si="714"/>
        <v>1.1966151537237589E-2</v>
      </c>
      <c r="F5662" s="8">
        <f>F5661*$H$3+D5658*$I$3+E5658*$J$3+$K$3</f>
        <v>1.0364759278545138E-2</v>
      </c>
      <c r="G5662">
        <f t="shared" si="715"/>
        <v>8.2288518061195328E-3</v>
      </c>
      <c r="H5662" s="12">
        <f t="shared" si="716"/>
        <v>0.44256340356104301</v>
      </c>
      <c r="I5662" s="12">
        <f t="shared" si="717"/>
        <v>0.20951948288042122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712"/>
        <v>1.8593611084664671E-2</v>
      </c>
      <c r="D5663" s="8">
        <f t="shared" si="713"/>
        <v>1.4292099240742687E-2</v>
      </c>
      <c r="E5663" s="8">
        <f t="shared" si="714"/>
        <v>1.2190894585683809E-2</v>
      </c>
      <c r="F5663" s="8">
        <f t="shared" ref="F5663" si="724">C5663*$H$3+D5663*$I$3+E5663*$J$3+$K$3</f>
        <v>1.4333871653533533E-2</v>
      </c>
      <c r="G5663">
        <f t="shared" si="715"/>
        <v>5.3571181981235689E-3</v>
      </c>
      <c r="H5663" s="12">
        <f t="shared" si="716"/>
        <v>0.59677679962292252</v>
      </c>
      <c r="I5663" s="12">
        <f t="shared" si="717"/>
        <v>9.4248701324401107E-2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712"/>
        <v>8.9767534554099637E-3</v>
      </c>
      <c r="D5664" s="8">
        <f t="shared" si="713"/>
        <v>1.238006371885084E-2</v>
      </c>
      <c r="E5664" s="8">
        <f t="shared" si="714"/>
        <v>1.1952858432946013E-2</v>
      </c>
      <c r="F5664" s="8">
        <f>F5663*$H$3+D5663*$I$3+E5663*$J$3+$K$3</f>
        <v>1.3428961398356929E-2</v>
      </c>
      <c r="G5664">
        <f t="shared" si="715"/>
        <v>6.7578241386848682E-3</v>
      </c>
      <c r="H5664" s="12">
        <f t="shared" si="716"/>
        <v>1.0129943180058432</v>
      </c>
      <c r="I5664" s="12">
        <f t="shared" si="717"/>
        <v>0.1963957147926001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712"/>
        <v>6.6711372596720605E-3</v>
      </c>
      <c r="D5665" s="8">
        <f t="shared" si="713"/>
        <v>1.2366491419159544E-2</v>
      </c>
      <c r="E5665" s="8">
        <f t="shared" si="714"/>
        <v>1.1805692100289146E-2</v>
      </c>
      <c r="F5665" s="8">
        <f>F5664*$H$3+D5663*$I$3+E5663*$J$3+$K$3</f>
        <v>1.3236728379609502E-2</v>
      </c>
      <c r="G5665">
        <f t="shared" si="715"/>
        <v>6.8546751132278205E-3</v>
      </c>
      <c r="H5665" s="12">
        <f t="shared" si="716"/>
        <v>1.0740548264201646</v>
      </c>
      <c r="I5665" s="12">
        <f t="shared" si="717"/>
        <v>0.21165287609630679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712"/>
        <v>6.382053266381681E-3</v>
      </c>
      <c r="D5666" s="8">
        <f t="shared" si="713"/>
        <v>1.0765170481356758E-2</v>
      </c>
      <c r="E5666" s="8">
        <f t="shared" si="714"/>
        <v>1.1677280463942468E-2</v>
      </c>
      <c r="F5666" s="8">
        <f>F5665*$H$3+D5663*$I$3+E5663*$J$3+$K$3</f>
        <v>1.319589169631925E-2</v>
      </c>
      <c r="G5666">
        <f t="shared" si="715"/>
        <v>7.8102458590935224E-3</v>
      </c>
      <c r="H5666" s="12">
        <f t="shared" si="716"/>
        <v>1.4501967071634927</v>
      </c>
      <c r="I5666" s="12">
        <f t="shared" si="717"/>
        <v>0.30429880703615719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712"/>
        <v>5.3856458372257277E-3</v>
      </c>
      <c r="D5667" s="8">
        <f t="shared" si="713"/>
        <v>9.2018401806708196E-3</v>
      </c>
      <c r="E5667" s="8">
        <f t="shared" si="714"/>
        <v>1.1452405492007555E-2</v>
      </c>
      <c r="F5667" s="8">
        <f>F5666*$H$3+D5663*$I$3+E5663*$J$3+$K$3</f>
        <v>1.3187216627316981E-2</v>
      </c>
      <c r="G5667">
        <f t="shared" si="715"/>
        <v>2.7837189277842653E-3</v>
      </c>
      <c r="H5667" s="12">
        <f t="shared" si="716"/>
        <v>0.26757529132815583</v>
      </c>
      <c r="I5667" s="12">
        <f t="shared" si="717"/>
        <v>2.6013629010244399E-2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712"/>
        <v>1.0403497699532716E-2</v>
      </c>
      <c r="D5668" s="8">
        <f t="shared" si="713"/>
        <v>7.5638175036444296E-3</v>
      </c>
      <c r="E5668" s="8">
        <f t="shared" si="714"/>
        <v>1.1626226556263853E-2</v>
      </c>
      <c r="F5668" s="8">
        <f t="shared" ref="F5668" si="725">C5668*$H$3+D5668*$I$3+E5668*$J$3+$K$3</f>
        <v>8.977146158464986E-3</v>
      </c>
      <c r="G5668">
        <f t="shared" si="715"/>
        <v>3.5491692170726355E-3</v>
      </c>
      <c r="H5668" s="12">
        <f t="shared" si="716"/>
        <v>0.28333704770069368</v>
      </c>
      <c r="I5668" s="12">
        <f t="shared" si="717"/>
        <v>6.2206439733861751E-2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712"/>
        <v>1.2526315375537622E-2</v>
      </c>
      <c r="D5669" s="8">
        <f t="shared" si="713"/>
        <v>8.2737298876699623E-3</v>
      </c>
      <c r="E5669" s="8">
        <f t="shared" si="714"/>
        <v>1.1696202523855271E-2</v>
      </c>
      <c r="F5669" s="8">
        <f>F5668*$H$3+D5668*$I$3+E5668*$J$3+$K$3</f>
        <v>8.674141677118951E-3</v>
      </c>
      <c r="G5669">
        <f t="shared" si="715"/>
        <v>7.5831816212177452E-3</v>
      </c>
      <c r="H5669" s="12">
        <f t="shared" si="716"/>
        <v>0.46644711937257155</v>
      </c>
      <c r="I5669" s="12">
        <f t="shared" si="717"/>
        <v>0.24603137869370584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712"/>
        <v>1.6257323298336696E-2</v>
      </c>
      <c r="D5670" s="8">
        <f t="shared" si="713"/>
        <v>1.0190967095402889E-2</v>
      </c>
      <c r="E5670" s="8">
        <f t="shared" si="714"/>
        <v>1.1953483673668268E-2</v>
      </c>
      <c r="F5670" s="8">
        <f>F5669*$H$3+D5668*$I$3+E5668*$J$3+$K$3</f>
        <v>8.6097734529664051E-3</v>
      </c>
      <c r="G5670">
        <f t="shared" si="715"/>
        <v>7.3375159205804098E-4</v>
      </c>
      <c r="H5670" s="12">
        <f t="shared" si="716"/>
        <v>9.3162716535859807E-2</v>
      </c>
      <c r="I5670" s="12">
        <f t="shared" si="717"/>
        <v>3.8519686610400949E-3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712"/>
        <v>7.8760218609083641E-3</v>
      </c>
      <c r="D5671" s="8">
        <f t="shared" si="713"/>
        <v>1.0489760814308224E-2</v>
      </c>
      <c r="E5671" s="8">
        <f t="shared" si="714"/>
        <v>1.1631478251938223E-2</v>
      </c>
      <c r="F5671" s="8">
        <f>F5670*$H$3+D5668*$I$3+E5668*$J$3+$K$3</f>
        <v>8.5960995024619534E-3</v>
      </c>
      <c r="G5671">
        <f t="shared" si="715"/>
        <v>4.9050136904530174E-3</v>
      </c>
      <c r="H5671" s="12">
        <f t="shared" si="716"/>
        <v>0.3633043898207623</v>
      </c>
      <c r="I5671" s="12">
        <f t="shared" si="717"/>
        <v>0.11914564015502149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712"/>
        <v>1.3501113192914971E-2</v>
      </c>
      <c r="D5672" s="8">
        <f t="shared" si="713"/>
        <v>1.2112854285446074E-2</v>
      </c>
      <c r="E5672" s="8">
        <f t="shared" si="714"/>
        <v>1.1716027987373671E-2</v>
      </c>
      <c r="F5672" s="8">
        <f>F5671*$H$3+D5668*$I$3+E5668*$J$3+$K$3</f>
        <v>8.5931947008325796E-3</v>
      </c>
      <c r="G5672">
        <f t="shared" si="715"/>
        <v>4.4747951621193494E-4</v>
      </c>
      <c r="H5672" s="12">
        <f t="shared" si="716"/>
        <v>4.9496254977122754E-2</v>
      </c>
      <c r="I5672" s="12">
        <f t="shared" si="717"/>
        <v>1.3105315264545503E-3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712"/>
        <v>9.0406742170445146E-3</v>
      </c>
      <c r="D5673" s="8">
        <f t="shared" si="713"/>
        <v>1.1840289588948432E-2</v>
      </c>
      <c r="E5673" s="8">
        <f t="shared" si="714"/>
        <v>1.1269491356003731E-2</v>
      </c>
      <c r="F5673" s="8">
        <f t="shared" ref="F5673" si="726">C5673*$H$3+D5673*$I$3+E5673*$J$3+$K$3</f>
        <v>1.0848649162882463E-2</v>
      </c>
      <c r="G5673">
        <f t="shared" si="715"/>
        <v>4.3400335354083219E-3</v>
      </c>
      <c r="H5673" s="12">
        <f t="shared" si="716"/>
        <v>0.66681361810462281</v>
      </c>
      <c r="I5673" s="12">
        <f t="shared" si="717"/>
        <v>0.11086089288832746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712"/>
        <v>6.5086156274741409E-3</v>
      </c>
      <c r="D5674" s="8">
        <f t="shared" si="713"/>
        <v>1.0636749639335738E-2</v>
      </c>
      <c r="E5674" s="8">
        <f t="shared" si="714"/>
        <v>1.082495000725262E-2</v>
      </c>
      <c r="F5674" s="8">
        <f>F5673*$H$3+D5673*$I$3+E5673*$J$3+$K$3</f>
        <v>1.1232723141124997E-2</v>
      </c>
      <c r="G5674">
        <f t="shared" si="715"/>
        <v>3.4702397345917277E-4</v>
      </c>
      <c r="H5674" s="12">
        <f t="shared" si="716"/>
        <v>2.996818238129844E-2</v>
      </c>
      <c r="I5674" s="12">
        <f t="shared" si="717"/>
        <v>4.6761365346381645E-4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712"/>
        <v>1.157974711458417E-2</v>
      </c>
      <c r="D5675" s="8">
        <f t="shared" si="713"/>
        <v>9.7012344025852303E-3</v>
      </c>
      <c r="E5675" s="8">
        <f t="shared" si="714"/>
        <v>1.0840011956553635E-2</v>
      </c>
      <c r="F5675" s="8">
        <f>F5674*$H$3+D5673*$I$3+E5673*$J$3+$K$3</f>
        <v>1.1314313221287684E-2</v>
      </c>
      <c r="G5675">
        <f t="shared" si="715"/>
        <v>1.2115939058559913E-3</v>
      </c>
      <c r="H5675" s="12">
        <f t="shared" si="716"/>
        <v>0.11992750347971233</v>
      </c>
      <c r="I5675" s="12">
        <f t="shared" si="717"/>
        <v>6.1788945564553721E-3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712"/>
        <v>1.0102719315431693E-2</v>
      </c>
      <c r="D5676" s="8">
        <f t="shared" si="713"/>
        <v>1.0146573893489896E-2</v>
      </c>
      <c r="E5676" s="8">
        <f t="shared" si="714"/>
        <v>1.076675176888911E-2</v>
      </c>
      <c r="F5676" s="8">
        <f>F5675*$H$3+D5673*$I$3+E5673*$J$3+$K$3</f>
        <v>1.1331645666488515E-2</v>
      </c>
      <c r="G5676">
        <f t="shared" si="715"/>
        <v>6.4673150164022454E-3</v>
      </c>
      <c r="H5676" s="12">
        <f t="shared" si="716"/>
        <v>1.3295385288595762</v>
      </c>
      <c r="I5676" s="12">
        <f t="shared" si="717"/>
        <v>0.2749397605700632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712"/>
        <v>4.8643306500862696E-3</v>
      </c>
      <c r="D5677" s="8">
        <f t="shared" si="713"/>
        <v>8.4192173849241582E-3</v>
      </c>
      <c r="E5677" s="8">
        <f t="shared" si="714"/>
        <v>1.033492024226213E-2</v>
      </c>
      <c r="F5677" s="8">
        <f>F5676*$H$3+D5673*$I$3+E5673*$J$3+$K$3</f>
        <v>1.1335327654005143E-2</v>
      </c>
      <c r="G5677">
        <f t="shared" si="715"/>
        <v>7.0594244301434052E-3</v>
      </c>
      <c r="H5677" s="12">
        <f t="shared" si="716"/>
        <v>1.6509785326169659</v>
      </c>
      <c r="I5677" s="12">
        <f t="shared" si="717"/>
        <v>0.35214802894366315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712"/>
        <v>4.2759032238617375E-3</v>
      </c>
      <c r="D5678" s="8">
        <f t="shared" si="713"/>
        <v>7.4662631862876024E-3</v>
      </c>
      <c r="E5678" s="8">
        <f t="shared" si="714"/>
        <v>1.004617706381057E-2</v>
      </c>
      <c r="F5678" s="8">
        <f t="shared" ref="F5678" si="727">C5678*$H$3+D5678*$I$3+E5678*$J$3+$K$3</f>
        <v>7.3201971212786352E-3</v>
      </c>
      <c r="G5678">
        <f t="shared" si="715"/>
        <v>2.7829985196102681E-3</v>
      </c>
      <c r="H5678" s="12">
        <f t="shared" si="716"/>
        <v>0.27545725318305458</v>
      </c>
      <c r="I5678" s="12">
        <f t="shared" si="717"/>
        <v>5.7966299506279961E-2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712"/>
        <v>1.0103195640888903E-2</v>
      </c>
      <c r="D5679" s="8">
        <f t="shared" si="713"/>
        <v>8.1851791889705535E-3</v>
      </c>
      <c r="E5679" s="8">
        <f t="shared" si="714"/>
        <v>1.0042007529827176E-2</v>
      </c>
      <c r="F5679" s="8">
        <f>F5678*$H$3+D5678*$I$3+E5678*$J$3+$K$3</f>
        <v>7.9669063418969926E-3</v>
      </c>
      <c r="G5679">
        <f t="shared" si="715"/>
        <v>3.8259987233416892E-3</v>
      </c>
      <c r="H5679" s="12">
        <f t="shared" si="716"/>
        <v>0.32443224991434738</v>
      </c>
      <c r="I5679" s="12">
        <f t="shared" si="717"/>
        <v>8.8034607571162216E-2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712"/>
        <v>1.1792905065238682E-2</v>
      </c>
      <c r="D5680" s="8">
        <f t="shared" si="713"/>
        <v>8.2278107791014573E-3</v>
      </c>
      <c r="E5680" s="8">
        <f t="shared" si="714"/>
        <v>1.0350384013829244E-2</v>
      </c>
      <c r="F5680" s="8">
        <f>F5679*$H$3+D5678*$I$3+E5678*$J$3+$K$3</f>
        <v>8.1042888779220713E-3</v>
      </c>
      <c r="G5680">
        <f t="shared" si="715"/>
        <v>1.6426764967541049E-3</v>
      </c>
      <c r="H5680" s="12">
        <f t="shared" si="716"/>
        <v>0.25422083527349926</v>
      </c>
      <c r="I5680" s="12">
        <f t="shared" si="717"/>
        <v>2.3822287628836314E-2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712"/>
        <v>6.4616123811679664E-3</v>
      </c>
      <c r="D5681" s="8">
        <f t="shared" si="713"/>
        <v>7.499589392248711E-3</v>
      </c>
      <c r="E5681" s="8">
        <f t="shared" si="714"/>
        <v>9.8015058918428238E-3</v>
      </c>
      <c r="F5681" s="8">
        <f>F5680*$H$3+D5678*$I$3+E5678*$J$3+$K$3</f>
        <v>8.1334734953713711E-3</v>
      </c>
      <c r="G5681">
        <f t="shared" si="715"/>
        <v>9.3223078316425918E-4</v>
      </c>
      <c r="H5681" s="12">
        <f t="shared" si="716"/>
        <v>0.12945415401483384</v>
      </c>
      <c r="I5681" s="12">
        <f t="shared" si="717"/>
        <v>7.1179027517367377E-3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712"/>
        <v>7.2012427122071119E-3</v>
      </c>
      <c r="D5682" s="8">
        <f t="shared" si="713"/>
        <v>7.9669718046728785E-3</v>
      </c>
      <c r="E5682" s="8">
        <f t="shared" si="714"/>
        <v>9.8225169806645772E-3</v>
      </c>
      <c r="F5682" s="8">
        <f>F5681*$H$3+D5678*$I$3+E5678*$J$3+$K$3</f>
        <v>8.1396732782572142E-3</v>
      </c>
      <c r="G5682">
        <f t="shared" si="715"/>
        <v>1.102251775733881E-3</v>
      </c>
      <c r="H5682" s="12">
        <f t="shared" si="716"/>
        <v>0.1566272213961688</v>
      </c>
      <c r="I5682" s="12">
        <f t="shared" si="717"/>
        <v>1.0091000759752999E-2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712"/>
        <v>7.0374215025233331E-3</v>
      </c>
      <c r="D5683" s="8">
        <f t="shared" si="713"/>
        <v>8.5192754604051981E-3</v>
      </c>
      <c r="E5683" s="8">
        <f t="shared" si="714"/>
        <v>9.4883698691703832E-3</v>
      </c>
      <c r="F5683" s="8">
        <f t="shared" ref="F5683" si="728">C5683*$H$3+D5683*$I$3+E5683*$J$3+$K$3</f>
        <v>8.3484155772632507E-3</v>
      </c>
      <c r="G5683">
        <f t="shared" si="715"/>
        <v>7.9186311508355495E-4</v>
      </c>
      <c r="H5683" s="12">
        <f t="shared" si="716"/>
        <v>0.10479158571938786</v>
      </c>
      <c r="I5683" s="12">
        <f t="shared" si="717"/>
        <v>4.8048027087261858E-3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712"/>
        <v>7.5565524621796958E-3</v>
      </c>
      <c r="D5684" s="8">
        <f t="shared" si="713"/>
        <v>8.0099468246633589E-3</v>
      </c>
      <c r="E5684" s="8">
        <f t="shared" si="714"/>
        <v>9.2317451019669414E-3</v>
      </c>
      <c r="F5684" s="8">
        <f>F5683*$H$3+D5683*$I$3+E5683*$J$3+$K$3</f>
        <v>8.626914298109396E-3</v>
      </c>
      <c r="G5684">
        <f t="shared" si="715"/>
        <v>5.1814447394883043E-3</v>
      </c>
      <c r="H5684" s="12">
        <f t="shared" si="716"/>
        <v>1.5038428438653704</v>
      </c>
      <c r="I5684" s="12">
        <f t="shared" si="717"/>
        <v>0.31721277788136693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712"/>
        <v>3.4454695586210913E-3</v>
      </c>
      <c r="D5685" s="8">
        <f t="shared" si="713"/>
        <v>6.3404597233398391E-3</v>
      </c>
      <c r="E5685" s="8">
        <f t="shared" si="714"/>
        <v>8.5431932144195057E-3</v>
      </c>
      <c r="F5685" s="8">
        <f>F5684*$H$3+D5683*$I$3+E5683*$J$3+$K$3</f>
        <v>8.6860766841242425E-3</v>
      </c>
      <c r="G5685">
        <f t="shared" si="715"/>
        <v>1.5572460171515909E-3</v>
      </c>
      <c r="H5685" s="12">
        <f t="shared" si="716"/>
        <v>0.21844340115500249</v>
      </c>
      <c r="I5685" s="12">
        <f t="shared" si="717"/>
        <v>1.8293430853088433E-2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712"/>
        <v>7.1288306669726517E-3</v>
      </c>
      <c r="D5686" s="8">
        <f t="shared" si="713"/>
        <v>6.4739033805007772E-3</v>
      </c>
      <c r="E5686" s="8">
        <f t="shared" si="714"/>
        <v>8.459196724035993E-3</v>
      </c>
      <c r="F5686" s="8">
        <f>F5685*$H$3+D5683*$I$3+E5683*$J$3+$K$3</f>
        <v>8.69864474155853E-3</v>
      </c>
      <c r="G5686">
        <f t="shared" si="715"/>
        <v>8.5703101459100664E-4</v>
      </c>
      <c r="H5686" s="12">
        <f t="shared" si="716"/>
        <v>0.10929268444372026</v>
      </c>
      <c r="I5686" s="12">
        <f t="shared" si="717"/>
        <v>5.1979311092571479E-3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712"/>
        <v>7.8416137269675234E-3</v>
      </c>
      <c r="D5687" s="8">
        <f t="shared" si="713"/>
        <v>6.6019775834528591E-3</v>
      </c>
      <c r="E5687" s="8">
        <f t="shared" si="714"/>
        <v>8.51240019982215E-3</v>
      </c>
      <c r="F5687" s="8">
        <f>F5686*$H$3+D5683*$I$3+E5683*$J$3+$K$3</f>
        <v>8.701314614738288E-3</v>
      </c>
      <c r="G5687">
        <f t="shared" si="715"/>
        <v>5.1713195290522679E-3</v>
      </c>
      <c r="H5687" s="12">
        <f t="shared" si="716"/>
        <v>1.4649650788528712</v>
      </c>
      <c r="I5687" s="12">
        <f t="shared" si="717"/>
        <v>0.30786290104442071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712"/>
        <v>3.5299950856860201E-3</v>
      </c>
      <c r="D5688" s="8">
        <f t="shared" si="713"/>
        <v>5.9004923000853969E-3</v>
      </c>
      <c r="E5688" s="8">
        <f t="shared" si="714"/>
        <v>8.3827611916087105E-3</v>
      </c>
      <c r="F5688" s="8">
        <f t="shared" ref="F5688" si="729">C5688*$H$3+D5688*$I$3+E5688*$J$3+$K$3</f>
        <v>6.0249159922743586E-3</v>
      </c>
      <c r="G5688">
        <f t="shared" si="715"/>
        <v>5.4192092076156429E-3</v>
      </c>
      <c r="H5688" s="12">
        <f t="shared" si="716"/>
        <v>0.47353634401585637</v>
      </c>
      <c r="I5688" s="12">
        <f t="shared" si="717"/>
        <v>0.25789337256319644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712"/>
        <v>1.1444125199890002E-2</v>
      </c>
      <c r="D5689" s="8">
        <f t="shared" si="713"/>
        <v>6.6780068476274572E-3</v>
      </c>
      <c r="E5689" s="8">
        <f t="shared" si="714"/>
        <v>8.6581466171843577E-3</v>
      </c>
      <c r="F5689" s="8">
        <f>F5688*$H$3+D5688*$I$3+E5688*$J$3+$K$3</f>
        <v>6.554920127674441E-3</v>
      </c>
      <c r="G5689">
        <f t="shared" si="715"/>
        <v>2.0268705007218286E-3</v>
      </c>
      <c r="H5689" s="12">
        <f t="shared" si="716"/>
        <v>0.23618270224574356</v>
      </c>
      <c r="I5689" s="12">
        <f t="shared" si="717"/>
        <v>3.9786950199346638E-2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712"/>
        <v>8.5817906283962696E-3</v>
      </c>
      <c r="D5690" s="8">
        <f t="shared" si="713"/>
        <v>7.7052710615824931E-3</v>
      </c>
      <c r="E5690" s="8">
        <f t="shared" si="714"/>
        <v>8.5753417503145173E-3</v>
      </c>
      <c r="F5690" s="8">
        <f>F5689*$H$3+D5688*$I$3+E5688*$J$3+$K$3</f>
        <v>6.6675106241504637E-3</v>
      </c>
      <c r="G5690">
        <f t="shared" si="715"/>
        <v>9.7032887776197542E-4</v>
      </c>
      <c r="H5690" s="12">
        <f t="shared" si="716"/>
        <v>0.17031734653314834</v>
      </c>
      <c r="I5690" s="12">
        <f t="shared" si="717"/>
        <v>1.1744040005444933E-2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712"/>
        <v>5.6971817463884883E-3</v>
      </c>
      <c r="D5691" s="8">
        <f t="shared" si="713"/>
        <v>7.4189412774656616E-3</v>
      </c>
      <c r="E5691" s="8">
        <f t="shared" si="714"/>
        <v>8.2649265853531936E-3</v>
      </c>
      <c r="F5691" s="8">
        <f>F5690*$H$3+D5688*$I$3+E5688*$J$3+$K$3</f>
        <v>6.6914285882756826E-3</v>
      </c>
      <c r="G5691">
        <f t="shared" si="715"/>
        <v>1.4668890408722594E-4</v>
      </c>
      <c r="H5691" s="12">
        <f t="shared" si="716"/>
        <v>2.1451650143632976E-2</v>
      </c>
      <c r="I5691" s="12">
        <f t="shared" si="717"/>
        <v>2.3683016798381473E-4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712"/>
        <v>6.8381174923629086E-3</v>
      </c>
      <c r="D5692" s="8">
        <f t="shared" si="713"/>
        <v>7.2182420305447383E-3</v>
      </c>
      <c r="E5692" s="8">
        <f t="shared" si="714"/>
        <v>7.8367808668998382E-3</v>
      </c>
      <c r="F5692" s="8">
        <f>F5691*$H$3+D5688*$I$3+E5688*$J$3+$K$3</f>
        <v>6.696509558924188E-3</v>
      </c>
      <c r="G5692">
        <f t="shared" si="715"/>
        <v>8.1295172144928325E-4</v>
      </c>
      <c r="H5692" s="12">
        <f t="shared" si="716"/>
        <v>0.10825699622075319</v>
      </c>
      <c r="I5692" s="12">
        <f t="shared" si="717"/>
        <v>6.8220219140129323E-3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712"/>
        <v>7.5094612803734712E-3</v>
      </c>
      <c r="D5693" s="8">
        <f t="shared" si="713"/>
        <v>8.0141352694822286E-3</v>
      </c>
      <c r="E5693" s="8">
        <f t="shared" si="714"/>
        <v>7.8201190223300705E-3</v>
      </c>
      <c r="F5693" s="8">
        <f t="shared" ref="F5693" si="730">C5693*$H$3+D5693*$I$3+E5693*$J$3+$K$3</f>
        <v>7.8639437351063317E-3</v>
      </c>
      <c r="G5693">
        <f t="shared" si="715"/>
        <v>5.5690078400293629E-4</v>
      </c>
      <c r="H5693" s="12">
        <f t="shared" si="716"/>
        <v>7.6214248052126454E-2</v>
      </c>
      <c r="I5693" s="12">
        <f t="shared" si="717"/>
        <v>2.6325724030236142E-3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731">B5693</f>
        <v>7.3070429511033954E-3</v>
      </c>
      <c r="D5694" s="8">
        <f t="shared" ref="D5694:D5757" si="732">AVERAGE(B5689:B5693)</f>
        <v>7.1867188197249059E-3</v>
      </c>
      <c r="E5694" s="8">
        <f t="shared" ref="E5694:E5757" si="733">AVERAGE(B5672:B5693)</f>
        <v>7.5385703749750012E-3</v>
      </c>
      <c r="F5694" s="8">
        <f>F5693*$H$3+D5693*$I$3+E5693*$J$3+$K$3</f>
        <v>7.9392475920097953E-3</v>
      </c>
      <c r="G5694">
        <f t="shared" ref="G5694:G5757" si="734">SQRT((B5694-F5694)^2)</f>
        <v>3.7118428475984688E-3</v>
      </c>
      <c r="H5694" s="12">
        <f t="shared" ref="H5694:H5757" si="735">ABS(B5694-F5694)/B5694</f>
        <v>0.87804292988637156</v>
      </c>
      <c r="I5694" s="12">
        <f t="shared" ref="I5694:I5757" si="736">B5694/F5694-LN(B5694/F5694)-1</f>
        <v>0.16269943113422203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731"/>
        <v>4.2274047444113266E-3</v>
      </c>
      <c r="D5695" s="8">
        <f t="shared" si="732"/>
        <v>6.3158416429279192E-3</v>
      </c>
      <c r="E5695" s="8">
        <f t="shared" si="733"/>
        <v>7.3197853989462195E-3</v>
      </c>
      <c r="F5695" s="8">
        <f>F5694*$H$3+D5693*$I$3+E5693*$J$3+$K$3</f>
        <v>7.9552446344270597E-3</v>
      </c>
      <c r="G5695">
        <f t="shared" si="734"/>
        <v>2.5398345002613449E-3</v>
      </c>
      <c r="H5695" s="12">
        <f t="shared" si="735"/>
        <v>0.46900131981464888</v>
      </c>
      <c r="I5695" s="12">
        <f t="shared" si="736"/>
        <v>6.5317378043055596E-2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731"/>
        <v>5.4154101341657148E-3</v>
      </c>
      <c r="D5696" s="8">
        <f t="shared" si="732"/>
        <v>6.2594873204833631E-3</v>
      </c>
      <c r="E5696" s="8">
        <f t="shared" si="733"/>
        <v>7.2700942401594743E-3</v>
      </c>
      <c r="F5696" s="8">
        <f>F5695*$H$3+D5693*$I$3+E5693*$J$3+$K$3</f>
        <v>7.958642938001706E-3</v>
      </c>
      <c r="G5696">
        <f t="shared" si="734"/>
        <v>6.2618946615699243E-4</v>
      </c>
      <c r="H5696" s="12">
        <f t="shared" si="735"/>
        <v>7.2941373421996136E-2</v>
      </c>
      <c r="I5696" s="12">
        <f t="shared" si="736"/>
        <v>2.9419601346474256E-3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731"/>
        <v>8.5848324041586984E-3</v>
      </c>
      <c r="D5697" s="8">
        <f t="shared" si="732"/>
        <v>6.6088303028425223E-3</v>
      </c>
      <c r="E5697" s="8">
        <f t="shared" si="733"/>
        <v>7.133961753321952E-3</v>
      </c>
      <c r="F5697" s="8">
        <f>F5696*$H$3+D5693*$I$3+E5693*$J$3+$K$3</f>
        <v>7.9593648506455696E-3</v>
      </c>
      <c r="G5697">
        <f t="shared" si="734"/>
        <v>2.6110987910303663E-3</v>
      </c>
      <c r="H5697" s="12">
        <f t="shared" si="735"/>
        <v>0.48821407946526679</v>
      </c>
      <c r="I5697" s="12">
        <f t="shared" si="736"/>
        <v>6.9523134095220263E-2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731"/>
        <v>5.3482660596152034E-3</v>
      </c>
      <c r="D5698" s="8">
        <f t="shared" si="732"/>
        <v>6.1765912586908677E-3</v>
      </c>
      <c r="E5698" s="8">
        <f t="shared" si="733"/>
        <v>6.9178502416939293E-3</v>
      </c>
      <c r="F5698" s="8">
        <f t="shared" ref="F5698" si="737">C5698*$H$3+D5698*$I$3+E5698*$J$3+$K$3</f>
        <v>6.2729342728401879E-3</v>
      </c>
      <c r="G5698">
        <f t="shared" si="734"/>
        <v>9.7610572075747422E-4</v>
      </c>
      <c r="H5698" s="12">
        <f t="shared" si="735"/>
        <v>0.18428116205000997</v>
      </c>
      <c r="I5698" s="12">
        <f t="shared" si="736"/>
        <v>1.3530054284281334E-2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731"/>
        <v>5.2968285520827137E-3</v>
      </c>
      <c r="D5699" s="8">
        <f t="shared" si="732"/>
        <v>5.7745483788867302E-3</v>
      </c>
      <c r="E5699" s="8">
        <f t="shared" si="733"/>
        <v>6.9375092372392219E-3</v>
      </c>
      <c r="F5699" s="8">
        <f>F5698*$H$3+D5698*$I$3+E5698*$J$3+$K$3</f>
        <v>6.4693645386606786E-3</v>
      </c>
      <c r="G5699">
        <f t="shared" si="734"/>
        <v>1.237406723388507E-3</v>
      </c>
      <c r="H5699" s="12">
        <f t="shared" si="735"/>
        <v>0.16056097700497832</v>
      </c>
      <c r="I5699" s="12">
        <f t="shared" si="736"/>
        <v>1.6250317206995435E-2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731"/>
        <v>7.7067712620491856E-3</v>
      </c>
      <c r="D5700" s="8">
        <f t="shared" si="732"/>
        <v>6.4704216824143027E-3</v>
      </c>
      <c r="E5700" s="8">
        <f t="shared" si="733"/>
        <v>7.0934577844295604E-3</v>
      </c>
      <c r="F5700" s="8">
        <f>F5699*$H$3+D5698*$I$3+E5698*$J$3+$K$3</f>
        <v>6.5110928567519164E-3</v>
      </c>
      <c r="G5700">
        <f t="shared" si="734"/>
        <v>7.7112172157144223E-3</v>
      </c>
      <c r="H5700" s="12">
        <f t="shared" si="735"/>
        <v>0.54219161137844563</v>
      </c>
      <c r="I5700" s="12">
        <f t="shared" si="736"/>
        <v>0.40301540968797234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731"/>
        <v>1.4222310072466339E-2</v>
      </c>
      <c r="D5701" s="8">
        <f t="shared" si="732"/>
        <v>8.2318016700744269E-3</v>
      </c>
      <c r="E5701" s="8">
        <f t="shared" si="733"/>
        <v>7.2806902585921714E-3</v>
      </c>
      <c r="F5701" s="8">
        <f>F5700*$H$3+D5698*$I$3+E5698*$J$3+$K$3</f>
        <v>6.5199573386251668E-3</v>
      </c>
      <c r="G5701">
        <f t="shared" si="734"/>
        <v>1.0946753305361434E-3</v>
      </c>
      <c r="H5701" s="12">
        <f t="shared" si="735"/>
        <v>0.14375944029046814</v>
      </c>
      <c r="I5701" s="12">
        <f t="shared" si="736"/>
        <v>1.2692173293039843E-2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731"/>
        <v>7.6146326691613102E-3</v>
      </c>
      <c r="D5702" s="8">
        <f t="shared" si="732"/>
        <v>8.0377617230749515E-3</v>
      </c>
      <c r="E5702" s="8">
        <f t="shared" si="733"/>
        <v>7.0907687860432E-3</v>
      </c>
      <c r="F5702" s="8">
        <f>F5701*$H$3+D5698*$I$3+E5698*$J$3+$K$3</f>
        <v>6.5218404492434611E-3</v>
      </c>
      <c r="G5702">
        <f t="shared" si="734"/>
        <v>3.5235329251206531E-3</v>
      </c>
      <c r="H5702" s="12">
        <f t="shared" si="735"/>
        <v>0.35076176801080799</v>
      </c>
      <c r="I5702" s="12">
        <f t="shared" si="736"/>
        <v>0.10831110102885355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731"/>
        <v>1.0045373374364114E-2</v>
      </c>
      <c r="D5703" s="8">
        <f t="shared" si="732"/>
        <v>8.9771831860247335E-3</v>
      </c>
      <c r="E5703" s="8">
        <f t="shared" si="733"/>
        <v>7.2536670130066618E-3</v>
      </c>
      <c r="F5703" s="8">
        <f t="shared" ref="F5703" si="738">C5703*$H$3+D5703*$I$3+E5703*$J$3+$K$3</f>
        <v>8.7956635943953945E-3</v>
      </c>
      <c r="G5703">
        <f t="shared" si="734"/>
        <v>4.5988907443361184E-4</v>
      </c>
      <c r="H5703" s="12">
        <f t="shared" si="735"/>
        <v>5.5170527145655124E-2</v>
      </c>
      <c r="I5703" s="12">
        <f t="shared" si="736"/>
        <v>1.41650378379099E-3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731"/>
        <v>8.3357745199617826E-3</v>
      </c>
      <c r="D5704" s="8">
        <f t="shared" si="732"/>
        <v>9.5849723796005461E-3</v>
      </c>
      <c r="E5704" s="8">
        <f t="shared" si="733"/>
        <v>7.3052366406318745E-3</v>
      </c>
      <c r="F5704" s="8">
        <f>F5703*$H$3+D5703*$I$3+E5703*$J$3+$K$3</f>
        <v>8.5301836949387509E-3</v>
      </c>
      <c r="G5704">
        <f t="shared" si="734"/>
        <v>1.5734043458942061E-3</v>
      </c>
      <c r="H5704" s="12">
        <f t="shared" si="735"/>
        <v>0.15572728614185383</v>
      </c>
      <c r="I5704" s="12">
        <f t="shared" si="736"/>
        <v>1.5171686580804922E-2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731"/>
        <v>1.0103588040832957E-2</v>
      </c>
      <c r="D5705" s="8">
        <f t="shared" si="732"/>
        <v>1.0064335735357302E-2</v>
      </c>
      <c r="E5705" s="8">
        <f t="shared" si="733"/>
        <v>7.4446078469186765E-3</v>
      </c>
      <c r="F5705" s="8">
        <f>F5704*$H$3+D5703*$I$3+E5703*$J$3+$K$3</f>
        <v>8.4737869393518069E-3</v>
      </c>
      <c r="G5705">
        <f t="shared" si="734"/>
        <v>7.748752465432043E-3</v>
      </c>
      <c r="H5705" s="12">
        <f t="shared" si="735"/>
        <v>0.47765348396361551</v>
      </c>
      <c r="I5705" s="12">
        <f t="shared" si="736"/>
        <v>0.2650138752217821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731"/>
        <v>1.622253940478385E-2</v>
      </c>
      <c r="D5706" s="8">
        <f t="shared" si="732"/>
        <v>1.0464381601820802E-2</v>
      </c>
      <c r="E5706" s="8">
        <f t="shared" si="733"/>
        <v>7.8385163443097736E-3</v>
      </c>
      <c r="F5706" s="8">
        <f>F5705*$H$3+D5703*$I$3+E5703*$J$3+$K$3</f>
        <v>8.4618063937540299E-3</v>
      </c>
      <c r="G5706">
        <f t="shared" si="734"/>
        <v>4.0044925850419959E-4</v>
      </c>
      <c r="H5706" s="12">
        <f t="shared" si="735"/>
        <v>4.9675166573771849E-2</v>
      </c>
      <c r="I5706" s="12">
        <f t="shared" si="736"/>
        <v>1.1564281899973938E-3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731"/>
        <v>8.0613571352498303E-3</v>
      </c>
      <c r="D5707" s="8">
        <f t="shared" si="732"/>
        <v>1.0553726495038506E-2</v>
      </c>
      <c r="E5707" s="8">
        <f t="shared" si="733"/>
        <v>8.0483294159747164E-3</v>
      </c>
      <c r="F5707" s="8">
        <f>F5706*$H$3+D5703*$I$3+E5703*$J$3+$K$3</f>
        <v>8.4592613276181037E-3</v>
      </c>
      <c r="G5707">
        <f t="shared" si="734"/>
        <v>2.9194810222035045E-4</v>
      </c>
      <c r="H5707" s="12">
        <f t="shared" si="735"/>
        <v>3.3360886236468434E-2</v>
      </c>
      <c r="I5707" s="12">
        <f t="shared" si="736"/>
        <v>5.8219024143046916E-4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731"/>
        <v>8.7512094298384541E-3</v>
      </c>
      <c r="D5708" s="8">
        <f t="shared" si="732"/>
        <v>1.0294893706133373E-2</v>
      </c>
      <c r="E5708" s="8">
        <f t="shared" si="733"/>
        <v>8.1220739051958892E-3</v>
      </c>
      <c r="F5708" s="8">
        <f t="shared" ref="F5708" si="739">C5708*$H$3+D5708*$I$3+E5708*$J$3+$K$3</f>
        <v>9.3750779304597465E-3</v>
      </c>
      <c r="G5708">
        <f t="shared" si="734"/>
        <v>2.9710176407980737E-5</v>
      </c>
      <c r="H5708" s="12">
        <f t="shared" si="735"/>
        <v>3.1791340041272993E-3</v>
      </c>
      <c r="I5708" s="12">
        <f t="shared" si="736"/>
        <v>5.0321020830246255E-6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731"/>
        <v>9.3453677540517657E-3</v>
      </c>
      <c r="D5709" s="8">
        <f t="shared" si="732"/>
        <v>1.0496812352951371E-2</v>
      </c>
      <c r="E5709" s="8">
        <f t="shared" si="733"/>
        <v>8.1904263609724453E-3</v>
      </c>
      <c r="F5709" s="8">
        <f>F5708*$H$3+D5708*$I$3+E5708*$J$3+$K$3</f>
        <v>9.5076083382983189E-3</v>
      </c>
      <c r="G5709">
        <f t="shared" si="734"/>
        <v>2.9420286021218387E-3</v>
      </c>
      <c r="H5709" s="12">
        <f t="shared" si="735"/>
        <v>0.44809883061981565</v>
      </c>
      <c r="I5709" s="12">
        <f t="shared" si="736"/>
        <v>6.0812146667196032E-2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731"/>
        <v>6.5655797361764802E-3</v>
      </c>
      <c r="D5710" s="8">
        <f t="shared" si="732"/>
        <v>9.7892106920200762E-3</v>
      </c>
      <c r="E5710" s="8">
        <f t="shared" si="733"/>
        <v>8.3284074814492844E-3</v>
      </c>
      <c r="F5710" s="8">
        <f>F5709*$H$3+D5708*$I$3+E5708*$J$3+$K$3</f>
        <v>9.5357622024289275E-3</v>
      </c>
      <c r="G5710">
        <f t="shared" si="734"/>
        <v>3.1035737965388202E-3</v>
      </c>
      <c r="H5710" s="12">
        <f t="shared" si="735"/>
        <v>0.4825066681344104</v>
      </c>
      <c r="I5710" s="12">
        <f t="shared" si="736"/>
        <v>6.8267572119910858E-2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731"/>
        <v>6.4321884058901073E-3</v>
      </c>
      <c r="D5711" s="8">
        <f t="shared" si="732"/>
        <v>7.8311404922413279E-3</v>
      </c>
      <c r="E5711" s="8">
        <f t="shared" si="733"/>
        <v>8.1005921726311075E-3</v>
      </c>
      <c r="F5711" s="8">
        <f>F5710*$H$3+D5708*$I$3+E5708*$J$3+$K$3</f>
        <v>9.5417430190461242E-3</v>
      </c>
      <c r="G5711">
        <f t="shared" si="734"/>
        <v>8.5876287788864067E-3</v>
      </c>
      <c r="H5711" s="12">
        <f t="shared" si="735"/>
        <v>0.47368595418544718</v>
      </c>
      <c r="I5711" s="12">
        <f t="shared" si="736"/>
        <v>0.2581490955000858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731"/>
        <v>1.8129371797932531E-2</v>
      </c>
      <c r="D5712" s="8">
        <f t="shared" si="732"/>
        <v>9.8447434247778669E-3</v>
      </c>
      <c r="E5712" s="8">
        <f t="shared" si="733"/>
        <v>8.5345731348827544E-3</v>
      </c>
      <c r="F5712" s="8">
        <f>F5711*$H$3+D5708*$I$3+E5708*$J$3+$K$3</f>
        <v>9.5430135433067585E-3</v>
      </c>
      <c r="G5712">
        <f t="shared" si="734"/>
        <v>8.7457677047289226E-4</v>
      </c>
      <c r="H5712" s="12">
        <f t="shared" si="735"/>
        <v>0.10089209777866068</v>
      </c>
      <c r="I5712" s="12">
        <f t="shared" si="736"/>
        <v>4.4750847438925767E-3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731"/>
        <v>8.6684367728338662E-3</v>
      </c>
      <c r="D5713" s="8">
        <f t="shared" si="732"/>
        <v>9.8281888933769504E-3</v>
      </c>
      <c r="E5713" s="8">
        <f t="shared" si="733"/>
        <v>8.6696301815393628E-3</v>
      </c>
      <c r="F5713" s="8">
        <f t="shared" ref="F5713" si="740">C5713*$H$3+D5713*$I$3+E5713*$J$3+$K$3</f>
        <v>9.2196374295561122E-3</v>
      </c>
      <c r="G5713">
        <f t="shared" si="734"/>
        <v>1.2255266754531546E-3</v>
      </c>
      <c r="H5713" s="12">
        <f t="shared" si="735"/>
        <v>0.15330368982243034</v>
      </c>
      <c r="I5713" s="12">
        <f t="shared" si="736"/>
        <v>9.7049066745313883E-3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731"/>
        <v>7.9941107541029576E-3</v>
      </c>
      <c r="D5714" s="8">
        <f t="shared" si="732"/>
        <v>9.5579374933871895E-3</v>
      </c>
      <c r="E5714" s="8">
        <f t="shared" si="733"/>
        <v>8.7221753298002743E-3</v>
      </c>
      <c r="F5714" s="8">
        <f>F5713*$H$3+D5713*$I$3+E5713*$J$3+$K$3</f>
        <v>9.3367307717645079E-3</v>
      </c>
      <c r="G5714">
        <f t="shared" si="734"/>
        <v>4.3115318605145558E-5</v>
      </c>
      <c r="H5714" s="12">
        <f t="shared" si="735"/>
        <v>4.5965912649049033E-3</v>
      </c>
      <c r="I5714" s="12">
        <f t="shared" si="736"/>
        <v>1.0629408608631152E-5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731"/>
        <v>9.3798460903696534E-3</v>
      </c>
      <c r="D5715" s="8">
        <f t="shared" si="732"/>
        <v>1.0120790764225823E-2</v>
      </c>
      <c r="E5715" s="8">
        <f t="shared" si="733"/>
        <v>8.8071928211637378E-3</v>
      </c>
      <c r="F5715" s="8">
        <f>F5714*$H$3+D5713*$I$3+E5713*$J$3+$K$3</f>
        <v>9.3616052900044981E-3</v>
      </c>
      <c r="G5715">
        <f t="shared" si="734"/>
        <v>3.355745145009921E-4</v>
      </c>
      <c r="H5715" s="12">
        <f t="shared" si="735"/>
        <v>3.4605372001566673E-2</v>
      </c>
      <c r="I5715" s="12">
        <f t="shared" si="736"/>
        <v>6.2750998789562473E-4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731"/>
        <v>9.6971798045054902E-3</v>
      </c>
      <c r="D5716" s="8">
        <f t="shared" si="732"/>
        <v>1.0773789043948901E-2</v>
      </c>
      <c r="E5716" s="8">
        <f t="shared" si="733"/>
        <v>8.9158354054092864E-3</v>
      </c>
      <c r="F5716" s="8">
        <f>F5715*$H$3+D5713*$I$3+E5713*$J$3+$K$3</f>
        <v>9.3668894645442466E-3</v>
      </c>
      <c r="G5716">
        <f t="shared" si="734"/>
        <v>1.3833313604169496E-3</v>
      </c>
      <c r="H5716" s="12">
        <f t="shared" si="735"/>
        <v>0.1286793437028716</v>
      </c>
      <c r="I5716" s="12">
        <f t="shared" si="736"/>
        <v>9.937886700603471E-3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731"/>
        <v>1.0750220824961196E-2</v>
      </c>
      <c r="D5717" s="8">
        <f t="shared" si="732"/>
        <v>9.2979588493546338E-3</v>
      </c>
      <c r="E5717" s="8">
        <f t="shared" si="733"/>
        <v>9.2123270454342807E-3</v>
      </c>
      <c r="F5717" s="8">
        <f>F5716*$H$3+D5713*$I$3+E5713*$J$3+$K$3</f>
        <v>9.3680119988702234E-3</v>
      </c>
      <c r="G5717">
        <f t="shared" si="734"/>
        <v>5.7958421010183767E-3</v>
      </c>
      <c r="H5717" s="12">
        <f t="shared" si="735"/>
        <v>0.38221431456933863</v>
      </c>
      <c r="I5717" s="12">
        <f t="shared" si="736"/>
        <v>0.13707064755885057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731"/>
        <v>1.51638540998886E-2</v>
      </c>
      <c r="D5718" s="8">
        <f t="shared" si="732"/>
        <v>1.0597042314765579E-2</v>
      </c>
      <c r="E5718" s="8">
        <f t="shared" si="733"/>
        <v>9.6554381347853206E-3</v>
      </c>
      <c r="F5718" s="8">
        <f t="shared" ref="F5718" si="741">C5718*$H$3+D5718*$I$3+E5718*$J$3+$K$3</f>
        <v>1.1190262222562627E-2</v>
      </c>
      <c r="G5718">
        <f t="shared" si="734"/>
        <v>4.8628505860623845E-3</v>
      </c>
      <c r="H5718" s="12">
        <f t="shared" si="735"/>
        <v>0.76853709943740556</v>
      </c>
      <c r="I5718" s="12">
        <f t="shared" si="736"/>
        <v>0.13559179275433486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731"/>
        <v>6.3274116365002429E-3</v>
      </c>
      <c r="D5719" s="8">
        <f t="shared" si="732"/>
        <v>1.0263702491245036E-2</v>
      </c>
      <c r="E5719" s="8">
        <f t="shared" si="733"/>
        <v>9.5528280998917556E-3</v>
      </c>
      <c r="F5719" s="8">
        <f>F5718*$H$3+D5718*$I$3+E5718*$J$3+$K$3</f>
        <v>1.0346139219779825E-2</v>
      </c>
      <c r="G5719">
        <f t="shared" si="734"/>
        <v>6.1887050966627204E-3</v>
      </c>
      <c r="H5719" s="12">
        <f t="shared" si="735"/>
        <v>0.37428263479375862</v>
      </c>
      <c r="I5719" s="12">
        <f t="shared" si="736"/>
        <v>0.12930914739303967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731"/>
        <v>1.6534844316442546E-2</v>
      </c>
      <c r="D5720" s="8">
        <f t="shared" si="732"/>
        <v>1.1694702136459614E-2</v>
      </c>
      <c r="E5720" s="8">
        <f t="shared" si="733"/>
        <v>1.0061308929747543E-2</v>
      </c>
      <c r="F5720" s="8">
        <f>F5719*$H$3+D5718*$I$3+E5718*$J$3+$K$3</f>
        <v>1.0166819434098523E-2</v>
      </c>
      <c r="G5720">
        <f t="shared" si="734"/>
        <v>8.1104945742802026E-4</v>
      </c>
      <c r="H5720" s="12">
        <f t="shared" si="735"/>
        <v>8.6689760377868283E-2</v>
      </c>
      <c r="I5720" s="12">
        <f t="shared" si="736"/>
        <v>3.3620006086401144E-3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731"/>
        <v>9.355769976670503E-3</v>
      </c>
      <c r="D5721" s="8">
        <f t="shared" si="732"/>
        <v>1.1626420170892616E-2</v>
      </c>
      <c r="E5721" s="8">
        <f t="shared" si="733"/>
        <v>1.0245806267228806E-2</v>
      </c>
      <c r="F5721" s="8">
        <f>F5720*$H$3+D5718*$I$3+E5718*$J$3+$K$3</f>
        <v>1.0128725950766377E-2</v>
      </c>
      <c r="G5721">
        <f t="shared" si="734"/>
        <v>5.6464671841924968E-3</v>
      </c>
      <c r="H5721" s="12">
        <f t="shared" si="735"/>
        <v>0.35793331567393311</v>
      </c>
      <c r="I5721" s="12">
        <f t="shared" si="736"/>
        <v>0.11440751377960545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731"/>
        <v>1.5775193134958874E-2</v>
      </c>
      <c r="D5722" s="8">
        <f t="shared" si="732"/>
        <v>1.2631414632892152E-2</v>
      </c>
      <c r="E5722" s="8">
        <f t="shared" si="733"/>
        <v>1.0612552715997431E-2</v>
      </c>
      <c r="F5722" s="8">
        <f>F5721*$H$3+D5718*$I$3+E5718*$J$3+$K$3</f>
        <v>1.0120633628623211E-2</v>
      </c>
      <c r="G5722">
        <f t="shared" si="734"/>
        <v>2.8493367899382824E-3</v>
      </c>
      <c r="H5722" s="12">
        <f t="shared" si="735"/>
        <v>0.21968722348514838</v>
      </c>
      <c r="I5722" s="12">
        <f t="shared" si="736"/>
        <v>3.3476947139604141E-2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731"/>
        <v>1.2969970418561494E-2</v>
      </c>
      <c r="D5723" s="8">
        <f t="shared" si="732"/>
        <v>1.2192637896626734E-2</v>
      </c>
      <c r="E5723" s="8">
        <f t="shared" si="733"/>
        <v>1.0555628186274481E-2</v>
      </c>
      <c r="F5723" s="8">
        <f t="shared" ref="F5723" si="742">C5723*$H$3+D5723*$I$3+E5723*$J$3+$K$3</f>
        <v>1.1729556889807424E-2</v>
      </c>
      <c r="G5723">
        <f t="shared" si="734"/>
        <v>1.1265179299511027E-3</v>
      </c>
      <c r="H5723" s="12">
        <f t="shared" si="735"/>
        <v>8.7625340218132133E-2</v>
      </c>
      <c r="I5723" s="12">
        <f t="shared" si="736"/>
        <v>4.3364001030592458E-3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731"/>
        <v>1.2856074819758527E-2</v>
      </c>
      <c r="D5724" s="8">
        <f t="shared" si="732"/>
        <v>1.3498370533278389E-2</v>
      </c>
      <c r="E5724" s="8">
        <f t="shared" si="733"/>
        <v>1.0793875556756174E-2</v>
      </c>
      <c r="F5724" s="8">
        <f>F5723*$H$3+D5723*$I$3+E5723*$J$3+$K$3</f>
        <v>1.1466051823129837E-2</v>
      </c>
      <c r="G5724">
        <f t="shared" si="734"/>
        <v>2.3729869290153496E-3</v>
      </c>
      <c r="H5724" s="12">
        <f t="shared" si="735"/>
        <v>0.17147050250491663</v>
      </c>
      <c r="I5724" s="12">
        <f t="shared" si="736"/>
        <v>1.8854792336122195E-2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731"/>
        <v>1.3839038752145186E-2</v>
      </c>
      <c r="D5725" s="8">
        <f t="shared" si="732"/>
        <v>1.2959209420418918E-2</v>
      </c>
      <c r="E5725" s="8">
        <f t="shared" si="733"/>
        <v>1.0966314892109858E-2</v>
      </c>
      <c r="F5725" s="8">
        <f>F5724*$H$3+D5723*$I$3+E5723*$J$3+$K$3</f>
        <v>1.1410074587671511E-2</v>
      </c>
      <c r="G5725">
        <f t="shared" si="734"/>
        <v>3.1550495922198843E-3</v>
      </c>
      <c r="H5725" s="12">
        <f t="shared" si="735"/>
        <v>0.21661673139565432</v>
      </c>
      <c r="I5725" s="12">
        <f t="shared" si="736"/>
        <v>3.2381155132750861E-2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731"/>
        <v>1.4565124179891396E-2</v>
      </c>
      <c r="D5726" s="8">
        <f t="shared" si="732"/>
        <v>1.4001080261063096E-2</v>
      </c>
      <c r="E5726" s="8">
        <f t="shared" si="733"/>
        <v>1.1249467149379386E-2</v>
      </c>
      <c r="F5726" s="8">
        <f>F5725*$H$3+D5723*$I$3+E5723*$J$3+$K$3</f>
        <v>1.1398183162094518E-2</v>
      </c>
      <c r="G5726">
        <f t="shared" si="734"/>
        <v>1.6691330902519549E-3</v>
      </c>
      <c r="H5726" s="12">
        <f t="shared" si="735"/>
        <v>0.12773342727908893</v>
      </c>
      <c r="I5726" s="12">
        <f t="shared" si="736"/>
        <v>9.77832238920473E-3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731"/>
        <v>1.3067316252346473E-2</v>
      </c>
      <c r="D5727" s="8">
        <f t="shared" si="732"/>
        <v>1.3459504884540615E-2</v>
      </c>
      <c r="E5727" s="8">
        <f t="shared" si="733"/>
        <v>1.1384182068084548E-2</v>
      </c>
      <c r="F5727" s="8">
        <f>F5726*$H$3+D5723*$I$3+E5723*$J$3+$K$3</f>
        <v>1.1395657028013487E-2</v>
      </c>
      <c r="G5727">
        <f t="shared" si="734"/>
        <v>2.8115503066769836E-3</v>
      </c>
      <c r="H5727" s="12">
        <f t="shared" si="735"/>
        <v>0.19789605658895934</v>
      </c>
      <c r="I5727" s="12">
        <f t="shared" si="736"/>
        <v>2.6204137139348438E-2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731"/>
        <v>1.4207207334690471E-2</v>
      </c>
      <c r="D5728" s="8">
        <f t="shared" si="732"/>
        <v>1.3706952267766409E-2</v>
      </c>
      <c r="E5728" s="8">
        <f t="shared" si="733"/>
        <v>1.1292576064898485E-2</v>
      </c>
      <c r="F5728" s="8">
        <f t="shared" ref="F5728" si="743">C5728*$H$3+D5728*$I$3+E5728*$J$3+$K$3</f>
        <v>1.292390908424184E-2</v>
      </c>
      <c r="G5728">
        <f t="shared" si="734"/>
        <v>3.6251737724190044E-3</v>
      </c>
      <c r="H5728" s="12">
        <f t="shared" si="735"/>
        <v>0.38985664725930991</v>
      </c>
      <c r="I5728" s="12">
        <f t="shared" si="736"/>
        <v>4.8699273741184212E-2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731"/>
        <v>9.2987353118228356E-3</v>
      </c>
      <c r="D5729" s="8">
        <f t="shared" si="732"/>
        <v>1.2995484366179273E-2</v>
      </c>
      <c r="E5729" s="8">
        <f t="shared" si="733"/>
        <v>1.1348820527469983E-2</v>
      </c>
      <c r="F5729" s="8">
        <f>F5728*$H$3+D5728*$I$3+E5728*$J$3+$K$3</f>
        <v>1.2651293877125101E-2</v>
      </c>
      <c r="G5729">
        <f t="shared" si="734"/>
        <v>5.4408377937031037E-4</v>
      </c>
      <c r="H5729" s="12">
        <f t="shared" si="735"/>
        <v>4.1232906971971788E-2</v>
      </c>
      <c r="I5729" s="12">
        <f t="shared" si="736"/>
        <v>8.9907864519367386E-4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731"/>
        <v>1.3195377656495411E-2</v>
      </c>
      <c r="D5730" s="8">
        <f t="shared" si="732"/>
        <v>1.2866752147049318E-2</v>
      </c>
      <c r="E5730" s="8">
        <f t="shared" si="733"/>
        <v>1.1550828174136211E-2</v>
      </c>
      <c r="F5730" s="8">
        <f>F5729*$H$3+D5728*$I$3+E5728*$J$3+$K$3</f>
        <v>1.259338134500303E-2</v>
      </c>
      <c r="G5730">
        <f t="shared" si="734"/>
        <v>1.5027691907428392E-3</v>
      </c>
      <c r="H5730" s="12">
        <f t="shared" si="735"/>
        <v>0.13549921048907898</v>
      </c>
      <c r="I5730" s="12">
        <f t="shared" si="736"/>
        <v>7.7423082678573785E-3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731"/>
        <v>1.1090612154260191E-2</v>
      </c>
      <c r="D5731" s="8">
        <f t="shared" si="732"/>
        <v>1.2171849741923074E-2</v>
      </c>
      <c r="E5731" s="8">
        <f t="shared" si="733"/>
        <v>1.1630157465054776E-2</v>
      </c>
      <c r="F5731" s="8">
        <f>F5730*$H$3+D5728*$I$3+E5728*$J$3+$K$3</f>
        <v>1.258107879808255E-2</v>
      </c>
      <c r="G5731">
        <f t="shared" si="734"/>
        <v>2.0281325615692115E-3</v>
      </c>
      <c r="H5731" s="12">
        <f t="shared" si="735"/>
        <v>0.13882560198770072</v>
      </c>
      <c r="I5731" s="12">
        <f t="shared" si="736"/>
        <v>1.174673823515815E-2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731"/>
        <v>1.4609211359651762E-2</v>
      </c>
      <c r="D5732" s="8">
        <f t="shared" si="732"/>
        <v>1.2480228763384135E-2</v>
      </c>
      <c r="E5732" s="8">
        <f t="shared" si="733"/>
        <v>1.199577708430365E-2</v>
      </c>
      <c r="F5732" s="8">
        <f>F5731*$H$3+D5728*$I$3+E5728*$J$3+$K$3</f>
        <v>1.2578465328161885E-2</v>
      </c>
      <c r="G5732">
        <f t="shared" si="734"/>
        <v>4.7500314057018298E-3</v>
      </c>
      <c r="H5732" s="12">
        <f t="shared" si="735"/>
        <v>0.60676649413541328</v>
      </c>
      <c r="I5732" s="12">
        <f t="shared" si="736"/>
        <v>9.6591739984797087E-2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731"/>
        <v>7.8284339224600555E-3</v>
      </c>
      <c r="D5733" s="8">
        <f t="shared" si="732"/>
        <v>1.1204474080938052E-2</v>
      </c>
      <c r="E5733" s="8">
        <f t="shared" si="733"/>
        <v>1.2059242789602286E-2</v>
      </c>
      <c r="F5733" s="8">
        <f t="shared" ref="F5733" si="744">C5733*$H$3+D5733*$I$3+E5733*$J$3+$K$3</f>
        <v>1.0411754982313819E-2</v>
      </c>
      <c r="G5733">
        <f t="shared" si="734"/>
        <v>1.8441975887294879E-2</v>
      </c>
      <c r="H5733" s="12">
        <f t="shared" si="735"/>
        <v>0.6391539440994648</v>
      </c>
      <c r="I5733" s="12">
        <f t="shared" si="736"/>
        <v>0.75196102545312105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731"/>
        <v>2.8853730869608699E-2</v>
      </c>
      <c r="D5734" s="8">
        <f t="shared" si="732"/>
        <v>1.5115473192495224E-2</v>
      </c>
      <c r="E5734" s="8">
        <f t="shared" si="733"/>
        <v>1.2546713656496655E-2</v>
      </c>
      <c r="F5734" s="8">
        <f>F5733*$H$3+D5733*$I$3+E5733*$J$3+$K$3</f>
        <v>1.09605382488186E-2</v>
      </c>
      <c r="G5734">
        <f t="shared" si="734"/>
        <v>5.2957471698417309E-3</v>
      </c>
      <c r="H5734" s="12">
        <f t="shared" si="735"/>
        <v>0.32576612882072231</v>
      </c>
      <c r="I5734" s="12">
        <f t="shared" si="736"/>
        <v>8.8986643641111307E-2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731"/>
        <v>1.6256285418660331E-2</v>
      </c>
      <c r="D5735" s="8">
        <f t="shared" si="732"/>
        <v>1.5727654744928207E-2</v>
      </c>
      <c r="E5735" s="8">
        <f t="shared" si="733"/>
        <v>1.2891615867670585E-2</v>
      </c>
      <c r="F5735" s="8">
        <f>F5734*$H$3+D5733*$I$3+E5733*$J$3+$K$3</f>
        <v>1.10771180569872E-2</v>
      </c>
      <c r="G5735">
        <f t="shared" si="734"/>
        <v>4.6041981982661989E-3</v>
      </c>
      <c r="H5735" s="12">
        <f t="shared" si="735"/>
        <v>0.2936104420905194</v>
      </c>
      <c r="I5735" s="12">
        <f t="shared" si="736"/>
        <v>6.8061053450539255E-2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731"/>
        <v>1.5681316255253399E-2</v>
      </c>
      <c r="D5736" s="8">
        <f t="shared" si="732"/>
        <v>1.664579556512685E-2</v>
      </c>
      <c r="E5736" s="8">
        <f t="shared" si="733"/>
        <v>1.3241034299541059E-2</v>
      </c>
      <c r="F5736" s="8">
        <f>F5735*$H$3+D5733*$I$3+E5733*$J$3+$K$3</f>
        <v>1.1101883483526512E-2</v>
      </c>
      <c r="G5736">
        <f t="shared" si="734"/>
        <v>9.0997931828944324E-3</v>
      </c>
      <c r="H5736" s="12">
        <f t="shared" si="735"/>
        <v>0.45044742241717151</v>
      </c>
      <c r="I5736" s="12">
        <f t="shared" si="736"/>
        <v>0.22101127763237871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731"/>
        <v>2.0201676666420944E-2</v>
      </c>
      <c r="D5737" s="8">
        <f t="shared" si="732"/>
        <v>1.7764288626480686E-2</v>
      </c>
      <c r="E5737" s="8">
        <f t="shared" si="733"/>
        <v>1.3732935689361571E-2</v>
      </c>
      <c r="F5737" s="8">
        <f>F5736*$H$3+D5733*$I$3+E5733*$J$3+$K$3</f>
        <v>1.1107144483362669E-2</v>
      </c>
      <c r="G5737">
        <f t="shared" si="734"/>
        <v>1.345786521703975E-3</v>
      </c>
      <c r="H5737" s="12">
        <f t="shared" si="735"/>
        <v>0.13786878085918416</v>
      </c>
      <c r="I5737" s="12">
        <f t="shared" si="736"/>
        <v>7.9929801616853702E-3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731"/>
        <v>9.7613579616586937E-3</v>
      </c>
      <c r="D5738" s="8">
        <f t="shared" si="732"/>
        <v>1.8150873434320414E-2</v>
      </c>
      <c r="E5738" s="8">
        <f t="shared" si="733"/>
        <v>1.3735852878323079E-2</v>
      </c>
      <c r="F5738" s="8">
        <f t="shared" ref="F5738" si="745">C5738*$H$3+D5738*$I$3+E5738*$J$3+$K$3</f>
        <v>1.4767174935478682E-2</v>
      </c>
      <c r="G5738">
        <f t="shared" si="734"/>
        <v>8.3474973311084555E-4</v>
      </c>
      <c r="H5738" s="12">
        <f t="shared" si="735"/>
        <v>5.9914172944490571E-2</v>
      </c>
      <c r="I5738" s="12">
        <f t="shared" si="736"/>
        <v>1.660554299852901E-3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731"/>
        <v>1.3932425202367836E-2</v>
      </c>
      <c r="D5739" s="8">
        <f t="shared" si="732"/>
        <v>1.516661230087224E-2</v>
      </c>
      <c r="E5739" s="8">
        <f t="shared" si="733"/>
        <v>1.3880498531841564E-2</v>
      </c>
      <c r="F5739" s="8">
        <f>F5738*$H$3+D5738*$I$3+E5738*$J$3+$K$3</f>
        <v>1.5830576861437323E-2</v>
      </c>
      <c r="G5739">
        <f t="shared" si="734"/>
        <v>1.8893359549054904E-3</v>
      </c>
      <c r="H5739" s="12">
        <f t="shared" si="735"/>
        <v>0.13552136194851117</v>
      </c>
      <c r="I5739" s="12">
        <f t="shared" si="736"/>
        <v>7.7446363187050338E-3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731"/>
        <v>1.3941240906531833E-2</v>
      </c>
      <c r="D5740" s="8">
        <f t="shared" si="732"/>
        <v>1.4703603398446541E-2</v>
      </c>
      <c r="E5740" s="8">
        <f t="shared" si="733"/>
        <v>1.3824925204870803E-2</v>
      </c>
      <c r="F5740" s="8">
        <f>F5739*$H$3+D5738*$I$3+E5738*$J$3+$K$3</f>
        <v>1.6056478779555114E-2</v>
      </c>
      <c r="G5740">
        <f t="shared" si="734"/>
        <v>7.6438528518960307E-3</v>
      </c>
      <c r="H5740" s="12">
        <f t="shared" si="735"/>
        <v>0.90861675267938924</v>
      </c>
      <c r="I5740" s="12">
        <f t="shared" si="736"/>
        <v>0.17031841989949315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731"/>
        <v>8.4126259276590832E-3</v>
      </c>
      <c r="D5741" s="8">
        <f t="shared" si="732"/>
        <v>1.3249865332927676E-2</v>
      </c>
      <c r="E5741" s="8">
        <f t="shared" si="733"/>
        <v>1.3919707672650749E-2</v>
      </c>
      <c r="F5741" s="8">
        <f>F5740*$H$3+D5738*$I$3+E5738*$J$3+$K$3</f>
        <v>1.6104467856275374E-2</v>
      </c>
      <c r="G5741">
        <f t="shared" si="734"/>
        <v>9.0684862969126027E-3</v>
      </c>
      <c r="H5741" s="12">
        <f t="shared" si="735"/>
        <v>1.2888729483443826</v>
      </c>
      <c r="I5741" s="12">
        <f t="shared" si="736"/>
        <v>0.26495578068632764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731"/>
        <v>7.0359815593627716E-3</v>
      </c>
      <c r="D5742" s="8">
        <f t="shared" si="732"/>
        <v>1.0616726311516046E-2</v>
      </c>
      <c r="E5742" s="8">
        <f t="shared" si="733"/>
        <v>1.3487941183692577E-2</v>
      </c>
      <c r="F5742" s="8">
        <f>F5741*$H$3+D5738*$I$3+E5738*$J$3+$K$3</f>
        <v>1.6114662331398254E-2</v>
      </c>
      <c r="G5742">
        <f t="shared" si="734"/>
        <v>4.6291098861181885E-3</v>
      </c>
      <c r="H5742" s="12">
        <f t="shared" si="735"/>
        <v>0.40303763429511824</v>
      </c>
      <c r="I5742" s="12">
        <f t="shared" si="736"/>
        <v>5.1378881199340309E-2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731"/>
        <v>1.1485552445280066E-2</v>
      </c>
      <c r="D5743" s="8">
        <f t="shared" si="732"/>
        <v>1.0961565208240319E-2</v>
      </c>
      <c r="E5743" s="8">
        <f t="shared" si="733"/>
        <v>1.3584749477720285E-2</v>
      </c>
      <c r="F5743" s="8">
        <f t="shared" ref="F5743" si="746">C5743*$H$3+D5743*$I$3+E5743*$J$3+$K$3</f>
        <v>1.1355869733196439E-2</v>
      </c>
      <c r="G5743">
        <f t="shared" si="734"/>
        <v>7.5087897319203387E-4</v>
      </c>
      <c r="H5743" s="12">
        <f t="shared" si="735"/>
        <v>6.2021521335105523E-2</v>
      </c>
      <c r="I5743" s="12">
        <f t="shared" si="736"/>
        <v>2.0942678902806655E-3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731"/>
        <v>1.2106748706388473E-2</v>
      </c>
      <c r="D5744" s="8">
        <f t="shared" si="732"/>
        <v>1.0596429909044447E-2</v>
      </c>
      <c r="E5744" s="8">
        <f t="shared" si="733"/>
        <v>1.3418002003694357E-2</v>
      </c>
      <c r="F5744" s="8">
        <f>F5743*$H$3+D5743*$I$3+E5743*$J$3+$K$3</f>
        <v>1.1328320814305775E-2</v>
      </c>
      <c r="G5744">
        <f t="shared" si="734"/>
        <v>4.7142889178551986E-5</v>
      </c>
      <c r="H5744" s="12">
        <f t="shared" si="735"/>
        <v>4.1442608765137222E-3</v>
      </c>
      <c r="I5744" s="12">
        <f t="shared" si="736"/>
        <v>8.6351228272274483E-6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731"/>
        <v>1.1375463703484327E-2</v>
      </c>
      <c r="D5745" s="8">
        <f t="shared" si="732"/>
        <v>1.0083274468434943E-2</v>
      </c>
      <c r="E5745" s="8">
        <f t="shared" si="733"/>
        <v>1.3345524425736303E-2</v>
      </c>
      <c r="F5745" s="8">
        <f>F5744*$H$3+D5743*$I$3+E5743*$J$3+$K$3</f>
        <v>1.1322468508166813E-2</v>
      </c>
      <c r="G5745">
        <f t="shared" si="734"/>
        <v>4.54716818832584E-3</v>
      </c>
      <c r="H5745" s="12">
        <f t="shared" si="735"/>
        <v>0.67113898626896129</v>
      </c>
      <c r="I5745" s="12">
        <f t="shared" si="736"/>
        <v>0.11189969539523204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731"/>
        <v>6.7753003198409729E-3</v>
      </c>
      <c r="D5746" s="8">
        <f t="shared" si="732"/>
        <v>9.7558093468713223E-3</v>
      </c>
      <c r="E5746" s="8">
        <f t="shared" si="733"/>
        <v>1.3069125584830964E-2</v>
      </c>
      <c r="F5746" s="8">
        <f>F5745*$H$3+D5743*$I$3+E5743*$J$3+$K$3</f>
        <v>1.1321225283803634E-2</v>
      </c>
      <c r="G5746">
        <f t="shared" si="734"/>
        <v>1.2565652959366045E-3</v>
      </c>
      <c r="H5746" s="12">
        <f t="shared" si="735"/>
        <v>0.12484925446576405</v>
      </c>
      <c r="I5746" s="12">
        <f t="shared" si="736"/>
        <v>6.6570430812584735E-3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731"/>
        <v>1.006465998786703E-2</v>
      </c>
      <c r="D5747" s="8">
        <f t="shared" si="732"/>
        <v>1.0361545032572172E-2</v>
      </c>
      <c r="E5747" s="8">
        <f t="shared" si="733"/>
        <v>1.2897562913727413E-2</v>
      </c>
      <c r="F5747" s="8">
        <f>F5746*$H$3+D5743*$I$3+E5743*$J$3+$K$3</f>
        <v>1.1320961181622288E-2</v>
      </c>
      <c r="G5747">
        <f t="shared" si="734"/>
        <v>8.6721616793881233E-3</v>
      </c>
      <c r="H5747" s="12">
        <f t="shared" si="735"/>
        <v>0.43375723440884462</v>
      </c>
      <c r="I5747" s="12">
        <f t="shared" si="736"/>
        <v>0.19729459950363548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731"/>
        <v>1.9993122861010411E-2</v>
      </c>
      <c r="D5748" s="8">
        <f t="shared" si="732"/>
        <v>1.2063059115718242E-2</v>
      </c>
      <c r="E5748" s="8">
        <f t="shared" si="733"/>
        <v>1.3144290126505549E-2</v>
      </c>
      <c r="F5748" s="8">
        <f t="shared" ref="F5748" si="747">C5748*$H$3+D5748*$I$3+E5748*$J$3+$K$3</f>
        <v>1.3652624602192041E-2</v>
      </c>
      <c r="G5748">
        <f t="shared" si="734"/>
        <v>2.878356888595817E-3</v>
      </c>
      <c r="H5748" s="12">
        <f t="shared" si="735"/>
        <v>0.26715104590946553</v>
      </c>
      <c r="I5748" s="12">
        <f t="shared" si="736"/>
        <v>2.5943010825301371E-2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731"/>
        <v>1.0774267713596224E-2</v>
      </c>
      <c r="D5749" s="8">
        <f t="shared" si="732"/>
        <v>1.1796562917159793E-2</v>
      </c>
      <c r="E5749" s="8">
        <f t="shared" si="733"/>
        <v>1.3040060647471451E-2</v>
      </c>
      <c r="F5749" s="8">
        <f>F5748*$H$3+D5748*$I$3+E5748*$J$3+$K$3</f>
        <v>1.2305692004530645E-2</v>
      </c>
      <c r="G5749">
        <f t="shared" si="734"/>
        <v>3.6272761041242132E-3</v>
      </c>
      <c r="H5749" s="12">
        <f t="shared" si="735"/>
        <v>0.22765853037475553</v>
      </c>
      <c r="I5749" s="12">
        <f t="shared" si="736"/>
        <v>3.6435581301503817E-2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731"/>
        <v>1.5932968108654858E-2</v>
      </c>
      <c r="D5750" s="8">
        <f t="shared" si="732"/>
        <v>1.27080637981939E-2</v>
      </c>
      <c r="E5750" s="8">
        <f t="shared" si="733"/>
        <v>1.3118504319015288E-2</v>
      </c>
      <c r="F5750" s="8">
        <f>F5749*$H$3+D5748*$I$3+E5748*$J$3+$K$3</f>
        <v>1.2019558746766612E-2</v>
      </c>
      <c r="G5750">
        <f t="shared" si="734"/>
        <v>4.605222228108565E-3</v>
      </c>
      <c r="H5750" s="12">
        <f t="shared" si="735"/>
        <v>0.62112398277574865</v>
      </c>
      <c r="I5750" s="12">
        <f t="shared" si="736"/>
        <v>9.9975690945818707E-2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731"/>
        <v>7.4143365186580467E-3</v>
      </c>
      <c r="D5751" s="8">
        <f t="shared" si="732"/>
        <v>1.2835871037957311E-2</v>
      </c>
      <c r="E5751" s="8">
        <f t="shared" si="733"/>
        <v>1.3032849828416886E-2</v>
      </c>
      <c r="F5751" s="8">
        <f>F5750*$H$3+D5748*$I$3+E5748*$J$3+$K$3</f>
        <v>1.195877453132717E-2</v>
      </c>
      <c r="G5751">
        <f t="shared" si="734"/>
        <v>1.5783859065222061E-3</v>
      </c>
      <c r="H5751" s="12">
        <f t="shared" si="735"/>
        <v>0.15205460639021715</v>
      </c>
      <c r="I5751" s="12">
        <f t="shared" si="736"/>
        <v>9.5613730049810552E-3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731"/>
        <v>1.0380388624804964E-2</v>
      </c>
      <c r="D5752" s="8">
        <f t="shared" si="732"/>
        <v>1.2899016765344901E-2</v>
      </c>
      <c r="E5752" s="8">
        <f t="shared" si="733"/>
        <v>1.2904895781521862E-2</v>
      </c>
      <c r="F5752" s="8">
        <f>F5751*$H$3+D5748*$I$3+E5748*$J$3+$K$3</f>
        <v>1.1945861943411103E-2</v>
      </c>
      <c r="G5752">
        <f t="shared" si="734"/>
        <v>2.1437611588955834E-3</v>
      </c>
      <c r="H5752" s="12">
        <f t="shared" si="735"/>
        <v>0.21870425595726431</v>
      </c>
      <c r="I5752" s="12">
        <f t="shared" si="736"/>
        <v>1.8331827499046272E-2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731"/>
        <v>9.8021007845155196E-3</v>
      </c>
      <c r="D5753" s="8">
        <f t="shared" si="732"/>
        <v>1.0860812350045924E-2</v>
      </c>
      <c r="E5753" s="8">
        <f t="shared" si="733"/>
        <v>1.2846327082897107E-2</v>
      </c>
      <c r="F5753" s="8">
        <f t="shared" ref="F5753" si="748">C5753*$H$3+D5753*$I$3+E5753*$J$3+$K$3</f>
        <v>1.0803467253809422E-2</v>
      </c>
      <c r="G5753">
        <f t="shared" si="734"/>
        <v>1.3512036652604587E-2</v>
      </c>
      <c r="H5753" s="12">
        <f t="shared" si="735"/>
        <v>0.55569634520468836</v>
      </c>
      <c r="I5753" s="12">
        <f t="shared" si="736"/>
        <v>0.43946593034090142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731"/>
        <v>2.4315503906414009E-2</v>
      </c>
      <c r="D5754" s="8">
        <f t="shared" si="732"/>
        <v>1.3569059588609479E-2</v>
      </c>
      <c r="E5754" s="8">
        <f t="shared" si="733"/>
        <v>1.3287522198659028E-2</v>
      </c>
      <c r="F5754" s="8">
        <f>F5753*$H$3+D5753*$I$3+E5753*$J$3+$K$3</f>
        <v>1.1016190778781798E-2</v>
      </c>
      <c r="G5754">
        <f t="shared" si="734"/>
        <v>2.751696928934011E-4</v>
      </c>
      <c r="H5754" s="12">
        <f t="shared" si="735"/>
        <v>2.5618578596304991E-2</v>
      </c>
      <c r="I5754" s="12">
        <f t="shared" si="736"/>
        <v>3.1726106510232555E-4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731"/>
        <v>1.0741021085888397E-2</v>
      </c>
      <c r="D5755" s="8">
        <f t="shared" si="732"/>
        <v>1.2530670184056186E-2</v>
      </c>
      <c r="E5755" s="8">
        <f t="shared" si="733"/>
        <v>1.3419912524269405E-2</v>
      </c>
      <c r="F5755" s="8">
        <f>F5754*$H$3+D5753*$I$3+E5753*$J$3+$K$3</f>
        <v>1.1061380326728796E-2</v>
      </c>
      <c r="G5755">
        <f t="shared" si="734"/>
        <v>7.863210332734686E-4</v>
      </c>
      <c r="H5755" s="12">
        <f t="shared" si="735"/>
        <v>7.6527152867557055E-2</v>
      </c>
      <c r="I5755" s="12">
        <f t="shared" si="736"/>
        <v>2.6531984122977192E-3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731"/>
        <v>1.0275059293455327E-2</v>
      </c>
      <c r="D5756" s="8">
        <f t="shared" si="732"/>
        <v>1.3102814739015645E-2</v>
      </c>
      <c r="E5756" s="8">
        <f t="shared" si="733"/>
        <v>1.2575427452626069E-2</v>
      </c>
      <c r="F5756" s="8">
        <f>F5755*$H$3+D5753*$I$3+E5753*$J$3+$K$3</f>
        <v>1.107098008887978E-2</v>
      </c>
      <c r="G5756">
        <f t="shared" si="734"/>
        <v>3.2268943876356954E-3</v>
      </c>
      <c r="H5756" s="12">
        <f t="shared" si="735"/>
        <v>0.22569049636964778</v>
      </c>
      <c r="I5756" s="12">
        <f t="shared" si="736"/>
        <v>3.5689625758066335E-2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731"/>
        <v>1.4297874476515475E-2</v>
      </c>
      <c r="D5757" s="8">
        <f t="shared" si="732"/>
        <v>1.3886311909357745E-2</v>
      </c>
      <c r="E5757" s="8">
        <f t="shared" si="733"/>
        <v>1.2486408773437667E-2</v>
      </c>
      <c r="F5757" s="8">
        <f>F5756*$H$3+D5753*$I$3+E5753*$J$3+$K$3</f>
        <v>1.1073019397470862E-2</v>
      </c>
      <c r="G5757">
        <f t="shared" si="734"/>
        <v>7.2231475074915506E-3</v>
      </c>
      <c r="H5757" s="12">
        <f t="shared" si="735"/>
        <v>1.8762046410667361</v>
      </c>
      <c r="I5757" s="12">
        <f t="shared" si="736"/>
        <v>0.40415199900244891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749">B5757</f>
        <v>3.8498718899793111E-3</v>
      </c>
      <c r="D5758" s="8">
        <f t="shared" ref="D5758:D5821" si="750">AVERAGE(B5753:B5757)</f>
        <v>1.2695866130450503E-2</v>
      </c>
      <c r="E5758" s="8">
        <f t="shared" ref="E5758:E5821" si="751">AVERAGE(B5736:B5757)</f>
        <v>1.1948615847743389E-2</v>
      </c>
      <c r="F5758" s="8">
        <f t="shared" ref="F5758" si="752">C5758*$H$3+D5758*$I$3+E5758*$J$3+$K$3</f>
        <v>1.0322870138876065E-2</v>
      </c>
      <c r="G5758">
        <f t="shared" ref="G5758:G5821" si="753">SQRT((B5758-F5758)^2)</f>
        <v>9.6794633166513884E-4</v>
      </c>
      <c r="H5758" s="12">
        <f t="shared" ref="H5758:H5821" si="754">ABS(B5758-F5758)/B5758</f>
        <v>0.1034691838878506</v>
      </c>
      <c r="I5758" s="12">
        <f t="shared" ref="I5758:I5821" si="755">B5758/F5758-LN(B5758/F5758)-1</f>
        <v>4.6918493245733384E-3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749"/>
        <v>9.3549238072109259E-3</v>
      </c>
      <c r="D5759" s="8">
        <f t="shared" si="750"/>
        <v>9.7037501106098864E-3</v>
      </c>
      <c r="E5759" s="8">
        <f t="shared" si="751"/>
        <v>1.145558162687021E-2</v>
      </c>
      <c r="F5759" s="8">
        <f>F5758*$H$3+D5758*$I$3+E5758*$J$3+$K$3</f>
        <v>1.1697950138924674E-2</v>
      </c>
      <c r="G5759">
        <f t="shared" si="753"/>
        <v>6.2578806627643993E-3</v>
      </c>
      <c r="H5759" s="12">
        <f t="shared" si="754"/>
        <v>1.150331018783487</v>
      </c>
      <c r="I5759" s="12">
        <f t="shared" si="755"/>
        <v>0.23066647226968673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749"/>
        <v>5.4400694761602749E-3</v>
      </c>
      <c r="D5760" s="8">
        <f t="shared" si="750"/>
        <v>8.6435597886642627E-3</v>
      </c>
      <c r="E5760" s="8">
        <f t="shared" si="751"/>
        <v>1.1259159422983915E-2</v>
      </c>
      <c r="F5760" s="8">
        <f>F5759*$H$3+D5758*$I$3+E5758*$J$3+$K$3</f>
        <v>1.1990062840616808E-2</v>
      </c>
      <c r="G5760">
        <f t="shared" si="753"/>
        <v>6.0824177757216949E-3</v>
      </c>
      <c r="H5760" s="12">
        <f t="shared" si="754"/>
        <v>1.0295841589849617</v>
      </c>
      <c r="I5760" s="12">
        <f t="shared" si="755"/>
        <v>0.20054269263446534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749"/>
        <v>5.9076450648951132E-3</v>
      </c>
      <c r="D5761" s="8">
        <f t="shared" si="750"/>
        <v>7.7700769429522197E-3</v>
      </c>
      <c r="E5761" s="8">
        <f t="shared" si="751"/>
        <v>1.089439668946243E-2</v>
      </c>
      <c r="F5761" s="8">
        <f>F5760*$H$3+D5758*$I$3+E5758*$J$3+$K$3</f>
        <v>1.205211728871209E-2</v>
      </c>
      <c r="G5761">
        <f t="shared" si="753"/>
        <v>7.0526671236072662E-3</v>
      </c>
      <c r="H5761" s="12">
        <f t="shared" si="754"/>
        <v>1.4106885538800831</v>
      </c>
      <c r="I5761" s="12">
        <f t="shared" si="755"/>
        <v>0.2947316562733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749"/>
        <v>4.9994501651048238E-3</v>
      </c>
      <c r="D5762" s="8">
        <f t="shared" si="750"/>
        <v>5.91039208067009E-3</v>
      </c>
      <c r="E5762" s="8">
        <f t="shared" si="751"/>
        <v>1.0487951655761201E-2</v>
      </c>
      <c r="F5762" s="8">
        <f>F5761*$H$3+D5758*$I$3+E5758*$J$3+$K$3</f>
        <v>1.2065299716268659E-2</v>
      </c>
      <c r="G5762">
        <f t="shared" si="753"/>
        <v>7.3811108706906634E-3</v>
      </c>
      <c r="H5762" s="12">
        <f t="shared" si="754"/>
        <v>1.5757500634626713</v>
      </c>
      <c r="I5762" s="12">
        <f t="shared" si="755"/>
        <v>0.3343772049055076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749"/>
        <v>4.6841888455779954E-3</v>
      </c>
      <c r="D5763" s="8">
        <f t="shared" si="750"/>
        <v>6.077255471789827E-3</v>
      </c>
      <c r="E5763" s="8">
        <f t="shared" si="751"/>
        <v>1.0318477242939333E-2</v>
      </c>
      <c r="F5763" s="8">
        <f t="shared" ref="F5763" si="756">C5763*$H$3+D5763*$I$3+E5763*$J$3+$K$3</f>
        <v>6.735163952123209E-3</v>
      </c>
      <c r="G5763">
        <f t="shared" si="753"/>
        <v>3.7450168312883033E-3</v>
      </c>
      <c r="H5763" s="12">
        <f t="shared" si="754"/>
        <v>1.2524523643648087</v>
      </c>
      <c r="I5763" s="12">
        <f t="shared" si="755"/>
        <v>0.25598011658430897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749"/>
        <v>2.9901471208349057E-3</v>
      </c>
      <c r="D5764" s="8">
        <f t="shared" si="750"/>
        <v>4.8043001345146226E-3</v>
      </c>
      <c r="E5764" s="8">
        <f t="shared" si="751"/>
        <v>1.0134575677551702E-2</v>
      </c>
      <c r="F5764" s="8">
        <f>F5763*$H$3+D5763*$I$3+E5763*$J$3+$K$3</f>
        <v>7.1708592421827373E-3</v>
      </c>
      <c r="G5764">
        <f t="shared" si="753"/>
        <v>1.8330605590935294E-4</v>
      </c>
      <c r="H5764" s="12">
        <f t="shared" si="754"/>
        <v>2.4925473997288106E-2</v>
      </c>
      <c r="I5764" s="12">
        <f t="shared" si="755"/>
        <v>3.2126080636296628E-4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749"/>
        <v>7.3541652980920903E-3</v>
      </c>
      <c r="D5765" s="8">
        <f t="shared" si="750"/>
        <v>5.187119298900986E-3</v>
      </c>
      <c r="E5765" s="8">
        <f t="shared" si="751"/>
        <v>9.9467853526795224E-3</v>
      </c>
      <c r="F5765" s="8">
        <f>F5764*$H$3+D5763*$I$3+E5763*$J$3+$K$3</f>
        <v>7.2634154049436885E-3</v>
      </c>
      <c r="G5765">
        <f t="shared" si="753"/>
        <v>1.6376020581090577E-3</v>
      </c>
      <c r="H5765" s="12">
        <f t="shared" si="754"/>
        <v>0.29108716502840537</v>
      </c>
      <c r="I5765" s="12">
        <f t="shared" si="755"/>
        <v>3.0025670496498513E-2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749"/>
        <v>5.6258133468346308E-3</v>
      </c>
      <c r="D5766" s="8">
        <f t="shared" si="750"/>
        <v>5.1307529552888894E-3</v>
      </c>
      <c r="E5766" s="8">
        <f t="shared" si="751"/>
        <v>9.6521973817907097E-3</v>
      </c>
      <c r="F5766" s="8">
        <f>F5765*$H$3+D5763*$I$3+E5763*$J$3+$K$3</f>
        <v>7.2830774106171052E-3</v>
      </c>
      <c r="G5766">
        <f t="shared" si="753"/>
        <v>8.2001246916047314E-3</v>
      </c>
      <c r="H5766" s="12">
        <f t="shared" si="754"/>
        <v>0.52961426437933112</v>
      </c>
      <c r="I5766" s="12">
        <f t="shared" si="755"/>
        <v>0.37171259944668966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749"/>
        <v>1.5483202102221837E-2</v>
      </c>
      <c r="D5767" s="8">
        <f t="shared" si="750"/>
        <v>7.2275033427122905E-3</v>
      </c>
      <c r="E5767" s="8">
        <f t="shared" si="751"/>
        <v>9.8389127635515067E-3</v>
      </c>
      <c r="F5767" s="8">
        <f>F5766*$H$3+D5763*$I$3+E5763*$J$3+$K$3</f>
        <v>7.2872542742161289E-3</v>
      </c>
      <c r="G5767">
        <f t="shared" si="753"/>
        <v>2.3008952297501519E-3</v>
      </c>
      <c r="H5767" s="12">
        <f t="shared" si="754"/>
        <v>0.23997281527560166</v>
      </c>
      <c r="I5767" s="12">
        <f t="shared" si="755"/>
        <v>4.1341333434310457E-2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749"/>
        <v>9.5881495039662808E-3</v>
      </c>
      <c r="D5768" s="8">
        <f t="shared" si="750"/>
        <v>8.2082954743899501E-3</v>
      </c>
      <c r="E5768" s="8">
        <f t="shared" si="751"/>
        <v>9.9667695446481117E-3</v>
      </c>
      <c r="F5768" s="8">
        <f t="shared" ref="F5768" si="757">C5768*$H$3+D5768*$I$3+E5768*$J$3+$K$3</f>
        <v>8.8202900903058979E-3</v>
      </c>
      <c r="G5768">
        <f t="shared" si="753"/>
        <v>6.8424770813332002E-4</v>
      </c>
      <c r="H5768" s="12">
        <f t="shared" si="754"/>
        <v>7.199168677572973E-2</v>
      </c>
      <c r="I5768" s="12">
        <f t="shared" si="755"/>
        <v>2.8619657129806964E-3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749"/>
        <v>9.5045377984392179E-3</v>
      </c>
      <c r="D5769" s="8">
        <f t="shared" si="750"/>
        <v>9.5111736099108106E-3</v>
      </c>
      <c r="E5769" s="8">
        <f t="shared" si="751"/>
        <v>9.9413094451286654E-3</v>
      </c>
      <c r="F5769" s="8">
        <f>F5768*$H$3+D5768*$I$3+E5768*$J$3+$K$3</f>
        <v>8.6571712260680757E-3</v>
      </c>
      <c r="G5769">
        <f t="shared" si="753"/>
        <v>7.4612361180053516E-4</v>
      </c>
      <c r="H5769" s="12">
        <f t="shared" si="754"/>
        <v>9.4314134888393852E-2</v>
      </c>
      <c r="I5769" s="12">
        <f t="shared" si="755"/>
        <v>3.9421928624716607E-3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749"/>
        <v>7.9110476142675405E-3</v>
      </c>
      <c r="D5770" s="8">
        <f t="shared" si="750"/>
        <v>9.6225500731459031E-3</v>
      </c>
      <c r="E5770" s="8">
        <f t="shared" si="751"/>
        <v>9.3921242066403524E-3</v>
      </c>
      <c r="F5770" s="8">
        <f>F5769*$H$3+D5768*$I$3+E5768*$J$3+$K$3</f>
        <v>8.6225193569929841E-3</v>
      </c>
      <c r="G5770">
        <f t="shared" si="753"/>
        <v>1.6706753219853238E-3</v>
      </c>
      <c r="H5770" s="12">
        <f t="shared" si="754"/>
        <v>0.16230872669661323</v>
      </c>
      <c r="I5770" s="12">
        <f t="shared" si="755"/>
        <v>1.6651557945755568E-2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749"/>
        <v>1.0293194678978308E-2</v>
      </c>
      <c r="D5771" s="8">
        <f t="shared" si="750"/>
        <v>1.0556026339574637E-2</v>
      </c>
      <c r="E5771" s="8">
        <f t="shared" si="751"/>
        <v>9.3702572505213553E-3</v>
      </c>
      <c r="F5771" s="8">
        <f>F5770*$H$3+D5768*$I$3+E5768*$J$3+$K$3</f>
        <v>8.6151581481223368E-3</v>
      </c>
      <c r="G5771">
        <f t="shared" si="753"/>
        <v>2.7522702747599737E-3</v>
      </c>
      <c r="H5771" s="12">
        <f t="shared" si="754"/>
        <v>0.46943935040353213</v>
      </c>
      <c r="I5771" s="12">
        <f t="shared" si="755"/>
        <v>6.5412593486205983E-2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749"/>
        <v>5.8628878733623631E-3</v>
      </c>
      <c r="D5772" s="8">
        <f t="shared" si="750"/>
        <v>8.6319634938027429E-3</v>
      </c>
      <c r="E5772" s="8">
        <f t="shared" si="751"/>
        <v>8.912526330735332E-3</v>
      </c>
      <c r="F5772" s="8">
        <f>F5771*$H$3+D5768*$I$3+E5768*$J$3+$K$3</f>
        <v>8.6135943826608011E-3</v>
      </c>
      <c r="G5772">
        <f t="shared" si="753"/>
        <v>2.8777384985683961E-3</v>
      </c>
      <c r="H5772" s="12">
        <f t="shared" si="754"/>
        <v>0.5017103910419719</v>
      </c>
      <c r="I5772" s="12">
        <f t="shared" si="755"/>
        <v>7.2512077878639003E-2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749"/>
        <v>5.735855884092405E-3</v>
      </c>
      <c r="D5773" s="8">
        <f t="shared" si="750"/>
        <v>7.8615047698279671E-3</v>
      </c>
      <c r="E5773" s="8">
        <f t="shared" si="751"/>
        <v>8.836231756436894E-3</v>
      </c>
      <c r="F5773" s="8">
        <f t="shared" ref="F5773" si="758">C5773*$H$3+D5773*$I$3+E5773*$J$3+$K$3</f>
        <v>7.6033335558056241E-3</v>
      </c>
      <c r="G5773">
        <f t="shared" si="753"/>
        <v>1.237916853959165E-3</v>
      </c>
      <c r="H5773" s="12">
        <f t="shared" si="754"/>
        <v>0.19447538345762566</v>
      </c>
      <c r="I5773" s="12">
        <f t="shared" si="755"/>
        <v>1.4894696463863433E-2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749"/>
        <v>6.365416701846459E-3</v>
      </c>
      <c r="D5774" s="8">
        <f t="shared" si="750"/>
        <v>7.2336805505094151E-3</v>
      </c>
      <c r="E5774" s="8">
        <f t="shared" si="751"/>
        <v>8.6537330326660524E-3</v>
      </c>
      <c r="F5774" s="8">
        <f>F5773*$H$3+D5773*$I$3+E5773*$J$3+$K$3</f>
        <v>8.0000478909821975E-3</v>
      </c>
      <c r="G5774">
        <f t="shared" si="753"/>
        <v>2.3714026374609459E-3</v>
      </c>
      <c r="H5774" s="12">
        <f t="shared" si="754"/>
        <v>0.4213096634536363</v>
      </c>
      <c r="I5774" s="12">
        <f t="shared" si="755"/>
        <v>5.5155189583578679E-2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749"/>
        <v>5.6286452535212516E-3</v>
      </c>
      <c r="D5775" s="8">
        <f t="shared" si="750"/>
        <v>6.7772000783601575E-3</v>
      </c>
      <c r="E5775" s="8">
        <f t="shared" si="751"/>
        <v>8.4640305085299499E-3</v>
      </c>
      <c r="F5775" s="8">
        <f>F5774*$H$3+D5773*$I$3+E5773*$J$3+$K$3</f>
        <v>8.08432320314173E-3</v>
      </c>
      <c r="G5775">
        <f t="shared" si="753"/>
        <v>9.701625913267127E-3</v>
      </c>
      <c r="H5775" s="12">
        <f t="shared" si="754"/>
        <v>0.54546574094922251</v>
      </c>
      <c r="I5775" s="12">
        <f t="shared" si="755"/>
        <v>0.41157219677299528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749"/>
        <v>1.7785949116408857E-2</v>
      </c>
      <c r="D5776" s="8">
        <f t="shared" si="750"/>
        <v>8.2757509658462659E-3</v>
      </c>
      <c r="E5776" s="8">
        <f t="shared" si="751"/>
        <v>8.1672325635297159E-3</v>
      </c>
      <c r="F5776" s="8">
        <f>F5775*$H$3+D5773*$I$3+E5773*$J$3+$K$3</f>
        <v>8.1022260808797514E-3</v>
      </c>
      <c r="G5776">
        <f t="shared" si="753"/>
        <v>5.0861119379006139E-3</v>
      </c>
      <c r="H5776" s="12">
        <f t="shared" si="754"/>
        <v>0.38565222779837188</v>
      </c>
      <c r="I5776" s="12">
        <f t="shared" si="755"/>
        <v>0.14054842790108224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749"/>
        <v>1.3188338018780365E-2</v>
      </c>
      <c r="D5777" s="8">
        <f t="shared" si="750"/>
        <v>9.7408409949298683E-3</v>
      </c>
      <c r="E5777" s="8">
        <f t="shared" si="751"/>
        <v>8.2784742422975337E-3</v>
      </c>
      <c r="F5777" s="8">
        <f>F5776*$H$3+D5773*$I$3+E5773*$J$3+$K$3</f>
        <v>8.1060292472292968E-3</v>
      </c>
      <c r="G5777">
        <f t="shared" si="753"/>
        <v>5.4455680069371466E-3</v>
      </c>
      <c r="H5777" s="12">
        <f t="shared" si="754"/>
        <v>0.4018395695210692</v>
      </c>
      <c r="I5777" s="12">
        <f t="shared" si="755"/>
        <v>0.15789601430611144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749"/>
        <v>1.3551597254166443E-2</v>
      </c>
      <c r="D5778" s="8">
        <f t="shared" si="750"/>
        <v>1.1303989268944676E-2</v>
      </c>
      <c r="E5778" s="8">
        <f t="shared" si="751"/>
        <v>8.4274077859662188E-3</v>
      </c>
      <c r="F5778" s="8">
        <f t="shared" ref="F5778" si="759">C5778*$H$3+D5778*$I$3+E5778*$J$3+$K$3</f>
        <v>1.097979711754595E-2</v>
      </c>
      <c r="G5778">
        <f t="shared" si="753"/>
        <v>1.6222069795619916E-4</v>
      </c>
      <c r="H5778" s="12">
        <f t="shared" si="754"/>
        <v>1.4996029763416385E-2</v>
      </c>
      <c r="I5778" s="12">
        <f t="shared" si="755"/>
        <v>1.1022957167017289E-4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749"/>
        <v>1.0817576419589751E-2</v>
      </c>
      <c r="D5779" s="8">
        <f t="shared" si="750"/>
        <v>1.2194421212493334E-2</v>
      </c>
      <c r="E5779" s="8">
        <f t="shared" si="751"/>
        <v>8.269212419742324E-3</v>
      </c>
      <c r="F5779" s="8">
        <f>F5778*$H$3+D5778*$I$3+E5778*$J$3+$K$3</f>
        <v>1.043346127810835E-2</v>
      </c>
      <c r="G5779">
        <f t="shared" si="753"/>
        <v>1.6424478165905382E-3</v>
      </c>
      <c r="H5779" s="12">
        <f t="shared" si="754"/>
        <v>0.18683259032422883</v>
      </c>
      <c r="I5779" s="12">
        <f t="shared" si="755"/>
        <v>1.3866886785325772E-2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749"/>
        <v>8.7910134615178121E-3</v>
      </c>
      <c r="D5780" s="8">
        <f t="shared" si="750"/>
        <v>1.2826894854092646E-2</v>
      </c>
      <c r="E5780" s="8">
        <f t="shared" si="751"/>
        <v>8.4938097639031662E-3</v>
      </c>
      <c r="F5780" s="8">
        <f>F5779*$H$3+D5778*$I$3+E5778*$J$3+$K$3</f>
        <v>1.0317401384804893E-2</v>
      </c>
      <c r="G5780">
        <f t="shared" si="753"/>
        <v>3.6177730702673496E-3</v>
      </c>
      <c r="H5780" s="12">
        <f t="shared" si="754"/>
        <v>0.53999608641230634</v>
      </c>
      <c r="I5780" s="12">
        <f t="shared" si="755"/>
        <v>8.1132174675214275E-2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749"/>
        <v>6.6996283145375436E-3</v>
      </c>
      <c r="D5781" s="8">
        <f t="shared" si="750"/>
        <v>1.0609630693718381E-2</v>
      </c>
      <c r="E5781" s="8">
        <f t="shared" si="751"/>
        <v>8.3731145142361945E-3</v>
      </c>
      <c r="F5781" s="8">
        <f>F5780*$H$3+D5778*$I$3+E5778*$J$3+$K$3</f>
        <v>1.0292746405465673E-2</v>
      </c>
      <c r="G5781">
        <f t="shared" si="753"/>
        <v>2.251387583993689E-3</v>
      </c>
      <c r="H5781" s="12">
        <f t="shared" si="754"/>
        <v>0.27997601325562643</v>
      </c>
      <c r="I5781" s="12">
        <f t="shared" si="755"/>
        <v>2.810597873316234E-2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749"/>
        <v>8.0413588214719844E-3</v>
      </c>
      <c r="D5782" s="8">
        <f t="shared" si="750"/>
        <v>9.580234854256707E-3</v>
      </c>
      <c r="E5782" s="8">
        <f t="shared" si="751"/>
        <v>8.4913549390230898E-3</v>
      </c>
      <c r="F5782" s="8">
        <f>F5781*$H$3+D5778*$I$3+E5778*$J$3+$K$3</f>
        <v>1.0287508868286246E-2</v>
      </c>
      <c r="G5782">
        <f t="shared" si="753"/>
        <v>5.8808058257121994E-3</v>
      </c>
      <c r="H5782" s="12">
        <f t="shared" si="754"/>
        <v>0.36372410712015085</v>
      </c>
      <c r="I5782" s="12">
        <f t="shared" si="755"/>
        <v>0.11952225812542316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749"/>
        <v>1.6168314693998445E-2</v>
      </c>
      <c r="D5783" s="8">
        <f t="shared" si="750"/>
        <v>1.0103578342223108E-2</v>
      </c>
      <c r="E5783" s="8">
        <f t="shared" si="751"/>
        <v>8.9577490130732396E-3</v>
      </c>
      <c r="F5783" s="8">
        <f t="shared" ref="F5783" si="760">C5783*$H$3+D5783*$I$3+E5783*$J$3+$K$3</f>
        <v>1.1011950685230969E-2</v>
      </c>
      <c r="G5783">
        <f t="shared" si="753"/>
        <v>3.1632272010997855E-3</v>
      </c>
      <c r="H5783" s="12">
        <f t="shared" si="754"/>
        <v>0.40302441632646457</v>
      </c>
      <c r="I5783" s="12">
        <f t="shared" si="755"/>
        <v>5.1376174944767206E-2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749"/>
        <v>7.8487234841311832E-3</v>
      </c>
      <c r="D5784" s="8">
        <f t="shared" si="750"/>
        <v>9.5098077551313935E-3</v>
      </c>
      <c r="E5784" s="8">
        <f t="shared" si="751"/>
        <v>9.087261436665349E-3</v>
      </c>
      <c r="F5784" s="8">
        <f>F5783*$H$3+D5783*$I$3+E5783*$J$3+$K$3</f>
        <v>9.9165675646445996E-3</v>
      </c>
      <c r="G5784">
        <f t="shared" si="753"/>
        <v>3.6309469119391842E-3</v>
      </c>
      <c r="H5784" s="12">
        <f t="shared" si="754"/>
        <v>0.57765924998613716</v>
      </c>
      <c r="I5784" s="12">
        <f t="shared" si="755"/>
        <v>8.9792695005763701E-2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749"/>
        <v>6.2856206527054153E-3</v>
      </c>
      <c r="D5785" s="8">
        <f t="shared" si="750"/>
        <v>9.0087291933689147E-3</v>
      </c>
      <c r="E5785" s="8">
        <f t="shared" si="751"/>
        <v>9.1600537915347748E-3</v>
      </c>
      <c r="F5785" s="8">
        <f>F5784*$H$3+D5783*$I$3+E5783*$J$3+$K$3</f>
        <v>9.6838717776859245E-3</v>
      </c>
      <c r="G5785">
        <f t="shared" si="753"/>
        <v>1.4734592414216621E-3</v>
      </c>
      <c r="H5785" s="12">
        <f t="shared" si="754"/>
        <v>0.17946226634941853</v>
      </c>
      <c r="I5785" s="12">
        <f t="shared" si="755"/>
        <v>1.2902623252529777E-2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749"/>
        <v>8.2104125362642624E-3</v>
      </c>
      <c r="D5786" s="8">
        <f t="shared" si="750"/>
        <v>9.3108860377142579E-3</v>
      </c>
      <c r="E5786" s="8">
        <f t="shared" si="751"/>
        <v>9.3973385831452004E-3</v>
      </c>
      <c r="F5786" s="8">
        <f>F5785*$H$3+D5783*$I$3+E5783*$J$3+$K$3</f>
        <v>9.6344394573856709E-3</v>
      </c>
      <c r="G5786">
        <f t="shared" si="753"/>
        <v>3.2861104532416379E-3</v>
      </c>
      <c r="H5786" s="12">
        <f t="shared" si="754"/>
        <v>0.51763392399740871</v>
      </c>
      <c r="I5786" s="12">
        <f t="shared" si="755"/>
        <v>7.6072924564366762E-2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749"/>
        <v>6.348329004144033E-3</v>
      </c>
      <c r="D5787" s="8">
        <f t="shared" si="750"/>
        <v>8.9722800742486671E-3</v>
      </c>
      <c r="E5787" s="8">
        <f t="shared" si="751"/>
        <v>9.3516187516021077E-3</v>
      </c>
      <c r="F5787" s="8">
        <f>F5786*$H$3+D5783*$I$3+E5783*$J$3+$K$3</f>
        <v>9.6239383893508609E-3</v>
      </c>
      <c r="G5787">
        <f t="shared" si="753"/>
        <v>1.0482943720484181E-3</v>
      </c>
      <c r="H5787" s="12">
        <f t="shared" si="754"/>
        <v>0.12224089175499263</v>
      </c>
      <c r="I5787" s="12">
        <f t="shared" si="755"/>
        <v>6.4017673953749021E-3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749"/>
        <v>8.5756440173024428E-3</v>
      </c>
      <c r="D5788" s="8">
        <f t="shared" si="750"/>
        <v>7.453745938909467E-3</v>
      </c>
      <c r="E5788" s="8">
        <f t="shared" si="751"/>
        <v>9.4857019638960975E-3</v>
      </c>
      <c r="F5788" s="8">
        <f t="shared" ref="F5788" si="761">C5788*$H$3+D5788*$I$3+E5788*$J$3+$K$3</f>
        <v>8.1191089323236279E-3</v>
      </c>
      <c r="G5788">
        <f t="shared" si="753"/>
        <v>2.5231822429209981E-3</v>
      </c>
      <c r="H5788" s="12">
        <f t="shared" si="754"/>
        <v>0.23709013419875721</v>
      </c>
      <c r="I5788" s="12">
        <f t="shared" si="755"/>
        <v>4.0155446608661771E-2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749"/>
        <v>1.0642291175244626E-2</v>
      </c>
      <c r="D5789" s="8">
        <f t="shared" si="750"/>
        <v>8.0124594771321563E-3</v>
      </c>
      <c r="E5789" s="8">
        <f t="shared" si="751"/>
        <v>9.2656605581244063E-3</v>
      </c>
      <c r="F5789" s="8">
        <f>F5788*$H$3+D5788*$I$3+E5788*$J$3+$K$3</f>
        <v>8.0221257043763851E-3</v>
      </c>
      <c r="G5789">
        <f t="shared" si="753"/>
        <v>7.6880471233125788E-4</v>
      </c>
      <c r="H5789" s="12">
        <f t="shared" si="754"/>
        <v>0.10599347708097057</v>
      </c>
      <c r="I5789" s="12">
        <f t="shared" si="755"/>
        <v>4.9084698753028011E-3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749"/>
        <v>7.2533209920451272E-3</v>
      </c>
      <c r="D5790" s="8">
        <f t="shared" si="750"/>
        <v>8.2059995450000991E-3</v>
      </c>
      <c r="E5790" s="8">
        <f t="shared" si="751"/>
        <v>9.1595319894007161E-3</v>
      </c>
      <c r="F5790" s="8">
        <f>F5789*$H$3+D5788*$I$3+E5788*$J$3+$K$3</f>
        <v>8.0015232428952403E-3</v>
      </c>
      <c r="G5790">
        <f t="shared" si="753"/>
        <v>9.4375534869709475E-4</v>
      </c>
      <c r="H5790" s="12">
        <f t="shared" si="754"/>
        <v>0.13371867180173366</v>
      </c>
      <c r="I5790" s="12">
        <f t="shared" si="755"/>
        <v>7.5561288431353901E-3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749"/>
        <v>7.0577678941981456E-3</v>
      </c>
      <c r="D5791" s="8">
        <f t="shared" si="750"/>
        <v>7.9754706165868754E-3</v>
      </c>
      <c r="E5791" s="8">
        <f t="shared" si="751"/>
        <v>9.0483151755715793E-3</v>
      </c>
      <c r="F5791" s="8">
        <f>F5790*$H$3+D5788*$I$3+E5788*$J$3+$K$3</f>
        <v>7.9971465952205223E-3</v>
      </c>
      <c r="G5791">
        <f t="shared" si="753"/>
        <v>3.2288686558611841E-3</v>
      </c>
      <c r="H5791" s="12">
        <f t="shared" si="754"/>
        <v>0.28762375461320167</v>
      </c>
      <c r="I5791" s="12">
        <f t="shared" si="755"/>
        <v>6.4603518068643506E-2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749"/>
        <v>1.1226015251081706E-2</v>
      </c>
      <c r="D5792" s="8">
        <f t="shared" si="750"/>
        <v>8.9510078659744089E-3</v>
      </c>
      <c r="E5792" s="8">
        <f t="shared" si="751"/>
        <v>9.1989955226994963E-3</v>
      </c>
      <c r="F5792" s="8">
        <f>F5791*$H$3+D5788*$I$3+E5788*$J$3+$K$3</f>
        <v>7.9962168497682059E-3</v>
      </c>
      <c r="G5792">
        <f t="shared" si="753"/>
        <v>1.6242335154120265E-3</v>
      </c>
      <c r="H5792" s="12">
        <f t="shared" si="754"/>
        <v>0.1688313388415468</v>
      </c>
      <c r="I5792" s="12">
        <f t="shared" si="755"/>
        <v>1.8202703053963765E-2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749"/>
        <v>9.6204503651802324E-3</v>
      </c>
      <c r="D5793" s="8">
        <f t="shared" si="750"/>
        <v>9.1599691355499675E-3</v>
      </c>
      <c r="E5793" s="8">
        <f t="shared" si="751"/>
        <v>9.1684162357086735E-3</v>
      </c>
      <c r="F5793" s="8">
        <f t="shared" ref="F5793" si="762">C5793*$H$3+D5793*$I$3+E5793*$J$3+$K$3</f>
        <v>9.1695558707969825E-3</v>
      </c>
      <c r="G5793">
        <f t="shared" si="753"/>
        <v>3.8392957427895768E-3</v>
      </c>
      <c r="H5793" s="12">
        <f t="shared" si="754"/>
        <v>0.72028299756259895</v>
      </c>
      <c r="I5793" s="12">
        <f t="shared" si="755"/>
        <v>0.12378851633934307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749"/>
        <v>5.3302601280074057E-3</v>
      </c>
      <c r="D5794" s="8">
        <f t="shared" si="750"/>
        <v>8.0975629261025237E-3</v>
      </c>
      <c r="E5794" s="8">
        <f t="shared" si="751"/>
        <v>9.1442058836470868E-3</v>
      </c>
      <c r="F5794" s="8">
        <f>F5793*$H$3+D5793*$I$3+E5793*$J$3+$K$3</f>
        <v>9.0737708917937657E-3</v>
      </c>
      <c r="G5794">
        <f t="shared" si="753"/>
        <v>4.9540629833635099E-3</v>
      </c>
      <c r="H5794" s="12">
        <f t="shared" si="754"/>
        <v>1.2025277261103617</v>
      </c>
      <c r="I5794" s="12">
        <f t="shared" si="755"/>
        <v>0.24362946367358296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749"/>
        <v>4.1197079084302557E-3</v>
      </c>
      <c r="D5795" s="8">
        <f t="shared" si="750"/>
        <v>7.4708403093795492E-3</v>
      </c>
      <c r="E5795" s="8">
        <f t="shared" si="751"/>
        <v>9.0707446120260778E-3</v>
      </c>
      <c r="F5795" s="8">
        <f>F5794*$H$3+D5793*$I$3+E5793*$J$3+$K$3</f>
        <v>9.053422978219889E-3</v>
      </c>
      <c r="G5795">
        <f t="shared" si="753"/>
        <v>1.0051081383909491E-3</v>
      </c>
      <c r="H5795" s="12">
        <f t="shared" si="754"/>
        <v>9.9925936176813682E-2</v>
      </c>
      <c r="I5795" s="12">
        <f t="shared" si="755"/>
        <v>5.7414559095190221E-3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749"/>
        <v>1.0058531116610838E-2</v>
      </c>
      <c r="D5796" s="8">
        <f t="shared" si="750"/>
        <v>8.0709929538620891E-3</v>
      </c>
      <c r="E5796" s="8">
        <f t="shared" si="751"/>
        <v>9.2386134490608229E-3</v>
      </c>
      <c r="F5796" s="8">
        <f>F5795*$H$3+D5793*$I$3+E5793*$J$3+$K$3</f>
        <v>9.0491004049822223E-3</v>
      </c>
      <c r="G5796">
        <f t="shared" si="753"/>
        <v>6.2105112773704757E-4</v>
      </c>
      <c r="H5796" s="12">
        <f t="shared" si="754"/>
        <v>7.3688597124582408E-2</v>
      </c>
      <c r="I5796" s="12">
        <f t="shared" si="755"/>
        <v>2.4687510919154665E-3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749"/>
        <v>8.4280492772451747E-3</v>
      </c>
      <c r="D5797" s="8">
        <f t="shared" si="750"/>
        <v>7.5113997590947803E-3</v>
      </c>
      <c r="E5797" s="8">
        <f t="shared" si="751"/>
        <v>9.3658590865028195E-3</v>
      </c>
      <c r="F5797" s="8">
        <f>F5796*$H$3+D5793*$I$3+E5793*$J$3+$K$3</f>
        <v>9.0481821467378494E-3</v>
      </c>
      <c r="G5797">
        <f t="shared" si="753"/>
        <v>2.4446947065543097E-3</v>
      </c>
      <c r="H5797" s="12">
        <f t="shared" si="754"/>
        <v>0.37021266848754103</v>
      </c>
      <c r="I5797" s="12">
        <f t="shared" si="755"/>
        <v>4.4779676776854238E-2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749"/>
        <v>6.6034874401835397E-3</v>
      </c>
      <c r="D5798" s="8">
        <f t="shared" si="750"/>
        <v>6.9080071740954428E-3</v>
      </c>
      <c r="E5798" s="8">
        <f t="shared" si="751"/>
        <v>8.8575653739471228E-3</v>
      </c>
      <c r="F5798" s="8">
        <f t="shared" ref="F5798" si="763">C5798*$H$3+D5798*$I$3+E5798*$J$3+$K$3</f>
        <v>7.294607682241239E-3</v>
      </c>
      <c r="G5798">
        <f t="shared" si="753"/>
        <v>3.019599975562717E-3</v>
      </c>
      <c r="H5798" s="12">
        <f t="shared" si="754"/>
        <v>0.29276121596000848</v>
      </c>
      <c r="I5798" s="12">
        <f t="shared" si="755"/>
        <v>6.7562678464708092E-2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749"/>
        <v>1.0314207657803956E-2</v>
      </c>
      <c r="D5799" s="8">
        <f t="shared" si="750"/>
        <v>7.9047966800547525E-3</v>
      </c>
      <c r="E5799" s="8">
        <f t="shared" si="751"/>
        <v>8.7269230848118322E-3</v>
      </c>
      <c r="F5799" s="8">
        <f>F5798*$H$3+D5798*$I$3+E5798*$J$3+$K$3</f>
        <v>7.4414245955077112E-3</v>
      </c>
      <c r="G5799">
        <f t="shared" si="753"/>
        <v>1.6399995726506349E-3</v>
      </c>
      <c r="H5799" s="12">
        <f t="shared" si="754"/>
        <v>0.28268909210912641</v>
      </c>
      <c r="I5799" s="12">
        <f t="shared" si="755"/>
        <v>2.8570876748938989E-2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749"/>
        <v>5.8014250228570763E-3</v>
      </c>
      <c r="D5800" s="8">
        <f t="shared" si="750"/>
        <v>8.2411401029401175E-3</v>
      </c>
      <c r="E5800" s="8">
        <f t="shared" si="751"/>
        <v>8.3746425288432243E-3</v>
      </c>
      <c r="F5800" s="8">
        <f>F5799*$H$3+D5798*$I$3+E5798*$J$3+$K$3</f>
        <v>7.4726133882956607E-3</v>
      </c>
      <c r="G5800">
        <f t="shared" si="753"/>
        <v>4.1374518080011455E-6</v>
      </c>
      <c r="H5800" s="12">
        <f t="shared" si="754"/>
        <v>5.5398877136195776E-4</v>
      </c>
      <c r="I5800" s="12">
        <f t="shared" si="755"/>
        <v>1.5333850256205039E-7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749"/>
        <v>7.4684759364876596E-3</v>
      </c>
      <c r="D5801" s="8">
        <f t="shared" si="750"/>
        <v>7.7231290669154806E-3</v>
      </c>
      <c r="E5801" s="8">
        <f t="shared" si="751"/>
        <v>8.2224106887022214E-3</v>
      </c>
      <c r="F5801" s="8">
        <f>F5800*$H$3+D5798*$I$3+E5798*$J$3+$K$3</f>
        <v>7.4792389246451686E-3</v>
      </c>
      <c r="G5801">
        <f t="shared" si="753"/>
        <v>1.3306659825741141E-3</v>
      </c>
      <c r="H5801" s="12">
        <f t="shared" si="754"/>
        <v>0.15104203695589255</v>
      </c>
      <c r="I5801" s="12">
        <f t="shared" si="755"/>
        <v>1.4169016809160162E-2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749"/>
        <v>8.8099049072192827E-3</v>
      </c>
      <c r="D5802" s="8">
        <f t="shared" si="750"/>
        <v>7.7995001929103023E-3</v>
      </c>
      <c r="E5802" s="8">
        <f t="shared" si="751"/>
        <v>8.2232693907795616E-3</v>
      </c>
      <c r="F5802" s="8">
        <f>F5801*$H$3+D5798*$I$3+E5798*$J$3+$K$3</f>
        <v>7.4806464088083783E-3</v>
      </c>
      <c r="G5802">
        <f t="shared" si="753"/>
        <v>2.3689377494048036E-3</v>
      </c>
      <c r="H5802" s="12">
        <f t="shared" si="754"/>
        <v>0.24051144813351732</v>
      </c>
      <c r="I5802" s="12">
        <f t="shared" si="755"/>
        <v>4.1565510805626316E-2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749"/>
        <v>9.8495841582131819E-3</v>
      </c>
      <c r="D5803" s="8">
        <f t="shared" si="750"/>
        <v>8.4487195365162311E-3</v>
      </c>
      <c r="E5803" s="8">
        <f t="shared" si="751"/>
        <v>8.3664492018557263E-3</v>
      </c>
      <c r="F5803" s="8">
        <f t="shared" ref="F5803" si="764">C5803*$H$3+D5803*$I$3+E5803*$J$3+$K$3</f>
        <v>8.6928986607974264E-3</v>
      </c>
      <c r="G5803">
        <f t="shared" si="753"/>
        <v>3.1262986344811634E-3</v>
      </c>
      <c r="H5803" s="12">
        <f t="shared" si="754"/>
        <v>0.26451023334131368</v>
      </c>
      <c r="I5803" s="12">
        <f t="shared" si="755"/>
        <v>5.2419571364593631E-2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749"/>
        <v>1.181919729527859E-2</v>
      </c>
      <c r="D5804" s="8">
        <f t="shared" si="750"/>
        <v>8.7497174640111582E-3</v>
      </c>
      <c r="E5804" s="8">
        <f t="shared" si="751"/>
        <v>8.5381691324833003E-3</v>
      </c>
      <c r="F5804" s="8">
        <f>F5803*$H$3+D5803*$I$3+E5803*$J$3+$K$3</f>
        <v>8.4471802112190148E-3</v>
      </c>
      <c r="G5804">
        <f t="shared" si="753"/>
        <v>2.3382898275792303E-3</v>
      </c>
      <c r="H5804" s="12">
        <f t="shared" si="754"/>
        <v>0.38276833937655891</v>
      </c>
      <c r="I5804" s="12">
        <f t="shared" si="755"/>
        <v>4.7274469825669074E-2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749"/>
        <v>6.1088903836397845E-3</v>
      </c>
      <c r="D5805" s="8">
        <f t="shared" si="750"/>
        <v>8.8112105361677004E-3</v>
      </c>
      <c r="E5805" s="8">
        <f t="shared" si="751"/>
        <v>8.0809225729215409E-3</v>
      </c>
      <c r="F5805" s="8">
        <f>F5804*$H$3+D5803*$I$3+E5803*$J$3+$K$3</f>
        <v>8.3949814444858675E-3</v>
      </c>
      <c r="G5805">
        <f t="shared" si="753"/>
        <v>1.878540835088976E-3</v>
      </c>
      <c r="H5805" s="12">
        <f t="shared" si="754"/>
        <v>0.28827713589226411</v>
      </c>
      <c r="I5805" s="12">
        <f t="shared" si="755"/>
        <v>2.953626801611553E-2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749"/>
        <v>6.5164406093968915E-3</v>
      </c>
      <c r="D5806" s="8">
        <f t="shared" si="750"/>
        <v>8.6208034707495468E-3</v>
      </c>
      <c r="E5806" s="8">
        <f t="shared" si="751"/>
        <v>8.0203642604336194E-3</v>
      </c>
      <c r="F5806" s="8">
        <f>F5805*$H$3+D5803*$I$3+E5803*$J$3+$K$3</f>
        <v>8.3838926912679617E-3</v>
      </c>
      <c r="G5806">
        <f t="shared" si="753"/>
        <v>1.3842045341970633E-3</v>
      </c>
      <c r="H5806" s="12">
        <f t="shared" si="754"/>
        <v>0.1977523145511528</v>
      </c>
      <c r="I5806" s="12">
        <f t="shared" si="755"/>
        <v>1.53438843509075E-2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749"/>
        <v>6.9996881570708984E-3</v>
      </c>
      <c r="D5807" s="8">
        <f t="shared" si="750"/>
        <v>8.2587601207198685E-3</v>
      </c>
      <c r="E5807" s="8">
        <f t="shared" si="751"/>
        <v>8.0528218742684128E-3</v>
      </c>
      <c r="F5807" s="8">
        <f>F5806*$H$3+D5803*$I$3+E5803*$J$3+$K$3</f>
        <v>8.3815370714780107E-3</v>
      </c>
      <c r="G5807">
        <f t="shared" si="753"/>
        <v>4.902943096904127E-4</v>
      </c>
      <c r="H5807" s="12">
        <f t="shared" si="754"/>
        <v>6.2131444246602628E-2</v>
      </c>
      <c r="I5807" s="12">
        <f t="shared" si="755"/>
        <v>1.7807410429329096E-3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749"/>
        <v>7.891242761787598E-3</v>
      </c>
      <c r="D5808" s="8">
        <f t="shared" si="750"/>
        <v>7.8670918414347531E-3</v>
      </c>
      <c r="E5808" s="8">
        <f t="shared" si="751"/>
        <v>8.0383141572467464E-3</v>
      </c>
      <c r="F5808" s="8">
        <f t="shared" ref="F5808" si="765">C5808*$H$3+D5808*$I$3+E5808*$J$3+$K$3</f>
        <v>7.9104120266371356E-3</v>
      </c>
      <c r="G5808">
        <f t="shared" si="753"/>
        <v>7.2379535804587575E-3</v>
      </c>
      <c r="H5808" s="12">
        <f t="shared" si="754"/>
        <v>0.47780425744862598</v>
      </c>
      <c r="I5808" s="12">
        <f t="shared" si="755"/>
        <v>0.26527794240855229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749"/>
        <v>1.5148365607095893E-2</v>
      </c>
      <c r="D5809" s="8">
        <f t="shared" si="750"/>
        <v>8.5329255037982117E-3</v>
      </c>
      <c r="E5809" s="8">
        <f t="shared" si="751"/>
        <v>8.4383158210172855E-3</v>
      </c>
      <c r="F5809" s="8">
        <f>F5808*$H$3+D5808*$I$3+E5808*$J$3+$K$3</f>
        <v>7.9144842157057374E-3</v>
      </c>
      <c r="G5809">
        <f t="shared" si="753"/>
        <v>2.5414244009507991E-4</v>
      </c>
      <c r="H5809" s="12">
        <f t="shared" si="754"/>
        <v>3.3176383970781841E-2</v>
      </c>
      <c r="I5809" s="12">
        <f t="shared" si="755"/>
        <v>5.2686953579161866E-4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749"/>
        <v>7.6603417756106575E-3</v>
      </c>
      <c r="D5810" s="8">
        <f t="shared" si="750"/>
        <v>8.8432157821923887E-3</v>
      </c>
      <c r="E5810" s="8">
        <f t="shared" si="751"/>
        <v>8.3967111736676578E-3</v>
      </c>
      <c r="F5810" s="8">
        <f>F5809*$H$3+D5808*$I$3+E5808*$J$3+$K$3</f>
        <v>7.9153492840294618E-3</v>
      </c>
      <c r="G5810">
        <f t="shared" si="753"/>
        <v>5.013365919302442E-4</v>
      </c>
      <c r="H5810" s="12">
        <f t="shared" si="754"/>
        <v>5.9564607651830616E-2</v>
      </c>
      <c r="I5810" s="12">
        <f t="shared" si="755"/>
        <v>1.9249395121523349E-3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749"/>
        <v>8.416685875959706E-3</v>
      </c>
      <c r="D5811" s="8">
        <f t="shared" si="750"/>
        <v>9.2232648355049518E-3</v>
      </c>
      <c r="E5811" s="8">
        <f t="shared" si="751"/>
        <v>8.295547296427435E-3</v>
      </c>
      <c r="F5811" s="8">
        <f>F5810*$H$3+D5808*$I$3+E5808*$J$3+$K$3</f>
        <v>7.9155330532975649E-3</v>
      </c>
      <c r="G5811">
        <f t="shared" si="753"/>
        <v>1.8559133335049023E-3</v>
      </c>
      <c r="H5811" s="12">
        <f t="shared" si="754"/>
        <v>0.30627554521992423</v>
      </c>
      <c r="I5811" s="12">
        <f t="shared" si="755"/>
        <v>3.2715261001495577E-2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749"/>
        <v>6.0596197197926626E-3</v>
      </c>
      <c r="D5812" s="8">
        <f t="shared" si="750"/>
        <v>9.0352511480493031E-3</v>
      </c>
      <c r="E5812" s="8">
        <f t="shared" si="751"/>
        <v>8.2412881476886871E-3</v>
      </c>
      <c r="F5812" s="8">
        <f>F5811*$H$3+D5808*$I$3+E5808*$J$3+$K$3</f>
        <v>7.9155720919988713E-3</v>
      </c>
      <c r="G5812">
        <f t="shared" si="753"/>
        <v>2.7399638350929303E-3</v>
      </c>
      <c r="H5812" s="12">
        <f t="shared" si="754"/>
        <v>0.257139936821624</v>
      </c>
      <c r="I5812" s="12">
        <f t="shared" si="755"/>
        <v>4.8900961898416639E-2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749"/>
        <v>1.0655535927091802E-2</v>
      </c>
      <c r="D5813" s="8">
        <f t="shared" si="750"/>
        <v>9.5881097811101445E-3</v>
      </c>
      <c r="E5813" s="8">
        <f t="shared" si="751"/>
        <v>8.404823058274764E-3</v>
      </c>
      <c r="F5813" s="8">
        <f t="shared" ref="F5813" si="766">C5813*$H$3+D5813*$I$3+E5813*$J$3+$K$3</f>
        <v>9.4655748714644137E-3</v>
      </c>
      <c r="G5813">
        <f t="shared" si="753"/>
        <v>5.2565641442447048E-3</v>
      </c>
      <c r="H5813" s="12">
        <f t="shared" si="754"/>
        <v>1.2488835227362236</v>
      </c>
      <c r="I5813" s="12">
        <f t="shared" si="755"/>
        <v>0.25509897359664935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749"/>
        <v>4.2090107272197089E-3</v>
      </c>
      <c r="D5814" s="8">
        <f t="shared" si="750"/>
        <v>7.4002388051349066E-3</v>
      </c>
      <c r="E5814" s="8">
        <f t="shared" si="751"/>
        <v>8.085868307190127E-3</v>
      </c>
      <c r="F5814" s="8">
        <f>F5813*$H$3+D5813*$I$3+E5813*$J$3+$K$3</f>
        <v>9.2127875871933513E-3</v>
      </c>
      <c r="G5814">
        <f t="shared" si="753"/>
        <v>2.4684718644951507E-3</v>
      </c>
      <c r="H5814" s="12">
        <f t="shared" si="754"/>
        <v>0.21131898274362343</v>
      </c>
      <c r="I5814" s="12">
        <f t="shared" si="755"/>
        <v>3.0546407711715462E-2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749"/>
        <v>1.1681259451688502E-2</v>
      </c>
      <c r="D5815" s="8">
        <f t="shared" si="750"/>
        <v>8.2044223403504764E-3</v>
      </c>
      <c r="E5815" s="8">
        <f t="shared" si="751"/>
        <v>8.1795414474859565E-3</v>
      </c>
      <c r="F5815" s="8">
        <f>F5814*$H$3+D5813*$I$3+E5813*$J$3+$K$3</f>
        <v>9.1590871649930225E-3</v>
      </c>
      <c r="G5815">
        <f t="shared" si="753"/>
        <v>3.95968545029629E-3</v>
      </c>
      <c r="H5815" s="12">
        <f t="shared" si="754"/>
        <v>0.76156559303809213</v>
      </c>
      <c r="I5815" s="12">
        <f t="shared" si="755"/>
        <v>0.13387980121067322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749"/>
        <v>5.1994017146967325E-3</v>
      </c>
      <c r="D5816" s="8">
        <f t="shared" si="750"/>
        <v>7.5609655080978817E-3</v>
      </c>
      <c r="E5816" s="8">
        <f t="shared" si="751"/>
        <v>8.173593337790018E-3</v>
      </c>
      <c r="F5816" s="8">
        <f>F5815*$H$3+D5813*$I$3+E5813*$J$3+$K$3</f>
        <v>9.1476794102366525E-3</v>
      </c>
      <c r="G5816">
        <f t="shared" si="753"/>
        <v>4.9830265723420459E-3</v>
      </c>
      <c r="H5816" s="12">
        <f t="shared" si="754"/>
        <v>1.1965046706897084</v>
      </c>
      <c r="I5816" s="12">
        <f t="shared" si="755"/>
        <v>0.24213609008611736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749"/>
        <v>4.1646528378946066E-3</v>
      </c>
      <c r="D5817" s="8">
        <f t="shared" si="750"/>
        <v>7.18197213171827E-3</v>
      </c>
      <c r="E5817" s="8">
        <f t="shared" si="751"/>
        <v>8.1756362891293073E-3</v>
      </c>
      <c r="F5817" s="8">
        <f>F5816*$H$3+D5813*$I$3+E5813*$J$3+$K$3</f>
        <v>9.1452560239158511E-3</v>
      </c>
      <c r="G5817">
        <f t="shared" si="753"/>
        <v>8.0343355561373307E-4</v>
      </c>
      <c r="H5817" s="12">
        <f t="shared" si="754"/>
        <v>8.0757726853482023E-2</v>
      </c>
      <c r="I5817" s="12">
        <f t="shared" si="755"/>
        <v>3.6469301749084693E-3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749"/>
        <v>9.9486895795295842E-3</v>
      </c>
      <c r="D5818" s="8">
        <f t="shared" si="750"/>
        <v>7.0406028622058275E-3</v>
      </c>
      <c r="E5818" s="8">
        <f t="shared" si="751"/>
        <v>8.1706434919892497E-3</v>
      </c>
      <c r="F5818" s="8">
        <f t="shared" ref="F5818" si="767">C5818*$H$3+D5818*$I$3+E5818*$J$3+$K$3</f>
        <v>7.9420463430194006E-3</v>
      </c>
      <c r="G5818">
        <f t="shared" si="753"/>
        <v>1.1593010180191597E-3</v>
      </c>
      <c r="H5818" s="12">
        <f t="shared" si="754"/>
        <v>0.17091914298273</v>
      </c>
      <c r="I5818" s="12">
        <f t="shared" si="755"/>
        <v>1.1818968052185186E-2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749"/>
        <v>6.7827453250002409E-3</v>
      </c>
      <c r="D5819" s="8">
        <f t="shared" si="750"/>
        <v>7.5553497817619332E-3</v>
      </c>
      <c r="E5819" s="8">
        <f t="shared" si="751"/>
        <v>8.0958569487053888E-3</v>
      </c>
      <c r="F5819" s="8">
        <f>F5818*$H$3+D5818*$I$3+E5818*$J$3+$K$3</f>
        <v>7.5157686158118797E-3</v>
      </c>
      <c r="G5819">
        <f t="shared" si="753"/>
        <v>1.0450683690995093E-3</v>
      </c>
      <c r="H5819" s="12">
        <f t="shared" si="754"/>
        <v>0.16150777029587904</v>
      </c>
      <c r="I5819" s="12">
        <f t="shared" si="755"/>
        <v>1.0668864217925789E-2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749"/>
        <v>6.4707002467123704E-3</v>
      </c>
      <c r="D5820" s="8">
        <f t="shared" si="750"/>
        <v>6.5132379407667074E-3</v>
      </c>
      <c r="E5820" s="8">
        <f t="shared" si="751"/>
        <v>8.0898211671839703E-3</v>
      </c>
      <c r="F5820" s="8">
        <f>F5819*$H$3+D5818*$I$3+E5818*$J$3+$K$3</f>
        <v>7.4252130564543377E-3</v>
      </c>
      <c r="G5820">
        <f t="shared" si="753"/>
        <v>8.7396559546666034E-4</v>
      </c>
      <c r="H5820" s="12">
        <f t="shared" si="754"/>
        <v>0.13340445475019497</v>
      </c>
      <c r="I5820" s="12">
        <f t="shared" si="755"/>
        <v>7.523468482121709E-3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749"/>
        <v>6.5512474609876773E-3</v>
      </c>
      <c r="D5821" s="8">
        <f t="shared" si="750"/>
        <v>6.783607090024896E-3</v>
      </c>
      <c r="E5821" s="8">
        <f t="shared" si="751"/>
        <v>7.9187775218741412E-3</v>
      </c>
      <c r="F5821" s="8">
        <f>F5820*$H$3+D5818*$I$3+E5818*$J$3+$K$3</f>
        <v>7.4059760454468042E-3</v>
      </c>
      <c r="G5821">
        <f t="shared" si="753"/>
        <v>5.1022330130835909E-4</v>
      </c>
      <c r="H5821" s="12">
        <f t="shared" si="754"/>
        <v>6.445306376948412E-2</v>
      </c>
      <c r="I5821" s="12">
        <f t="shared" si="755"/>
        <v>2.2694960461202562E-3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768">B5821</f>
        <v>7.9161993467551633E-3</v>
      </c>
      <c r="D5822" s="8">
        <f t="shared" ref="D5822:D5848" si="769">AVERAGE(B5817:B5821)</f>
        <v>7.5339163917970079E-3</v>
      </c>
      <c r="E5822" s="8">
        <f t="shared" ref="E5822:E5848" si="770">AVERAGE(B5800:B5821)</f>
        <v>8.0149036275058722E-3</v>
      </c>
      <c r="F5822" s="8">
        <f>F5821*$H$3+D5818*$I$3+E5818*$J$3+$K$3</f>
        <v>7.4018894648422619E-3</v>
      </c>
      <c r="G5822">
        <f t="shared" ref="G5822:G5848" si="771">SQRT((B5822-F5822)^2)</f>
        <v>1.7265080686981876E-3</v>
      </c>
      <c r="H5822" s="12">
        <f t="shared" ref="H5822:H5848" si="772">ABS(B5822-F5822)/B5822</f>
        <v>0.30421005183390831</v>
      </c>
      <c r="I5822" s="12">
        <f t="shared" ref="I5822:I5848" si="773">B5822/F5822-LN(B5822/F5822)-1</f>
        <v>3.2345189092350513E-2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768"/>
        <v>5.6753813961440743E-3</v>
      </c>
      <c r="D5823" s="8">
        <f t="shared" si="769"/>
        <v>6.6792547551199049E-3</v>
      </c>
      <c r="E5823" s="8">
        <f t="shared" si="770"/>
        <v>7.9333993302175259E-3</v>
      </c>
      <c r="F5823" s="8">
        <f t="shared" ref="F5823" si="774">C5823*$H$3+D5823*$I$3+E5823*$J$3+$K$3</f>
        <v>6.8001457675820436E-3</v>
      </c>
      <c r="G5823">
        <f t="shared" si="771"/>
        <v>4.6610061220913775E-3</v>
      </c>
      <c r="H5823" s="12">
        <f t="shared" si="772"/>
        <v>0.40667868002787549</v>
      </c>
      <c r="I5823" s="12">
        <f t="shared" si="773"/>
        <v>0.16340821186923593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768"/>
        <v>1.1461151889673421E-2</v>
      </c>
      <c r="D5824" s="8">
        <f t="shared" si="769"/>
        <v>7.6149360680545413E-3</v>
      </c>
      <c r="E5824" s="8">
        <f t="shared" si="770"/>
        <v>8.0539105566927154E-3</v>
      </c>
      <c r="F5824" s="8">
        <f>F5823*$H$3+D5823*$I$3+E5823*$J$3+$K$3</f>
        <v>7.0390831088975921E-3</v>
      </c>
      <c r="G5824">
        <f t="shared" si="771"/>
        <v>1.6457816736112785E-3</v>
      </c>
      <c r="H5824" s="12">
        <f t="shared" si="772"/>
        <v>0.18949997666352239</v>
      </c>
      <c r="I5824" s="12">
        <f t="shared" si="773"/>
        <v>2.3702347873772789E-2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768"/>
        <v>8.6848647825088707E-3</v>
      </c>
      <c r="D5825" s="8">
        <f t="shared" si="769"/>
        <v>8.0577689752138418E-3</v>
      </c>
      <c r="E5825" s="8">
        <f t="shared" si="770"/>
        <v>8.0009687668879739E-3</v>
      </c>
      <c r="F5825" s="8">
        <f>F5824*$H$3+D5823*$I$3+E5823*$J$3+$K$3</f>
        <v>7.0898413428216941E-3</v>
      </c>
      <c r="G5825">
        <f t="shared" si="771"/>
        <v>1.8212459436245127E-3</v>
      </c>
      <c r="H5825" s="12">
        <f t="shared" si="772"/>
        <v>0.20437976703411195</v>
      </c>
      <c r="I5825" s="12">
        <f t="shared" si="773"/>
        <v>2.8247756530928037E-2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768"/>
        <v>8.9110872864462069E-3</v>
      </c>
      <c r="D5826" s="8">
        <f t="shared" si="769"/>
        <v>8.5297369403055483E-3</v>
      </c>
      <c r="E5826" s="8">
        <f t="shared" si="770"/>
        <v>7.8687819483046848E-3</v>
      </c>
      <c r="F5826" s="8">
        <f>F5825*$H$3+D5823*$I$3+E5823*$J$3+$K$3</f>
        <v>7.1006240789855297E-3</v>
      </c>
      <c r="G5826">
        <f t="shared" si="771"/>
        <v>3.872331758724278E-3</v>
      </c>
      <c r="H5826" s="12">
        <f t="shared" si="772"/>
        <v>1.1994984885417399</v>
      </c>
      <c r="I5826" s="12">
        <f t="shared" si="773"/>
        <v>0.24287847086522008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768"/>
        <v>3.2282923202612518E-3</v>
      </c>
      <c r="D5827" s="8">
        <f t="shared" si="769"/>
        <v>7.5921555350067643E-3</v>
      </c>
      <c r="E5827" s="8">
        <f t="shared" si="770"/>
        <v>7.7378456726965713E-3</v>
      </c>
      <c r="F5827" s="8">
        <f>F5826*$H$3+D5823*$I$3+E5823*$J$3+$K$3</f>
        <v>7.1029146905807385E-3</v>
      </c>
      <c r="G5827">
        <f t="shared" si="771"/>
        <v>1.9791954934673507E-3</v>
      </c>
      <c r="H5827" s="12">
        <f t="shared" si="772"/>
        <v>0.38628102308619766</v>
      </c>
      <c r="I5827" s="12">
        <f t="shared" si="773"/>
        <v>4.7979099428120398E-2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768"/>
        <v>5.1237191971133878E-3</v>
      </c>
      <c r="D5828" s="8">
        <f t="shared" si="769"/>
        <v>7.4818230952006263E-3</v>
      </c>
      <c r="E5828" s="8">
        <f t="shared" si="770"/>
        <v>7.6745401539564106E-3</v>
      </c>
      <c r="F5828" s="8">
        <f t="shared" ref="F5828" si="775">C5828*$H$3+D5828*$I$3+E5828*$J$3+$K$3</f>
        <v>7.0515434034018193E-3</v>
      </c>
      <c r="G5828">
        <f t="shared" si="771"/>
        <v>1.3039881037117604E-3</v>
      </c>
      <c r="H5828" s="12">
        <f t="shared" si="772"/>
        <v>0.15606285519976734</v>
      </c>
      <c r="I5828" s="12">
        <f t="shared" si="773"/>
        <v>1.5245107784144896E-2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768"/>
        <v>8.3555315071135797E-3</v>
      </c>
      <c r="D5829" s="8">
        <f t="shared" si="769"/>
        <v>6.8606990186886596E-3</v>
      </c>
      <c r="E5829" s="8">
        <f t="shared" si="770"/>
        <v>7.7361693971401682E-3</v>
      </c>
      <c r="F5829" s="8">
        <f>F5828*$H$3+D5828*$I$3+E5828*$J$3+$K$3</f>
        <v>7.4610773485297398E-3</v>
      </c>
      <c r="G5829">
        <f t="shared" si="771"/>
        <v>9.8971338028624144E-4</v>
      </c>
      <c r="H5829" s="12">
        <f t="shared" si="772"/>
        <v>0.15293736917642051</v>
      </c>
      <c r="I5829" s="12">
        <f t="shared" si="773"/>
        <v>9.6627229068710907E-3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768"/>
        <v>6.4713639682434983E-3</v>
      </c>
      <c r="D5830" s="8">
        <f t="shared" si="769"/>
        <v>6.4179988558355858E-3</v>
      </c>
      <c r="E5830" s="8">
        <f t="shared" si="770"/>
        <v>7.6716294519790723E-3</v>
      </c>
      <c r="F5830" s="8">
        <f>F5829*$H$3+D5828*$I$3+E5828*$J$3+$K$3</f>
        <v>7.5480759719856304E-3</v>
      </c>
      <c r="G5830">
        <f t="shared" si="771"/>
        <v>3.2642236264169558E-3</v>
      </c>
      <c r="H5830" s="12">
        <f t="shared" si="772"/>
        <v>0.76198322516730799</v>
      </c>
      <c r="I5830" s="12">
        <f t="shared" si="773"/>
        <v>0.13398230022367486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768"/>
        <v>4.2838523455686747E-3</v>
      </c>
      <c r="D5831" s="8">
        <f t="shared" si="769"/>
        <v>5.4925518676600784E-3</v>
      </c>
      <c r="E5831" s="8">
        <f t="shared" si="770"/>
        <v>7.1777879400914705E-3</v>
      </c>
      <c r="F5831" s="8">
        <f>F5830*$H$3+D5828*$I$3+E5828*$J$3+$K$3</f>
        <v>7.5665573715698719E-3</v>
      </c>
      <c r="G5831">
        <f t="shared" si="771"/>
        <v>3.8160050296483575E-4</v>
      </c>
      <c r="H5831" s="12">
        <f t="shared" si="772"/>
        <v>4.8011188125421447E-2</v>
      </c>
      <c r="I5831" s="12">
        <f t="shared" si="773"/>
        <v>1.2305165020196629E-3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768"/>
        <v>7.9481578745347076E-3</v>
      </c>
      <c r="D5832" s="8">
        <f t="shared" si="769"/>
        <v>6.43652497851477E-3</v>
      </c>
      <c r="E5832" s="8">
        <f t="shared" si="770"/>
        <v>7.1908704900425632E-3</v>
      </c>
      <c r="F5832" s="8">
        <f>F5831*$H$3+D5828*$I$3+E5828*$J$3+$K$3</f>
        <v>7.5704834351904716E-3</v>
      </c>
      <c r="G5832">
        <f t="shared" si="771"/>
        <v>1.0888075016279039E-3</v>
      </c>
      <c r="H5832" s="12">
        <f t="shared" si="772"/>
        <v>0.167982403438281</v>
      </c>
      <c r="I5832" s="12">
        <f t="shared" si="773"/>
        <v>1.1455101085932506E-2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768"/>
        <v>6.4816759335625676E-3</v>
      </c>
      <c r="D5833" s="8">
        <f t="shared" si="769"/>
        <v>6.7081163258046056E-3</v>
      </c>
      <c r="E5833" s="8">
        <f t="shared" si="770"/>
        <v>7.1029154926608769E-3</v>
      </c>
      <c r="F5833" s="8">
        <f t="shared" ref="F5833" si="776">C5833*$H$3+D5833*$I$3+E5833*$J$3+$K$3</f>
        <v>6.8264938556421677E-3</v>
      </c>
      <c r="G5833">
        <f t="shared" si="771"/>
        <v>5.8674764149845536E-3</v>
      </c>
      <c r="H5833" s="12">
        <f t="shared" si="772"/>
        <v>0.46222547318876517</v>
      </c>
      <c r="I5833" s="12">
        <f t="shared" si="773"/>
        <v>0.23919947153551524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768"/>
        <v>1.2693970270626721E-2</v>
      </c>
      <c r="D5834" s="8">
        <f t="shared" si="769"/>
        <v>7.5758040785072339E-3</v>
      </c>
      <c r="E5834" s="8">
        <f t="shared" si="770"/>
        <v>7.4044768813351517E-3</v>
      </c>
      <c r="F5834" s="8">
        <f>F5833*$H$3+D5833*$I$3+E5833*$J$3+$K$3</f>
        <v>6.8997446445467981E-3</v>
      </c>
      <c r="G5834">
        <f t="shared" si="771"/>
        <v>5.6648474881796215E-3</v>
      </c>
      <c r="H5834" s="12">
        <f t="shared" si="772"/>
        <v>0.45085804842201377</v>
      </c>
      <c r="I5834" s="12">
        <f t="shared" si="773"/>
        <v>0.2216244670320382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768"/>
        <v>1.256459213272642E-2</v>
      </c>
      <c r="D5835" s="8">
        <f t="shared" si="769"/>
        <v>8.7944497114038171E-3</v>
      </c>
      <c r="E5835" s="8">
        <f t="shared" si="770"/>
        <v>7.4912521634094538E-3</v>
      </c>
      <c r="F5835" s="8">
        <f>F5834*$H$3+D5833*$I$3+E5833*$J$3+$K$3</f>
        <v>6.9153055470741092E-3</v>
      </c>
      <c r="G5835">
        <f t="shared" si="771"/>
        <v>6.7839029086619604E-3</v>
      </c>
      <c r="H5835" s="12">
        <f t="shared" si="772"/>
        <v>0.49520400617171684</v>
      </c>
      <c r="I5835" s="12">
        <f t="shared" si="773"/>
        <v>0.29739738492256507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768"/>
        <v>1.369920845573607E-2</v>
      </c>
      <c r="D5836" s="8">
        <f t="shared" si="769"/>
        <v>1.0677520933437297E-2</v>
      </c>
      <c r="E5836" s="8">
        <f t="shared" si="770"/>
        <v>7.9226247874329258E-3</v>
      </c>
      <c r="F5836" s="8">
        <f>F5835*$H$3+D5833*$I$3+E5833*$J$3+$K$3</f>
        <v>6.9186112000381985E-3</v>
      </c>
      <c r="G5836">
        <f t="shared" si="771"/>
        <v>5.7546804924144745E-3</v>
      </c>
      <c r="H5836" s="12">
        <f t="shared" si="772"/>
        <v>0.45407938458810665</v>
      </c>
      <c r="I5836" s="12">
        <f t="shared" si="773"/>
        <v>0.22648645097717379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768"/>
        <v>1.2673291692452673E-2</v>
      </c>
      <c r="D5837" s="8">
        <f t="shared" si="769"/>
        <v>1.1622547697020891E-2</v>
      </c>
      <c r="E5837" s="8">
        <f t="shared" si="770"/>
        <v>7.9677171620131156E-3</v>
      </c>
      <c r="F5837" s="8">
        <f>F5836*$H$3+D5833*$I$3+E5833*$J$3+$K$3</f>
        <v>6.9193134306125385E-3</v>
      </c>
      <c r="G5837">
        <f t="shared" si="771"/>
        <v>9.9473751606004822E-3</v>
      </c>
      <c r="H5837" s="12">
        <f t="shared" si="772"/>
        <v>0.58976455910751391</v>
      </c>
      <c r="I5837" s="12">
        <f t="shared" si="773"/>
        <v>0.54660055585748735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768"/>
        <v>1.6866688591213021E-2</v>
      </c>
      <c r="D5838" s="8">
        <f t="shared" si="769"/>
        <v>1.3699550228550983E-2</v>
      </c>
      <c r="E5838" s="8">
        <f t="shared" si="770"/>
        <v>8.4980483836729469E-3</v>
      </c>
      <c r="F5838" s="8">
        <f t="shared" ref="F5838" si="777">C5838*$H$3+D5838*$I$3+E5838*$J$3+$K$3</f>
        <v>1.2946675584074082E-2</v>
      </c>
      <c r="G5838">
        <f t="shared" si="771"/>
        <v>7.0299215089932206E-4</v>
      </c>
      <c r="H5838" s="12">
        <f t="shared" si="772"/>
        <v>5.1502510137891776E-2</v>
      </c>
      <c r="I5838" s="12">
        <f t="shared" si="773"/>
        <v>1.4229113362895784E-3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768"/>
        <v>1.3649667734973404E-2</v>
      </c>
      <c r="D5839" s="8">
        <f t="shared" si="769"/>
        <v>1.3890689721420319E-2</v>
      </c>
      <c r="E5839" s="8">
        <f t="shared" si="770"/>
        <v>8.9291854244492545E-3</v>
      </c>
      <c r="F5839" s="8">
        <f>F5838*$H$3+D5838*$I$3+E5838*$J$3+$K$3</f>
        <v>1.2113934514359459E-2</v>
      </c>
      <c r="G5839">
        <f t="shared" si="771"/>
        <v>3.5440293254807541E-3</v>
      </c>
      <c r="H5839" s="12">
        <f t="shared" si="772"/>
        <v>0.41354358623242343</v>
      </c>
      <c r="I5839" s="12">
        <f t="shared" si="773"/>
        <v>5.3541661386124595E-2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768"/>
        <v>8.5699051888787053E-3</v>
      </c>
      <c r="D5840" s="8">
        <f t="shared" si="769"/>
        <v>1.3091752332650775E-2</v>
      </c>
      <c r="E5840" s="8">
        <f t="shared" si="770"/>
        <v>8.8665134066923963E-3</v>
      </c>
      <c r="F5840" s="8">
        <f>F5839*$H$3+D5838*$I$3+E5838*$J$3+$K$3</f>
        <v>1.1937032629614036E-2</v>
      </c>
      <c r="G5840">
        <f t="shared" si="771"/>
        <v>6.3124097610721668E-3</v>
      </c>
      <c r="H5840" s="12">
        <f t="shared" si="772"/>
        <v>1.1222814237692347</v>
      </c>
      <c r="I5840" s="12">
        <f t="shared" si="773"/>
        <v>0.22368269747253233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768"/>
        <v>5.6246228685418696E-3</v>
      </c>
      <c r="D5841" s="8">
        <f t="shared" si="769"/>
        <v>1.1476835215211936E-2</v>
      </c>
      <c r="E5841" s="8">
        <f t="shared" si="770"/>
        <v>8.8138714768533789E-3</v>
      </c>
      <c r="F5841" s="8">
        <f>F5840*$H$3+D5838*$I$3+E5838*$J$3+$K$3</f>
        <v>1.1899452788815254E-2</v>
      </c>
      <c r="G5841">
        <f t="shared" si="771"/>
        <v>4.8285438980087692E-3</v>
      </c>
      <c r="H5841" s="12">
        <f t="shared" si="772"/>
        <v>0.68287457419891051</v>
      </c>
      <c r="I5841" s="12">
        <f t="shared" si="773"/>
        <v>0.11472473648837056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768"/>
        <v>7.0709088908064849E-3</v>
      </c>
      <c r="D5842" s="8">
        <f t="shared" si="769"/>
        <v>1.0356358654882696E-2</v>
      </c>
      <c r="E5842" s="8">
        <f t="shared" si="770"/>
        <v>8.8411536879485653E-3</v>
      </c>
      <c r="F5842" s="8">
        <f>F5841*$H$3+D5838*$I$3+E5838*$J$3+$K$3</f>
        <v>1.1891469581420408E-2</v>
      </c>
      <c r="G5842">
        <f t="shared" si="771"/>
        <v>6.9369914845414903E-4</v>
      </c>
      <c r="H5842" s="12">
        <f t="shared" si="772"/>
        <v>5.5120369328656868E-2</v>
      </c>
      <c r="I5842" s="12">
        <f t="shared" si="773"/>
        <v>1.6381291275613385E-3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768"/>
        <v>1.2585168729874557E-2</v>
      </c>
      <c r="D5843" s="8">
        <f t="shared" si="769"/>
        <v>9.5000546826150035E-3</v>
      </c>
      <c r="E5843" s="8">
        <f t="shared" si="770"/>
        <v>9.1154228365343329E-3</v>
      </c>
      <c r="F5843" s="8">
        <f t="shared" ref="F5843" si="778">C5843*$H$3+D5843*$I$3+E5843*$J$3+$K$3</f>
        <v>9.9664710560091931E-3</v>
      </c>
      <c r="G5843">
        <f t="shared" si="771"/>
        <v>3.7792452669750901E-3</v>
      </c>
      <c r="H5843" s="12">
        <f t="shared" si="772"/>
        <v>0.27493985603760751</v>
      </c>
      <c r="I5843" s="12">
        <f t="shared" si="773"/>
        <v>5.7695260230690826E-2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768"/>
        <v>1.3745716322984283E-2</v>
      </c>
      <c r="D5844" s="8">
        <f t="shared" si="769"/>
        <v>9.5192644002171801E-3</v>
      </c>
      <c r="E5844" s="8">
        <f t="shared" si="770"/>
        <v>9.380400880908385E-3</v>
      </c>
      <c r="F5844" s="8">
        <f>F5843*$H$3+D5843*$I$3+E5843*$J$3+$K$3</f>
        <v>9.4101726207176627E-3</v>
      </c>
      <c r="G5844">
        <f t="shared" si="771"/>
        <v>4.7774510917535963E-4</v>
      </c>
      <c r="H5844" s="12">
        <f t="shared" si="772"/>
        <v>4.8316048153500199E-2</v>
      </c>
      <c r="I5844" s="12">
        <f t="shared" si="773"/>
        <v>1.2467232226618385E-3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768"/>
        <v>9.8879177298930223E-3</v>
      </c>
      <c r="D5845" s="8">
        <f t="shared" si="769"/>
        <v>9.7828669084200452E-3</v>
      </c>
      <c r="E5845" s="8">
        <f t="shared" si="770"/>
        <v>9.5718798051697002E-3</v>
      </c>
      <c r="F5845" s="8">
        <f>F5844*$H$3+D5843*$I$3+E5843*$J$3+$K$3</f>
        <v>9.2919963408834936E-3</v>
      </c>
      <c r="G5845">
        <f t="shared" si="771"/>
        <v>3.3278179929917655E-3</v>
      </c>
      <c r="H5845" s="12">
        <f t="shared" si="772"/>
        <v>0.55796755208839666</v>
      </c>
      <c r="I5845" s="12">
        <f t="shared" si="773"/>
        <v>8.5244012165129668E-2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768"/>
        <v>5.9641783478917281E-3</v>
      </c>
      <c r="D5846" s="8">
        <f t="shared" si="769"/>
        <v>9.8507780042900155E-3</v>
      </c>
      <c r="E5846" s="8">
        <f t="shared" si="770"/>
        <v>9.3220173714523499E-3</v>
      </c>
      <c r="F5846" s="8">
        <f>F5845*$H$3+D5843*$I$3+E5843*$J$3+$K$3</f>
        <v>9.266891770693347E-3</v>
      </c>
      <c r="G5846">
        <f t="shared" si="771"/>
        <v>4.1460107759599572E-3</v>
      </c>
      <c r="H5846" s="12">
        <f t="shared" si="772"/>
        <v>0.80962841749768344</v>
      </c>
      <c r="I5846" s="12">
        <f t="shared" si="773"/>
        <v>0.14572116334686891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768"/>
        <v>5.1208809947333898E-3</v>
      </c>
      <c r="D5847" s="8">
        <f t="shared" si="769"/>
        <v>9.460772425075396E-3</v>
      </c>
      <c r="E5847" s="8">
        <f t="shared" si="770"/>
        <v>9.1600181083716474E-3</v>
      </c>
      <c r="F5847" s="8">
        <f>F5846*$H$3+D5843*$I$3+E5843*$J$3+$K$3</f>
        <v>9.2615587254721212E-3</v>
      </c>
      <c r="G5847">
        <f t="shared" si="771"/>
        <v>3.2284340032478678E-3</v>
      </c>
      <c r="H5847" s="12">
        <f t="shared" si="772"/>
        <v>0.53511806101990045</v>
      </c>
      <c r="I5847" s="12">
        <f t="shared" si="773"/>
        <v>8.0022986692906306E-2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768"/>
        <v>6.0331247222242534E-3</v>
      </c>
      <c r="D5848" s="8">
        <f t="shared" si="769"/>
        <v>8.1503636235453359E-3</v>
      </c>
      <c r="E5848" s="8">
        <f t="shared" si="770"/>
        <v>9.0292016281797415E-3</v>
      </c>
      <c r="F5848" s="8">
        <f t="shared" ref="F5848" si="779">C5848*$H$3+D5848*$I$3+E5848*$J$3+$K$3</f>
        <v>7.8542666587110427E-3</v>
      </c>
      <c r="G5848">
        <f t="shared" si="771"/>
        <v>2.4694972937261746E-3</v>
      </c>
      <c r="H5848" s="12">
        <f t="shared" si="772"/>
        <v>0.45860781146624174</v>
      </c>
      <c r="I5848" s="12">
        <f t="shared" si="773"/>
        <v>6.3067676270651907E-2</v>
      </c>
    </row>
    <row r="5849" spans="1:9" x14ac:dyDescent="0.3">
      <c r="F5849" s="8"/>
    </row>
    <row r="5850" spans="1:9" x14ac:dyDescent="0.3">
      <c r="F5850" s="8"/>
    </row>
    <row r="5851" spans="1:9" x14ac:dyDescent="0.3">
      <c r="F5851" s="8"/>
    </row>
    <row r="5852" spans="1:9" x14ac:dyDescent="0.3">
      <c r="F5852" s="8"/>
    </row>
    <row r="5853" spans="1:9" x14ac:dyDescent="0.3">
      <c r="F5853" s="8"/>
    </row>
    <row r="5854" spans="1:9" x14ac:dyDescent="0.3">
      <c r="F5854" s="8"/>
    </row>
    <row r="5855" spans="1:9" x14ac:dyDescent="0.3">
      <c r="F5855" s="8"/>
    </row>
    <row r="5856" spans="1:9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LINEST(B2057:B4092,C2057:E4092,1,1)</f>
        <v>0.26459337117514964</v>
      </c>
      <c r="I3" s="4">
        <v>0.38797668030769294</v>
      </c>
      <c r="J3" s="4">
        <v>0.26141815121755863</v>
      </c>
      <c r="K3" s="4">
        <v>9.1368643533690794E-4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4.017301461460878E-2</v>
      </c>
      <c r="I4" s="4">
        <v>4.4351716658281574E-2</v>
      </c>
      <c r="J4" s="4">
        <v>2.6360310982670325E-2</v>
      </c>
      <c r="K4" s="4">
        <v>2.5194740185597496E-4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0.53385324040727589</v>
      </c>
      <c r="I5" s="4">
        <v>5.4771713295633639E-3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775.71405870501189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6.9812882433646889E-2</v>
      </c>
      <c r="I7" s="3">
        <v>6.0958792531530331E-2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6.5863459268235038</v>
      </c>
      <c r="I9" s="5">
        <f t="shared" ref="I9:K9" si="2">I3/I4</f>
        <v>8.7477263461288821</v>
      </c>
      <c r="J9" s="5">
        <f t="shared" si="2"/>
        <v>9.9171118045389886</v>
      </c>
      <c r="K9" s="5">
        <f t="shared" si="2"/>
        <v>3.6264967552997995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5.7233460540584366E-11</v>
      </c>
      <c r="I10" s="8">
        <f t="shared" ref="I10:K10" si="3">_xlfn.T.DIST.2T(ABS(I9),$I$6)</f>
        <v>4.477843905714784E-18</v>
      </c>
      <c r="J10" s="8">
        <f t="shared" si="3"/>
        <v>1.1375019855248084E-22</v>
      </c>
      <c r="K10" s="8">
        <f t="shared" si="3"/>
        <v>2.9437059481375778E-4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2.3209066827204517E-2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1.910018615362356E-2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1.6716898963290365E-2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1.5577009457627702E-2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1.5068877270312498E-2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1.5802472189987694E-2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1.5741388260308083E-2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1.6358936636617031E-2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2.0216159017745913E-2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1.5674336611806363E-2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1.8109790822949053E-2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1.7001931974848422E-2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2.0482402378104034E-2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1.7840361548995355E-2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1.9885128631040458E-2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1.6516562549584841E-2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2.0713475671290584E-2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1.7562980408660167E-2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1.5153204782920917E-2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1.6465366018573051E-2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1.8555435791548967E-2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1.5089666846296205E-2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1.8921810789771971E-2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2.5132497943444108E-2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2.116671869456033E-2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1.8580704697827036E-2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2.8968545799070943E-2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2.6669495131558855E-2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2.3369846749837844E-2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3.2789742095214854E-2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2.1713420533978279E-2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2.2278136120480751E-2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2.754023383310918E-2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2.2965638415784209E-2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1.8193025805483487E-2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2.2521368059973262E-2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1.8153118077188512E-2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1.6371854011117883E-2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1.8066507512363075E-2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3.0230600117701768E-2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2.9774674647931647E-2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3.4756633824751165E-2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6.7863294985582176E-2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4.9266744616832898E-2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4.190455037551849E-2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3.8981923517002318E-2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3.7417338738505307E-2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3.2686916071252257E-2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3.095013992977548E-2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3.3371262095174305E-2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4.0272510009808853E-2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3.891689253346288E-2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3.6064526199843211E-2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3.1974265804812253E-2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3.1458276285379422E-2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4.1823333866430841E-2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3.4207394862021394E-2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3.0522546864820831E-2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3.7247948720214495E-2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3.038574258523332E-2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2.8519526753341365E-2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2.6879576782247804E-2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3.1579641322880728E-2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2.3620533030750165E-2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2.1805229753738206E-2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2.231635840253729E-2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2.5028601299308104E-2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2.4638343568691674E-2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2.6217705584386589E-2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2.5684672436839036E-2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2.8666507706235536E-2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2.663576116913963E-2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2.5001012903534261E-2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2.1256558558777047E-2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2.4050656049687369E-2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3.5003799577122005E-2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2.9850552067455707E-2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3.5712089243411058E-2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3.2683804993089309E-2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2.9433181317533592E-2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2.9955013185345263E-2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2.7379383570145212E-2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2.5878255866430045E-2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3.0685532875335628E-2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2.5472659149087695E-2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2.5026197096585448E-2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2.3443554106047676E-2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2.2875948736534917E-2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2.1342078837573948E-2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1.881464700873773E-2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2.2040345832656905E-2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1.7928950833085322E-2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1.8209627253824797E-2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1.7447597375916918E-2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1.9588036290392467E-2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1.6329453332152993E-2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1.817577086459812E-2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1.6396536552163297E-2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1.7172523079815597E-2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1.6664325301050512E-2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1.6187872362041545E-2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1.636147011279955E-2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1.7068113016736955E-2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1.3713228711758533E-2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1.2618955895059963E-2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1.3986727019763792E-2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1.6604103733963031E-2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1.4253753763134515E-2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1.377835471310157E-2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1.5575733258444815E-2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1.7571431561036379E-2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1.4692528183906506E-2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1.5820030514165067E-2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1.395078121769283E-2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1.4464234321953698E-2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1.3816181108362739E-2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1.4026956473058075E-2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1.2575300679940888E-2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1.4932594946217534E-2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1.534165735455891E-2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1.7075286579038833E-2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1.6657540969304441E-2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2.079335545435335E-2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2.2040396279818797E-2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1.6338069753688584E-2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1.919490482784109E-2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2.7284075857899763E-2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2.1088625159799233E-2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1.7991334455036589E-2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1.7150955563968756E-2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1.9919099161249433E-2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1.4288572873322062E-2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1.6827499615193427E-2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1.5548117274235045E-2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1.422663079916065E-2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1.4664361620153743E-2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1.3592751091830673E-2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1.2681805614224788E-2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1.3944551819410409E-2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1.3298060772894802E-2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1.493160449825002E-2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1.2208410824522864E-2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1.2536607242492658E-2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1.1686854523041766E-2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1.0319892863204857E-2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9.6330249934610396E-3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1.0401214512795413E-2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1.2406067258996685E-2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1.0233171733088405E-2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1.126853303942508E-2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1.1834939665334544E-2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1.1504127982270143E-2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1.439909276809042E-2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1.517080656549611E-2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1.5095681046400902E-2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1.6985620107385326E-2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1.5429223322950674E-2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1.7850718785977784E-2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1.7286784556962389E-2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1.810967336855332E-2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1.5947231343243391E-2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3.2051753394903459E-2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2.1412636303440945E-2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2.1038686464699981E-2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2.2733063867082254E-2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2.1684671330174817E-2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1.6227959073107763E-2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1.8890530614510754E-2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2.1452681994944794E-2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2.1806660485923224E-2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1.9608734812824186E-2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2.4948549930845932E-2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2.690577670986171E-2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2.6029502803478939E-2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3.0930617120523723E-2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2.9589751345520537E-2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2.9550268270929127E-2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2.3357486262275587E-2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2.8477229456323305E-2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3.6778184040978941E-2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3.6848499275321057E-2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2.9098078575693482E-2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2.7373384640452289E-2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2.747560433227304E-2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2.9046418721056184E-2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3.4281607986980663E-2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2.8532913169623916E-2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2.8963151803549577E-2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2.7790250294294654E-2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2.8552485662408179E-2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2.3791711394827317E-2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2.1380553334847972E-2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1.9043786259893052E-2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1.9490031791298112E-2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2.1209783754500951E-2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2.6019466549587107E-2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2.5576283805124594E-2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3.4342232622911174E-2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3.2245547505591741E-2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2.8011819016970339E-2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3.0362788442836089E-2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2.8532906733241232E-2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2.824931071830579E-2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2.2880284885133224E-2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2.6896459973037717E-2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2.5871129939737246E-2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2.7954065705033105E-2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2.5125828208633703E-2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2.7862648437825242E-2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3.4949226749033883E-2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3.4005727785720537E-2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2.9468496478973018E-2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3.5546846884833012E-2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3.1112578049574902E-2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2.9242743860538024E-2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3.3071113425987252E-2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2.9000634228609011E-2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2.3085875956869929E-2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2.9600621374678043E-2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2.5612491366488251E-2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2.686768158891438E-2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2.8069936104726793E-2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3.4237331448459266E-2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3.6641638662201374E-2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3.6117606615296692E-2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3.3380036412436719E-2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3.2954175574653154E-2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2.8660337146258583E-2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2.4089958603351502E-2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2.5875367216325842E-2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2.9647235324148452E-2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3.8230839594498744E-2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2.921975477594721E-2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3.1966569412827918E-2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3.4308316832630324E-2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2.8859772603765994E-2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3.0251997048440071E-2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3.0071525570058714E-2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2.8556768642826989E-2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2.4408916776962563E-2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3.2106126327412901E-2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2.6920469149330228E-2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2.827808930016152E-2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2.3583575806652914E-2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2.4728733279393789E-2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2.0824928911992391E-2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2.0889240027876621E-2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2.2573212936339654E-2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2.08749343369759E-2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1.7636453425821395E-2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2.0370789058734323E-2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1.8175531208993921E-2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1.9535049883868262E-2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1.8342892491723585E-2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1.8770092133356991E-2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2.2278200070960257E-2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2.0513119421488812E-2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1.9931292322550056E-2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1.9726341497043207E-2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2.4113067593204966E-2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2.3454472988563641E-2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2.2834683650309023E-2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3.0650630795052081E-2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2.4453658645148639E-2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2.8461882647960752E-2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2.8083228108290094E-2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3.0540141546945145E-2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2.6322802417486389E-2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2.5184911719804984E-2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2.6590596303473144E-2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2.9565324231741019E-2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3.4212658604898714E-2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2.4329892665017335E-2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2.9781449200917909E-2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2.6115130359437716E-2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2.2725248903538005E-2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2.4518283097379214E-2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2.6267618430196652E-2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2.4388851674150912E-2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3.261092165319892E-2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3.0335576590474238E-2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2.7929954460481039E-2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2.8779094684666315E-2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2.8688939556139607E-2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2.650295278986356E-2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3.0584978219230983E-2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2.8744139666980827E-2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2.5187064607401999E-2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2.4547878558896494E-2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2.6778811828566201E-2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2.5890872417548373E-2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2.4124813057226593E-2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2.4982104034958815E-2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2.6725881805966138E-2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2.685747766200005E-2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3.2894718441391364E-2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2.7521913445204615E-2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2.6276067254866683E-2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2.8416513802175067E-2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3.4004798737430134E-2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2.6798917409843664E-2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2.5553445042536739E-2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2.7757971643841001E-2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3.7900514231928126E-2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2.7969785982042555E-2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2.6222837376539427E-2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2.8323405876594709E-2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2.8043518905521737E-2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2.2274418051871588E-2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2.2392036267642339E-2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2.2801399174884461E-2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2.4383041984767168E-2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2.2700085657615408E-2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2.3716021137807044E-2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2.3369115900320855E-2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2.6256989322385935E-2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2.0774171332700202E-2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2.2809283242210796E-2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2.2415878968832861E-2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2.2263964550292031E-2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1.7978053419625752E-2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1.9590540791957239E-2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1.8985574750292743E-2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2.1587265896588655E-2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1.7816000406787783E-2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1.6015679047010657E-2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1.8391087948404758E-2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1.600053162988058E-2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1.4368123200012175E-2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1.5668396099154144E-2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1.3620108630298272E-2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1.4564134776250919E-2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1.7382954940902917E-2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1.637455328707042E-2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1.7576745196852289E-2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1.5954248699495969E-2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1.7120363729766563E-2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1.483540687769634E-2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1.4208634858222343E-2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1.4313008456664661E-2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1.4852592324835668E-2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1.9147648842724165E-2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1.5949201977905527E-2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1.5967907424903061E-2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1.857812685132746E-2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1.6661596173023728E-2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2.2773377088207258E-2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1.7376591887205528E-2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1.8581610858347787E-2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1.6528864828341591E-2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1.7170229768688025E-2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1.6585381237218151E-2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1.4588046544316129E-2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1.7805820288045626E-2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1.6795366052170455E-2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1.5388750636990132E-2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1.3569873408500478E-2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1.5170374451837767E-2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1.473940548070519E-2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1.3511502516327529E-2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1.6047180171142303E-2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1.5179672417760725E-2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2.1457477256272381E-2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1.6898348814972174E-2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1.7751186137081355E-2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1.716247579421281E-2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1.954043949780675E-2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1.8547078119632559E-2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1.7249980267524445E-2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1.6456852148791307E-2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1.7398367884076255E-2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1.5887547887691478E-2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1.6493378256134582E-2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1.3494490129393065E-2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1.2863392589569266E-2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1.4374770790010897E-2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1.4387373288389056E-2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1.5153584433697907E-2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1.3746788344711795E-2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1.3563339858066245E-2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1.2980859515823286E-2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1.7371273202374981E-2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1.339978258260916E-2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1.6540763313414131E-2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1.3898708040173513E-2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1.3850741192579471E-2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1.4118509391687179E-2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1.6140765070798428E-2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1.6765887783601292E-2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1.3134278916965031E-2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1.5427038379459277E-2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1.7634820645336599E-2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1.5847741256117435E-2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1.5947109540095612E-2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1.4824768841129078E-2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1.4253614455334679E-2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1.4478699598846069E-2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1.7526559783633863E-2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1.4162674825813551E-2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1.8486148826065588E-2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2.0550170679468471E-2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1.9792178860821644E-2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1.9435738005306725E-2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1.7370660315408001E-2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3.0318708106290303E-2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2.1638525014108564E-2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3.4706312428733933E-2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2.7892699307956924E-2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4.0488104982492182E-2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3.0664419958507123E-2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2.831771072411177E-2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2.5187877982671442E-2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2.6980356671711232E-2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1.9784499425582726E-2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1.9944992296794261E-2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1.8008476433004562E-2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2.6833699010553408E-2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2.4584109876432864E-2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2.5726486772513529E-2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2.4418827939418429E-2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2.1792760968844926E-2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2.1897288991980225E-2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2.0727288750797452E-2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2.2666154240711649E-2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2.0296469384644088E-2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1.8918751459191144E-2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2.4032366208961334E-2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1.8989704847126927E-2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1.911128584693186E-2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1.74003606102263E-2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1.8425519097762709E-2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1.5525369255857588E-2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2.236601720259649E-2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1.7533783139642673E-2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1.8211110403861971E-2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1.8958426853675159E-2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2.0698086876572111E-2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2.0358115870908224E-2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1.6911806791249293E-2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1.7635083998416349E-2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1.7181304045093434E-2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1.8296108283913082E-2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2.0331424729189508E-2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1.5762644625078506E-2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2.0906025159062157E-2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1.8787129163119587E-2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1.9015703957843876E-2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1.6994487531462613E-2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1.5196129303390269E-2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1.4304658941810369E-2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1.4449848424840038E-2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1.3491479479509263E-2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1.2105757206178581E-2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1.2771599330644107E-2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1.6214184769025388E-2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1.5934809998749608E-2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1.4557831009575065E-2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1.3214558115149823E-2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1.3938307053308178E-2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1.3439955365303151E-2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1.5418423713252057E-2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1.2046955895695729E-2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1.4185066541431941E-2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1.5499484695282806E-2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1.4936760890698441E-2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1.5121266841781163E-2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1.6268478593357491E-2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1.3546445222343597E-2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1.3028993667941481E-2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1.1821828274086095E-2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1.4236197377791585E-2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1.2904652054130366E-2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1.3318961155229193E-2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1.0108180869075846E-2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1.3073912543889201E-2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1.0512117756658659E-2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1.0491191096506345E-2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1.0069727762325462E-2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1.3628971034092684E-2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1.1722358169217392E-2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1.3878096022123176E-2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1.3088924720148264E-2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1.2305522128236997E-2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1.5734085311217651E-2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1.2550483071812581E-2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1.2227326446426988E-2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1.2514024945261258E-2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1.2341773230697003E-2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1.2849459032204165E-2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1.3673365205552427E-2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1.7530433379862303E-2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1.5231539179907659E-2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1.4772247093371819E-2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1.4182786133705645E-2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1.3724457882356619E-2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1.330043598612045E-2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1.5746424260704418E-2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1.8491159821575977E-2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1.4723977186606172E-2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1.5163021007238889E-2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1.544502303450916E-2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1.5435567984340206E-2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1.4369202054069715E-2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1.4267224126759325E-2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1.5948379077736167E-2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1.2261607969911045E-2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1.4522650420775602E-2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1.1785911045310449E-2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1.2962365443291607E-2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1.2132739622038832E-2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1.3464277032776495E-2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1.6064935624294764E-2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1.4727041553430643E-2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1.5064328529786616E-2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1.4548501561914898E-2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1.4951621803043299E-2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1.6034597457813892E-2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1.507347438007499E-2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1.5391310876718701E-2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1.6224114809414554E-2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1.4840822417045029E-2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1.556260295192251E-2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1.5543332735632328E-2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1.5292217434082081E-2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1.461301475989369E-2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1.7529288772266713E-2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1.4423299705075851E-2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1.2491962938412779E-2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1.1995020467105011E-2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1.3431562595972888E-2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1.0338475738805284E-2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1.1984083434217989E-2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1.2324029445529074E-2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1.1015605946063949E-2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1.2323509409104316E-2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1.3036869310553891E-2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1.0915948562438771E-2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1.0677547326257806E-2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1.3596820216912118E-2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1.3804634077769213E-2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1.3210478035724244E-2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1.2637238830229604E-2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1.2404817488281157E-2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1.5909514446277431E-2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1.3632316551090687E-2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1.3988812459954264E-2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1.3158824384898191E-2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1.337350200261111E-2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1.2105258387577181E-2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1.3844868766137311E-2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1.2026139770042221E-2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1.3577340257687654E-2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1.1683998485009639E-2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1.3386614474370827E-2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1.2335284923854538E-2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1.2502856871962001E-2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1.1788817706998517E-2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1.4293472264279107E-2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1.3623416030409797E-2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1.3594835447450025E-2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1.6296374411845366E-2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1.6866024404698771E-2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1.4159907885244835E-2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1.5199311293945025E-2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1.5331709425025023E-2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2.22082097761757E-2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1.6028691524418735E-2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1.6276456419771813E-2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1.6988970782639723E-2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2.0568857177439403E-2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1.9984014152910651E-2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1.4490388322645714E-2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1.635114752573659E-2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1.5305015798571226E-2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1.6247414872366368E-2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1.3896264004840973E-2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1.6748814972786741E-2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1.4362675743892271E-2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1.6076303484401189E-2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1.3668405970109933E-2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1.4217232404863306E-2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1.3986330586227612E-2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1.5670653101023519E-2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1.4725434679876562E-2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1.4685100980641462E-2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1.4218763811251872E-2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2.4167714734263945E-2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1.5530612963628546E-2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1.7182479657919587E-2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1.8073850174027496E-2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1.6936745413266792E-2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2.0950982755354359E-2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1.6290486982933811E-2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1.6730495249713578E-2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1.6613517431501166E-2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1.6439450710656403E-2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1.7371090799761915E-2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1.9967828341249143E-2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1.8510348598333358E-2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2.5306056537106575E-2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2.3868008869508253E-2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2.0732759292823692E-2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2.0203284500282935E-2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1.8706652224645366E-2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1.8836691209629986E-2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1.8265710396376436E-2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1.8930592602811932E-2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1.6996968767470158E-2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1.8222923767840064E-2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1.9735979138789269E-2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1.9429553246531228E-2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2.6414259392856181E-2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2.3045675701111108E-2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2.7215505858771215E-2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2.0885854554200448E-2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2.3894625321659008E-2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2.4520382127402762E-2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2.3463933068391667E-2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2.8841524836269838E-2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2.8325892082600349E-2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2.3858477013517308E-2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2.4700852098519847E-2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2.3303626539733762E-2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2.1140507188969239E-2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1.9700363289554379E-2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2.0672978134864906E-2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1.8751230304098768E-2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2.3533117478923053E-2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2.7814004995729523E-2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2.395780218083534E-2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2.27723073220054E-2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2.1317784017655567E-2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2.4636551555097225E-2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2.2658410653940607E-2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1.9381270799218114E-2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2.0302717546877725E-2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1.8416280541887951E-2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1.6453646499080505E-2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1.7240794890253756E-2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1.5733245655286398E-2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1.5089920275217536E-2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1.7303132586339479E-2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1.6375965797221444E-2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1.4618701406836718E-2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1.8349319586213862E-2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1.6128147904403867E-2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1.602008151988122E-2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1.5807184835246652E-2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1.6266730689331745E-2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1.9175611928891591E-2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1.8080221453512055E-2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1.4809934084772684E-2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1.7294088499507494E-2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1.4921592920658469E-2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1.3093108804623063E-2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1.307899223782427E-2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1.5900690472867598E-2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1.6006107327408016E-2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1.6589443267387139E-2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1.5308344645390186E-2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1.6810022407379388E-2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1.8330420748694686E-2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1.9027416747894287E-2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1.7797703167794887E-2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1.9549578197718961E-2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1.8812304538307317E-2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2.1826014147105936E-2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1.959580994469581E-2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1.9129617737256705E-2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1.8728179737394855E-2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1.8466139882083871E-2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1.9185100617362689E-2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1.85283584483233E-2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2.0577931337171205E-2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2.0366658551463811E-2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1.8342109814359162E-2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2.388012453949297E-2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2.6577324877264382E-2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2.650514428924914E-2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2.2175760373308262E-2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2.3094208015312596E-2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2.3287579646019282E-2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2.0006623146509916E-2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1.7659278535521558E-2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1.5838689934075181E-2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1.7354977804707471E-2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1.8213379001696842E-2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1.6769701892317194E-2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1.5836934113079598E-2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1.7802450903880572E-2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2.1912879124240718E-2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1.6362443703639165E-2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1.8346538668476971E-2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1.8807541274936827E-2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1.7856165191564573E-2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1.4824685252906684E-2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1.8089403706586508E-2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1.7195637066149405E-2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1.6287047940502675E-2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1.6216025131769368E-2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1.5226206643762666E-2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1.4549399537733701E-2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1.3944760020335198E-2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1.4102909892485593E-2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1.3980734637284739E-2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1.2947498429830213E-2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1.4047230388472659E-2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1.4695961679373317E-2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1.1871750344668948E-2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1.8139603869028603E-2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1.4092037497841136E-2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1.7054307388244205E-2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1.4984841028284171E-2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1.7126716398809916E-2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1.4965986621784865E-2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1.4001988764279051E-2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1.4308130455461636E-2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1.3929153102971513E-2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1.264170946825934E-2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1.2443821541397846E-2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1.2315723818579092E-2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1.2593276204178629E-2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1.5212559673516165E-2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1.2174491020638325E-2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1.1963044671832708E-2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1.0980875079472653E-2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1.3212309534396919E-2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1.1005654613212292E-2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1.1526180879776313E-2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1.0797685990298156E-2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1.4930035340512644E-2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1.0745615602792937E-2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1.2852017370199758E-2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1.2196818617140847E-2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1.1719128637959035E-2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1.2500117594295455E-2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1.4405109931510399E-2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1.3881842121295783E-2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1.0767414996651263E-2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1.1792522142761655E-2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1.2084401452505483E-2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1.3478588178179192E-2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1.0960666094737143E-2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1.250826431112376E-2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1.4588483999586972E-2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1.3379661327146493E-2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1.4920818946060349E-2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1.4487441446629501E-2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1.6477302210364038E-2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1.4229103467714615E-2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1.5506839077228904E-2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1.2891453449238015E-2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1.435981982674696E-2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1.5309365991062956E-2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1.2605560156232249E-2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1.4095515545563694E-2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1.3545605480818032E-2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1.4217873732311374E-2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1.2518576223509952E-2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1.3124418758404734E-2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1.2734178884936645E-2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1.2403386077022323E-2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1.2378652391349816E-2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1.0912474279809807E-2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1.386074030063726E-2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1.1192774865498658E-2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1.5643029105093083E-2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1.3423545172389724E-2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1.3953777260701765E-2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1.1754829065293E-2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1.4356703851093113E-2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1.0086780507742825E-2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9.9957366788706817E-3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1.0149936636517413E-2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1.3480418190101822E-2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1.1263905180822696E-2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1.1134579732154365E-2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1.3029476718191341E-2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1.6484329701491815E-2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1.2739636470318528E-2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1.6469932032355819E-2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1.3806880400039759E-2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1.3998841011224382E-2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1.5536656951689947E-2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1.5950566000876226E-2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1.7774680281665168E-2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1.5107436832661416E-2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1.2898093461951426E-2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1.4035333449359073E-2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1.2702163531907255E-2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1.3483200938048178E-2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1.1642396017982982E-2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1.5857804192781454E-2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1.3133190905610605E-2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1.2469080833026147E-2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2.0191131170444031E-2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1.3172247099208603E-2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1.4438704429153073E-2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1.2712513759987746E-2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1.5650224690328004E-2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1.1606094591365326E-2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1.1315002414467229E-2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1.4253113403253692E-2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1.2180610779926248E-2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1.1113879576992773E-2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1.2406757155848599E-2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1.1144768611603387E-2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1.1443811849365134E-2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1.0176490455743639E-2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1.0998030582631272E-2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1.0958051798144108E-2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9.5425513976683824E-3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1.1004905625562007E-2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1.0506002157281437E-2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1.0112332469594023E-2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1.0452219604469631E-2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1.1069290852435581E-2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1.1219498771615028E-2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1.0238373214524994E-2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1.0893708630692962E-2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1.0468712633727133E-2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1.049905922573004E-2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9.4052397649928409E-3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9.290216934998324E-3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1.1327239010111258E-2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1.0628044136770378E-2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9.2265656967592466E-3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9.894673815966936E-3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8.7029703377857776E-3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1.1217574346806135E-2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9.0918452350603265E-3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1.07563233207673E-2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9.3908951225433503E-3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1.239285780917373E-2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9.2598734570756795E-3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1.0483249341312563E-2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1.135309904760106E-2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1.564019206720996E-2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1.1472368024592288E-2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1.1125660933781497E-2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1.2684778115480759E-2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1.1387087753768753E-2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1.0696856156368804E-2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1.1100402230841827E-2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1.0366540817635038E-2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1.1171954380941406E-2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1.1579997203694445E-2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1.0489271594759699E-2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1.1937712323345314E-2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1.1378258827678253E-2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1.2510727613035523E-2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1.1420753044042827E-2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1.2575030130619965E-2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1.1405998335601601E-2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1.3865244536783046E-2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1.1005901859635545E-2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1.2476411757071305E-2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1.3295037754751987E-2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1.1445646965127169E-2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1.0484227632218511E-2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1.2105655945120615E-2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9.5147633994975538E-3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1.2806295228118113E-2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1.2151687964369702E-2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1.2847783484578483E-2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1.3391905205735872E-2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1.3355929354022465E-2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1.1794476233592125E-2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1.2290713321306565E-2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1.1840745920701581E-2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1.2673206611282479E-2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1.3540136250317251E-2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1.0375124477726613E-2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1.2336040165943063E-2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9.7474515839281722E-3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1.2366377131156349E-2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8.9434380247866464E-3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1.2280140145615669E-2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1.0758755901548438E-2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1.1560295244116435E-2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9.6018302968340751E-3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1.0203952929588993E-2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9.3806917201371097E-3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9.6798786461433674E-3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8.4741173843222491E-3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8.4559079597720122E-3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7.4358909188443813E-3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8.2923498370528047E-3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8.76330587703005E-3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9.1818183730623532E-3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9.2387213941995481E-3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1.3274627036819106E-2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9.5662827191871479E-3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1.1993703064092759E-2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9.267744578188717E-3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1.0869191303816807E-2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8.379618878076759E-3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1.0760379991148339E-2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9.142856457323165E-3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8.3605376997760404E-3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9.8819738712456785E-3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8.3045448040627665E-3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7.9865854367122957E-3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9.2152784101049001E-3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9.9789200815425493E-3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1.0421957830942572E-2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8.5082182809404772E-3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9.4018859774513356E-3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8.6845036063641478E-3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9.3995857952411249E-3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8.1479733471459242E-3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1.0675386828797302E-2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8.4906998863369821E-3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1.0506795430229853E-2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1.0222750529777187E-2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9.4339098653674052E-3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1.1193103752494984E-2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1.03278581518528E-2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1.0112081653236796E-2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8.8711984952841976E-3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1.2688303370376732E-2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9.2045441199985947E-3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9.8015264037876072E-3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9.2405866490828988E-3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1.2906368282461044E-2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8.7597472204032599E-3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9.2574432889064636E-3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8.6872837818991813E-3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1.1506547837003485E-2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8.3902082300243083E-3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9.4967578084631157E-3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8.6518225243954576E-3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8.768012386665568E-3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9.3625072735995657E-3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1.0204841422760938E-2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1.1991769073443454E-2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9.8638181036561131E-3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1.0593560587028268E-2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8.7420494239323857E-3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1.0624804145508183E-2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7.930724552551496E-3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8.5258412549038751E-3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7.9677826916533072E-3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9.2803671078190847E-3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9.6039523898642769E-3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9.0292218321407301E-3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8.6723970295379659E-3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8.4745999352128995E-3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8.5616985877074985E-3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7.8626503679943543E-3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9.8658109987939616E-3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1.0332647025127635E-2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1.0657939661538334E-2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9.3610589455220706E-3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1.2874145824714885E-2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1.0427690981651274E-2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1.0626908070110824E-2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8.4879498644152406E-3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1.0998988397592746E-2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7.4996760945053916E-3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8.7545090113227576E-3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7.7567908857748523E-3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1.0062500927685411E-2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1.0086426596066898E-2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1.0995897823153104E-2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9.4798113129251089E-3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1.0895637725039454E-2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1.0635608291560477E-2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1.0164123504290598E-2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9.5073654784097444E-3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1.3509148572607056E-2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1.0796857650450424E-2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9.3642690408879282E-3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9.4283444682640837E-3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9.8728660286813239E-3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7.9172016733573391E-3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7.2187631170275313E-3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6.7560692461238799E-3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6.3293152615573976E-3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6.6925649961328878E-3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6.0601649103998075E-3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6.5317620601152253E-3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7.5277622779165877E-3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7.9997818849455796E-3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7.3459722915630871E-3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8.2987215307557018E-3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8.6718650474462301E-3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1.0818443870372689E-2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8.9216312402688423E-3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1.0002774908630253E-2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8.7889016853521431E-3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1.0067881236221606E-2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9.2215389194403845E-3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8.9892311559290339E-3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9.4694668295402882E-3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8.8467097784207579E-3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9.1862818564130682E-3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8.880037690768677E-3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8.8372499445636549E-3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1.0261200098600588E-2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1.2088633630929E-2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9.1661597764290254E-3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1.0353550496511019E-2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8.473874032401801E-3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1.0853617379872088E-2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8.7564882031684714E-3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8.8761450828275332E-3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7.6131947845431425E-3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6.9502885978244087E-3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7.4942098608753067E-3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7.1287197288843196E-3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8.1390084782213355E-3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8.1387191349741091E-3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7.3314090226482172E-3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9.7289985652456671E-3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9.5248996821701293E-3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1.0063542784354607E-2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9.525469611781889E-3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8.2902880840104876E-3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8.486257283775769E-3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8.6393476142301619E-3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7.8261909995545505E-3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7.5505126785491757E-3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7.7259288383897274E-3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7.0575779442441262E-3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1.024204269180032E-2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9.658804264608023E-3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8.5606448137476795E-3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1.0205307364758501E-2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1.2504240841596168E-2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1.0520266162025284E-2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9.7463039471969506E-3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1.1649249271850156E-2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1.0259637930316085E-2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9.8618537184113984E-3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9.1807053876379902E-3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1.0566871501900067E-2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1.0082484928528182E-2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9.7052048771436184E-3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1.0339012580060973E-2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9.2928808194735878E-3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9.6956266698694487E-3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8.4485718886019526E-3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8.2365949714251121E-3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7.6572194120256044E-3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1.1347728890857526E-2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8.0031177018543738E-3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9.0304364902994878E-3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8.7484694510219126E-3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1.1233050086108261E-2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7.5388544196938103E-3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9.6957351280352027E-3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9.8145614980277626E-3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1.076546811297611E-2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9.2082752858043109E-3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9.0110312601579864E-3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1.0975709887785059E-2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9.8424883443748324E-3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9.6296311941164569E-3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9.4457491792121692E-3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9.2173137483766137E-3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9.0169608839983286E-3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9.3237763543554102E-3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1.143578066291997E-2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1.0339288121366362E-2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1.0766768390307388E-2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1.1548463115076962E-2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9.6576930008238446E-3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1.0488939509140106E-2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1.2163033152905999E-2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1.1450290709109665E-2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9.9874996954548365E-3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1.5273536555106026E-2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1.1434661326312294E-2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1.0921502664582966E-2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1.2582719210473282E-2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1.1289043071178237E-2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1.2938470835565442E-2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1.0370867199113445E-2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1.0877865529298822E-2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1.038992937693183E-2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1.1860155968556727E-2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8.7284391730432943E-3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9.674951899086617E-3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8.3171134312430856E-3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8.5389607313652652E-3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8.0413619022339008E-3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7.507639495716454E-3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1.0023647085931417E-2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9.1064341245056784E-3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8.3280840903715934E-3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8.8891149782252769E-3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8.0844949121574305E-3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8.751541880503217E-3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8.9765531696862754E-3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7.1029136206005664E-3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7.4859868678790221E-3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8.617451600170644E-3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7.561828859779629E-3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8.1917092576842161E-3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7.9288969897131443E-3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7.7734414342897733E-3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7.2560257325522994E-3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8.4446561893408104E-3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6.8239434347982207E-3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7.4854935986445967E-3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8.5794971952492857E-3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7.5895408185008943E-3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8.8503083839801509E-3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7.8235431687325753E-3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9.7427138288517685E-3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8.9717485187749083E-3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9.1544144836384917E-3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7.4929523621114977E-3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1.0905717021690966E-2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7.9546813203690836E-3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9.5540511180500446E-3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9.089138206417869E-3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8.6038625638508032E-3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1.0637494435224189E-2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1.1268009381862128E-2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1.0209281600946774E-2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1.0415614373358559E-2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9.8467702412483073E-3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1.1921011027403144E-2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9.8819173213008545E-3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9.1398915192599552E-3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9.7239366808353506E-3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8.8194715232765945E-3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9.0694549702872666E-3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9.2677350105079982E-3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1.0054879189693137E-2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8.1437797430027135E-3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8.5803742106623435E-3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1.2984935630810346E-2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1.0155066236237367E-2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9.685062537616208E-3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1.0100603901656522E-2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9.760063235217829E-3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1.0262531639830492E-2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8.7867584886139865E-3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8.9862152272998496E-3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7.8838152389796249E-3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8.8012685822410463E-3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8.6455688217582718E-3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7.3332676277518549E-3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6.6439620204527556E-3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6.9379262743194531E-3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8.1505624185397411E-3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7.963351212579621E-3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7.8083490879148829E-3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9.7653068201786434E-3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9.1404111778743864E-3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9.0060652690592217E-3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9.3664773497835075E-3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9.4071314129112477E-3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8.5386737155615303E-3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7.6370757030381434E-3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7.5359235004770729E-3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7.3498627943432426E-3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6.9904100877668154E-3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7.7755066994870253E-3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6.9793540489008661E-3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7.6750382054649163E-3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6.5458924734409871E-3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7.1343580736647275E-3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6.5798925639265152E-3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7.6944426158224288E-3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6.575852021456564E-3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6.5550903514388324E-3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8.0795900561730517E-3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8.0600934814311735E-3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6.6393864910851107E-3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7.2918533121132997E-3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7.0174427764089879E-3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8.2292199516635061E-3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6.1520236987348004E-3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8.7050489710985453E-3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9.9154970395672754E-3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7.6401704332580457E-3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8.5053071256490486E-3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8.7133606346110129E-3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8.9817616162330173E-3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8.0094205105460878E-3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8.4091753257255278E-3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8.228415652138393E-3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7.3755422604469874E-3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7.8560840305569347E-3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8.6282947372698041E-3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7.7194222511947404E-3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7.6168109359300139E-3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7.0181520724381195E-3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8.3796720687112827E-3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1.111248822596551E-2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9.0183424282212626E-3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9.2473029106260804E-3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7.7071495882275066E-3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7.6483624597588982E-3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6.84542121205391E-3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6.6669845655386428E-3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7.2565224965121071E-3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6.208027072400521E-3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6.5079717481390763E-3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7.9361677407885547E-3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6.6961428941553925E-3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7.0157611256537553E-3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8.4052972227370085E-3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7.8754142945306523E-3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6.7931435790967425E-3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6.3458155578364865E-3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8.2347676769184384E-3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5.7783785545521636E-3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6.8475194009949159E-3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7.3573491810337895E-3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7.566236218629804E-3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6.6071292564376764E-3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8.5111529513651613E-3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7.2259059771833112E-3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9.5133980480522438E-3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7.4654309141323795E-3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8.3313625890573725E-3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6.9260635967891629E-3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7.2343596233531079E-3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7.1651351117723982E-3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6.6158080840313851E-3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7.8276425203839192E-3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6.6907800115379393E-3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6.7873985458021084E-3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6.479821870783567E-3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7.2567925286806563E-3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5.8418999484610937E-3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5.9621847454256367E-3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4.9285070601931338E-3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5.2357869239842477E-3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7.5251890112166542E-3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8.986558680095711E-3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8.1000603392088286E-3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7.572392355086624E-3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9.0259115217915728E-3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8.559768549608486E-3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7.4596369699635699E-3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9.1618747940858548E-3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7.6378227645685429E-3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7.2254196138160053E-3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7.4962244890186668E-3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7.3904166092241992E-3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8.3582186889035615E-3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7.6039229095607227E-3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8.149791046479643E-3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8.8509190407500375E-3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9.0005967063579769E-3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7.6328868947471654E-3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8.8996077395875166E-3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8.7720991860346723E-3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7.0006006775416834E-3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7.2231750600298024E-3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7.7190911892071386E-3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6.8870601683749758E-3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6.3004988811690022E-3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6.469643347940238E-3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7.348450513400339E-3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7.3319312043462481E-3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8.8073232336521468E-3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6.2672222342685553E-3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7.7747234927021108E-3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6.9576264173374404E-3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7.532719082457907E-3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6.0180653184149363E-3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9.2692356214587462E-3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7.4838630945626462E-3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7.7650740723596238E-3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6.7033217371869312E-3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8.4381741943370357E-3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6.5434383567425716E-3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8.42782410148314E-3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7.9567178115150777E-3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7.9319836024062083E-3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8.025235879761573E-3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7.8901871405421334E-3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7.3180577417654834E-3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8.3360181843823121E-3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8.3776462871474524E-3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6.8600360249372171E-3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7.2152387510241427E-3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8.044125138884136E-3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6.5026949149533508E-3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6.83350524184685E-3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7.103657740238873E-3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7.805178432502587E-3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6.8263567703778279E-3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7.4900099549319119E-3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7.0169952034668491E-3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8.610424641888343E-3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7.1338016747611067E-3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6.3326332334005427E-3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8.2096602321186461E-3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7.8326034233780258E-3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6.0713093451828983E-3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7.3100732908475841E-3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6.4678640008973172E-3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6.3617011054860791E-3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5.8179592935111903E-3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8.7627497384583503E-3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7.1887893762869887E-3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7.0782561422350568E-3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9.102202912718375E-3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7.7511270634567503E-3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7.520508094442822E-3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8.5191374569778544E-3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9.7255520385677273E-3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9.3333261185120971E-3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8.4213046437269599E-3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9.9145433851635829E-3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9.1604815090401137E-3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8.5493220648467476E-3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1.1275909743381426E-2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8.4897029576836997E-3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8.6566336919942019E-3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8.3803782224853712E-3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7.9906499513535002E-3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7.5627375483558294E-3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7.3501651416122138E-3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7.6925642929936804E-3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9.3579306612157249E-3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8.5752779753819897E-3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9.6304699041066741E-3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7.9030479374048099E-3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8.5145674800774177E-3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8.0222670894786602E-3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6.5474273458228285E-3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6.3888425443388557E-3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6.4419831727095429E-3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5.7700304152006072E-3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6.113903366417173E-3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6.0036066868221875E-3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5.4859349496606483E-3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5.2117899962308475E-3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6.5256252915846247E-3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5.4907521376624975E-3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6.1546324428716215E-3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5.5027582688072802E-3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7.7342062169223451E-3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6.1994380019079025E-3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6.7946774597908866E-3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6.5462865318742305E-3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6.8162018249237708E-3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5.4453643688860808E-3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7.8266769372567421E-3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5.822499365362728E-3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6.2814871293747441E-3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6.8425763612540626E-3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5.8343888191703091E-3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6.2681836863860974E-3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7.8502038027570657E-3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6.3439884834602632E-3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6.0749710252949625E-3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6.5817347455153358E-3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5.6786316327069354E-3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5.7945455342223121E-3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5.3740456462685188E-3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5.973766965471021E-3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5.7513830811228833E-3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7.6188497495993223E-3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7.1091852601411609E-3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6.1563415957766356E-3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6.6754345273759789E-3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5.7591779293984496E-3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6.6691676431003943E-3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5.7256111744250215E-3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5.1264888194126439E-3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6.2779761169453521E-3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7.4392025025640327E-3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6.3524338754834698E-3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6.411289958890596E-3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6.6127261407909737E-3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5.9879224421134827E-3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6.284245284490125E-3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5.5749580682754717E-3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5.6586521574662919E-3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5.6381465609196442E-3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5.3735157785651348E-3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5.2541816604909485E-3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5.6689351477181519E-3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5.6241057688964178E-3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5.6509520584624977E-3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5.5879877800555974E-3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7.0272415315363202E-3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5.4355544313498573E-3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7.3452823014927438E-3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6.9461750165767423E-3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6.5454362008544528E-3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6.1425084361228666E-3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6.2147455969036626E-3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5.2016829083178853E-3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6.3003066688658675E-3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5.4377518881457317E-3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7.7241261919854635E-3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5.4061509149860611E-3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5.5947229053922003E-3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6.4038810456052211E-3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6.4017937998888681E-3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6.3544415083091246E-3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5.8550430385854394E-3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5.4912397069370976E-3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5.6348321504150495E-3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5.3586967632992984E-3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5.3651049752795141E-3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5.0119057498355032E-3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4.7772556072975397E-3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5.5689651150408973E-3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5.2403048054503309E-3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4.9908821427690018E-3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5.5498942164890815E-3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5.6659956661448754E-3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7.3020889423206538E-3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5.7763804317785047E-3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6.690973804221019E-3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6.6218308678454556E-3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7.2427622902340155E-3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6.1299269091587161E-3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6.4423669275887607E-3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7.2200400439867921E-3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5.5204861078341876E-3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5.3322166402325743E-3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6.7265780566270576E-3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6.4806403569044203E-3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8.3677488834135744E-3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6.8681435966150232E-3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6.2301022847196293E-3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7.0415723726674449E-3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8.060906198644394E-3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7.2649775735869164E-3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7.6764069213144798E-3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7.3354695033724625E-3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6.547084723990803E-3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8.8470376377527502E-3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8.8500883873074421E-3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8.5546285657420416E-3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8.4811387449610174E-3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8.617978698356725E-3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8.7256862571193569E-3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8.0299150753855332E-3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8.4057113208210535E-3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8.0668080143820337E-3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7.6751532083555868E-3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7.4703846075473441E-3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7.9831624728851063E-3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7.0399034828044476E-3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6.7794877203037202E-3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6.6059422582509207E-3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6.454429577310317E-3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7.8113690602273373E-3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5.5158424934582465E-3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5.450332037369764E-3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6.3427242100481257E-3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6.1779097561268995E-3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6.0344145279568936E-3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6.7109519724494228E-3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6.6133536423407836E-3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6.7396479238527231E-3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6.5117911856138536E-3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5.4627893272500092E-3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5.5949239267782825E-3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6.1232413101671313E-3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5.4515651281308794E-3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6.2824120856657551E-3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5.302545626305959E-3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5.8669499396795128E-3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6.4438116817297653E-3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6.0844610522445206E-3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6.8530556804092379E-3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6.0628023395755334E-3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6.1105902279879332E-3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5.8938299127749023E-3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5.7891490058049454E-3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6.2703820165856353E-3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5.0114823788373411E-3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6.1481506706854254E-3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5.7678449440568026E-3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5.9964747207884427E-3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4.9676751564728724E-3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4.8983324123132565E-3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6.2791953577254461E-3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5.2324491287729247E-3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5.0157955245469614E-3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5.4619788485134671E-3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1.0291163101646296E-2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6.2863797060168664E-3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5.7258236757725817E-3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7.692802114123912E-3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6.629563591854926E-3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6.1548618488917062E-3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5.5179822184554649E-3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5.7675594682569491E-3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5.2924151288885231E-3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6.3582793501453239E-3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9.9705152989052071E-3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7.8973555704295664E-3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8.9795893952291771E-3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7.8813037865834903E-3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7.4703226387036314E-3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7.3872598630250665E-3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7.7963176582188307E-3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7.6151816286821154E-3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6.0430254370121683E-3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6.8013246695094558E-3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6.9595751752780498E-3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6.9558418162788283E-3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7.0406066461549451E-3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6.4232081086477849E-3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7.2369612310756396E-3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8.1369048673956158E-3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8.0304981512092904E-3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8.6214708132568586E-3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8.1029459922167812E-3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8.2220738527700992E-3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7.2622628387781218E-3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6.7502566921060127E-3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5.6585624488418879E-3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6.5470070967578124E-3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6.5986441017149428E-3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6.6345860345372338E-3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5.881343886310066E-3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6.5327814723598054E-3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6.9953092466783807E-3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6.7828057794291144E-3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6.6035238752011217E-3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8.4991866218536941E-3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7.4282841660568508E-3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7.2508120823029272E-3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7.8938211398683015E-3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7.7629387015510174E-3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7.6904744103831035E-3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7.1211641722214274E-3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7.0004172837643056E-3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6.7414957593328328E-3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6.7321078673577665E-3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6.4552357992596031E-3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5.8280583419441923E-3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8.4005742310778557E-3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7.1505395909462321E-3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6.780071767851524E-3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6.3906285440440691E-3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5.7695587982782345E-3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6.8512947614464293E-3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7.1790621838847581E-3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6.6838633444565483E-3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6.0984955235473086E-3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7.3506208680911081E-3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6.29658999107169E-3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6.3361954438480601E-3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6.1877553560005377E-3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7.5480582982125483E-3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6.0975192602409009E-3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7.559132276772294E-3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5.592982923190647E-3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6.5064066540050959E-3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7.3096491403255512E-3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7.1617733647922326E-3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6.4760398217803359E-3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6.7707740175997084E-3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8.0164691063198245E-3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6.4662287642651885E-3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6.4422178902076004E-3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6.1124338472560973E-3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9.0145133743558901E-3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8.9270645618752791E-3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8.301630694053045E-3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7.1800781569175357E-3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7.4124824464708201E-3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6.4652868478794652E-3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6.4571184233589603E-3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5.5145166946757238E-3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5.3082897357425857E-3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6.1920769601241446E-3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7.2644245385913055E-3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6.2143698978420776E-3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7.516432716209406E-3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6.9122270782991727E-3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8.2237081143279548E-3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8.0728814386473932E-3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9.0405348317991047E-3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9.4599925639405336E-3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1.0360715579185069E-2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1.1090092689158674E-2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9.8649990229142427E-3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8.6810508120337554E-3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8.73079604220558E-3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7.892983086246641E-3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7.852994883605675E-3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8.6169743867888695E-3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9.4078754654227468E-3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9.5994201382916169E-3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1.0031349301180437E-2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1.3441559083588831E-2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1.062291482422918E-2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1.0453532299909439E-2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1.1609890518804742E-2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1.0274478847210741E-2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1.2347147311786433E-2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9.4161762584969617E-3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1.0105448238550559E-2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9.4778745795192857E-3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1.0775530702994541E-2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9.0094970467442873E-3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9.2982754073496956E-3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7.8548811495432608E-3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9.132203897260124E-3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8.7027636708140298E-3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1.1051016290442568E-2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8.6059235716378114E-3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8.4485677107977806E-3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1.1180540955928442E-2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8.9237224118417276E-3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8.9747147306782522E-3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9.4160763197795681E-3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1.0072745635593081E-2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9.4784183396188302E-3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1.0749836210645869E-2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9.6731245868774407E-3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9.192901151075069E-3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1.138555293515298E-2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1.0647209529474868E-2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9.732973035763974E-3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8.8816097175841036E-3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9.1680380265859521E-3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8.4000723525517983E-3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9.159246816246051E-3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1.0146129508570412E-2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9.0016817426124603E-3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8.2417676156421593E-3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9.3934227186038225E-3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8.660140253246287E-3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9.9400594771244678E-3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1.1760150533149502E-2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8.8605118134077402E-3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9.6682569992073124E-3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1.2502212449251629E-2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9.9889026138473367E-3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8.5180991122408775E-3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1.0670601777058126E-2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1.1109994228148552E-2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9.7119884216582599E-3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9.2925493188913428E-3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9.9492888114652601E-3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8.8059858418793099E-3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8.4459534537384817E-3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9.0120441040535074E-3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8.824395442055143E-3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8.5379292297131423E-3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7.7642784333791081E-3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8.9925095099126339E-3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7.8464587557287094E-3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6.7575899795382973E-3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7.5900933963068268E-3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7.4377780903350024E-3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7.7691514221029725E-3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8.1291014931173765E-3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7.0396314605197467E-3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8.8391248183166595E-3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8.2276560588566295E-3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6.9704416223100325E-3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6.4383397318632067E-3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7.8580565236671431E-3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6.7925617490133192E-3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8.6417619803368633E-3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8.4977918868725522E-3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8.09022147826206E-3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7.8346425476925798E-3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9.7453707572125129E-3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7.0791648418281408E-3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6.9728312456457959E-3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7.3440949982291025E-3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6.0030373076856557E-3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6.4762331656760298E-3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7.1933519067889987E-3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7.8069319320828914E-3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6.1297824207268408E-3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7.047387043279639E-3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6.7244088627666006E-3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6.493978633958784E-3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7.6401239592463165E-3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6.9516694673893275E-3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6.3067424312879591E-3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5.6586560962544139E-3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7.4885210763727377E-3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7.5254719045293964E-3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6.6307386611161416E-3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6.6523977901949242E-3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7.8817971206983049E-3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6.8434127252839771E-3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6.5070289424150937E-3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7.5775033953949592E-3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7.0701487081116163E-3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7.2785787587820241E-3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6.8166219580289948E-3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8.0773578152979562E-3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7.0782520916953182E-3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7.6653736183860729E-3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7.7237972009039837E-3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7.9610086087686348E-3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8.5102097424013378E-3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8.5368109727343242E-3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6.8095857787113592E-3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6.6122976913651817E-3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8.0437251528041164E-3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6.936809841195846E-3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6.1774118054716293E-3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6.5360752075323495E-3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6.3744326205079152E-3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5.6407571688690521E-3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6.2943650179331581E-3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7.1312628305305846E-3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7.3322199230403482E-3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7.0982777173386573E-3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7.4139394714425929E-3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7.0964488469125644E-3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8.8649133251689112E-3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7.9598986403713792E-3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6.9351341004037399E-3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6.6813109926596934E-3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6.9470584559351931E-3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7.1561172642773344E-3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6.5309517126358203E-3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6.8831797965172321E-3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7.2429475817969331E-3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6.9286387545180513E-3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6.8683700977388504E-3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8.1364493410490974E-3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8.3954528863459943E-3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7.0356952771440835E-3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7.1930811609468483E-3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6.070380722804896E-3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5.6304803519877204E-3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5.1287834253943305E-3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5.1367263781872449E-3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6.0692890329578451E-3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9.9696571454552518E-3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8.9192846057539153E-3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8.4704160281984121E-3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8.3751375742687605E-3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8.8724999323113053E-3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8.207161304985354E-3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7.2187430004270938E-3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6.2037357272427974E-3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5.98178959278187E-3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6.6594900077750763E-3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6.8216589753030341E-3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5.8774157813486962E-3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6.9195125993106524E-3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6.9805527766660207E-3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6.8960464818899198E-3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7.1943987855308759E-3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7.6500441800696727E-3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6.9080656554505633E-3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6.489741586995933E-3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7.968044015531044E-3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7.4414721408525633E-3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6.2812997533439677E-3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5.9630662014599645E-3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7.0986430006290801E-3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6.786386268205569E-3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5.8846717604346E-3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7.5188065297772718E-3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6.0765215246562799E-3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5.697172774296393E-3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6.4442357435696394E-3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5.4275539481666961E-3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5.5209316437438288E-3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6.8303238528993268E-3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6.0417347341167969E-3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6.3892544211732686E-3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5.9297185341919759E-3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7.4870571213997601E-3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1.1173024175360509E-2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9.1286818662778945E-3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1.3803545360297698E-2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1.1136591090618755E-2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1.0718039321730505E-2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1.0874756926876344E-2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8.6145871374508787E-3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9.3799616065777872E-3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9.2722189159813676E-3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7.2320587851915051E-3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9.1005657779840085E-3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9.8376447887844679E-3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7.2544058581140124E-3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7.4763882039330896E-3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7.9756903594306559E-3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6.8766027412616657E-3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8.69105195903528E-3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6.9498260010886423E-3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6.5556118240511514E-3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8.4317123134766449E-3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6.9173714014675713E-3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7.2613834167106692E-3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9.3220174228134667E-3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8.4739359345398987E-3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7.4382002319355375E-3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7.7737785284279909E-3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6.4845710083003237E-3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5.6167706179726957E-3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5.6617200864000801E-3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4.7450960014567322E-3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5.6310409648461807E-3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6.2002163745202774E-3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6.2778105222030308E-3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5.7222734481660754E-3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5.3818602089049476E-3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6.1973814319702929E-3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6.9353676051134797E-3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7.3815861881158708E-3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5.6629889883753996E-3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6.8363174496055001E-3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7.2270863249807426E-3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6.0351432419067652E-3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5.2638999493184145E-3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5.9214424722309859E-3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6.5794287087570773E-3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5.9669893049173542E-3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5.271950097591991E-3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5.9917024868488683E-3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5.1372422973375784E-3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6.013209397540225E-3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6.3595845487021598E-3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7.1351234283629581E-3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6.1579217171267332E-3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7.0233923438074441E-3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7.4921481321154008E-3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7.4913815724655351E-3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5.8214017753394735E-3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6.5144210627440958E-3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6.5852197192942195E-3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5.7869612587541381E-3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6.0253130096059437E-3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8.115434759847549E-3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6.3960981170526413E-3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6.0226019269362645E-3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7.8859399427787316E-3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6.3292622381799137E-3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6.3681163509094786E-3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5.769083751451418E-3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6.5789993368532505E-3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6.4648115361890576E-3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7.6921602600657016E-3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7.262983376398538E-3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6.7960808094099153E-3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8.0223595957803952E-3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6.9445807974104837E-3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6.2525701302699795E-3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8.0113433260876419E-3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6.3315329285165214E-3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6.2693019014077051E-3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6.5872005714097751E-3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7.2395846743904986E-3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6.6964669903983726E-3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7.8088180554445798E-3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7.4323634157304492E-3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8.0478070312778264E-3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7.286236049783127E-3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8.4636178678355774E-3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7.3592413721085496E-3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5.9423338809152602E-3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6.2879901409032928E-3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5.9992825525220853E-3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5.1908245970195104E-3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6.0713395449701387E-3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5.5505235175432426E-3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6.4304288118747811E-3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5.2644643034240792E-3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5.7389133264258065E-3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5.5817793886581268E-3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7.4839067704369489E-3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6.7340827138407996E-3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7.6773905057806319E-3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6.8733099183584615E-3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9.0677991162605893E-3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9.4900377463155786E-3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1.2857409098874419E-2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9.9098677000215869E-3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1.0472711595334505E-2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1.1448809407568357E-2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1.1087332509080797E-2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8.3125742788565504E-3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9.7835740952028991E-3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1.2167385289326572E-2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1.1550837601738502E-2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1.1533038953907426E-2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1.6004403915548308E-2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1.584619794194992E-2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1.2945810305323029E-2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1.2349448654077989E-2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1.4636158067944011E-2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1.6997011415321058E-2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1.9197168964593548E-2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1.375681042789997E-2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1.3063100199014166E-2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1.3426561329150898E-2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1.1883911209407785E-2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9.8341656419273608E-3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8.4383223719165824E-3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1.0013037300722652E-2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1.0733750438079642E-2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1.1672490697962806E-2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1.2074575503106947E-2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1.1769284731896628E-2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1.0774679233161425E-2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1.0568674867483682E-2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1.2200770809297313E-2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1.2343651067977661E-2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9.9226436925924002E-3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9.8248566786216691E-3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1.0078378781523295E-2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9.8339177601240967E-3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8.1603374623418923E-3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1.0536543368010862E-2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9.23353248970212E-3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8.2127253946888586E-3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8.345047764731604E-3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8.8030431537460489E-3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7.5939856831404914E-3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7.6986452179347315E-3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7.3729316367793611E-3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7.287264557111121E-3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7.1991868239195556E-3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6.2539736738292627E-3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7.2515496355591812E-3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6.8116480655391973E-3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8.2952136896515191E-3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6.3131540995566126E-3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6.8558816056068107E-3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6.1692508793425756E-3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9.9747784471398947E-3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6.7877102204671504E-3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8.6266421140661336E-3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7.7304328113291035E-3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1.2511855557133059E-2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8.9897734391508315E-3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9.8659883507516335E-3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1.0704661420829575E-2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1.1145090263443919E-2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1.3553358956276381E-2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1.1653141838876554E-2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1.5486929425090548E-2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1.0727233226574038E-2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1.054679079909192E-2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1.0559488673596138E-2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1.0710734844815016E-2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1.1110498056932348E-2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1.1319897226014869E-2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1.2015227057000578E-2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1.2916981740984724E-2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1.7180863291032938E-2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1.6584303277487902E-2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1.5133053841306582E-2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1.5192278376982126E-2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1.520948477115131E-2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1.384294275313246E-2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1.3773712543753092E-2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1.2673695065741114E-2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1.5794998146433026E-2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1.517246110499766E-2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1.3152342544855988E-2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1.4254510234073507E-2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1.3347070617873652E-2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1.3630668416235912E-2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1.0836675341723334E-2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1.3603587359337076E-2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1.1001692046138767E-2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1.106028979031831E-2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1.1735685775836543E-2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1.0192360365358727E-2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8.6164395691477741E-3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8.5540529910415313E-3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1.1593263912274143E-2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1.5583285037564424E-2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1.1493070008835966E-2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1.3018465910802779E-2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1.2409523778123731E-2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1.4872554083716081E-2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1.0241514662076333E-2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1.2773037913967793E-2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1.2667794617385333E-2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9.2736780061348553E-3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9.1992906950856632E-3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9.3355193813517492E-3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9.7378262714317571E-3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8.0339486791711889E-3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1.0608792301702936E-2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9.2098051457291472E-3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1.2240091737323039E-2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1.213468258132518E-2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1.4354754267070047E-2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1.5143268664539669E-2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1.4963744322928333E-2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1.3735297300005032E-2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1.4445598277467289E-2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1.4086389399682453E-2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1.6203015387275817E-2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1.4676691552115104E-2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1.5701297912229264E-2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2.9911322494169341E-2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2.765359292097767E-2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1.8274809436492994E-2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2.3072457071922674E-2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1.9529598332219643E-2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1.5985664144087541E-2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1.6625605756897498E-2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1.8941568170784077E-2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1.5018541194819579E-2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1.2647904945776507E-2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1.7401833659431223E-2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1.5833250209899948E-2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1.6774067855818718E-2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1.4108335149178605E-2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1.407842682613167E-2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1.4471403263902364E-2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1.463319515572783E-2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1.235678716606139E-2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1.2042455785973998E-2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1.4469551206848858E-2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1.2590914242650146E-2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1.3933074005330811E-2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1.4358653720665157E-2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1.2314792831100634E-2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1.3282902015861566E-2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1.2532039659139583E-2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1.1428652021233316E-2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1.2585039109101304E-2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1.1672384018271809E-2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1.2834121527457092E-2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1.1618773902801173E-2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1.215292141686489E-2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1.4198920204843871E-2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1.2034252654938895E-2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1.6505315156704402E-2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1.3667805662867046E-2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1.7014521425589096E-2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1.7256677009973662E-2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1.9439087684770016E-2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1.8622105545614852E-2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1.6949857181865927E-2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1.5769550530732753E-2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1.5810175361363643E-2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1.3270417513895568E-2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1.2181522349063251E-2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1.0977607380936187E-2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1.2397977617138227E-2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1.0558067651357202E-2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1.2994433268432186E-2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1.1292513309950902E-2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1.1896305541149881E-2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1.1883691374253633E-2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1.1517841101932175E-2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1.0404655581913828E-2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1.0993391304326626E-2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1.093274013541742E-2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1.1801150049151322E-2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9.6599736618144146E-3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1.0621223596481653E-2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1.185165953207328E-2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9.5482319992738433E-3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1.4802652384044782E-2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1.0109698039195399E-2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1.1297277158802939E-2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1.0684707008214509E-2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1.3377349758301483E-2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1.1509331702086139E-2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9.5904329109259574E-3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9.3704631866970874E-3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1.1049228901733132E-2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9.9897407956578404E-3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1.0524156192387607E-2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9.2587184521594756E-3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1.0465800631610215E-2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1.1344423796072315E-2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9.9239116945026417E-3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1.0234981699797528E-2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1.0401499109892583E-2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9.5813160121264642E-3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1.0328582155379984E-2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9.3379346368273278E-3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1.0139945629977753E-2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1.0622626100660972E-2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9.5531771308129381E-3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1.1200771340080252E-2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9.4160942004300006E-3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9.6030779340132554E-3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8.5108771140679496E-3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9.484069624479315E-3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8.9451796459806051E-3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8.2969120244312487E-3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1.0058036566767875E-2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1.1156926678139804E-2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1.0663584300855372E-2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9.8625370050404743E-3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1.1284355765849602E-2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1.2693514355795504E-2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1.1866982803086833E-2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1.0483159198352264E-2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1.2539240935551338E-2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1.1467677414761884E-2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1.0406966799798672E-2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8.8550867974453596E-3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9.4718122439106083E-3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1.0792097189108115E-2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1.1088248124399647E-2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9.4911187286401983E-3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1.1255504857534243E-2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1.1739822418368294E-2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1.313444990568878E-2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1.1794205383692949E-2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1.108950646562655E-2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1.3322558507616003E-2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1.2598117324201274E-2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1.1783908529412915E-2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1.4714713412742671E-2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1.3412151131272823E-2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1.2780074062422736E-2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1.2841640261243828E-2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1.597771392718448E-2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1.4544228677293148E-2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1.77598964132358E-2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1.6345100913607104E-2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1.5650435303073331E-2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1.4780219201594716E-2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1.3094358873989971E-2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1.3629562490544058E-2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1.3429085552768087E-2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1.1576343731067562E-2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1.176388025036156E-2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1.3046592388694428E-2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1.1332103241007604E-2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1.2465633762648988E-2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1.3763979825136479E-2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1.319280886117812E-2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1.067412238236274E-2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1.2899982495973039E-2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1.2743903408027377E-2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1.2387078029284978E-2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1.2178580646593549E-2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1.3671858654227771E-2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1.1000484712364558E-2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1.1727752063792977E-2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1.1443265972333878E-2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1.0583158113759815E-2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1.1001368280360283E-2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1.0551681893912406E-2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1.0994626496020623E-2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1.070832708463494E-2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9.4321880306214041E-3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9.9751788308782615E-3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9.7106942998999354E-3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9.6425354397126194E-3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8.2714507989483516E-3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1.044782208132119E-2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1.4158878852437521E-2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1.0932499212379846E-2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1.217408651799164E-2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1.3853377792768989E-2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1.7834958412569213E-2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1.5108723787419783E-2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1.4933926605182222E-2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1.6656800869719723E-2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1.4986623505276441E-2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2.1429029020371745E-2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1.8092160011237073E-2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1.9091225850869385E-2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2.8001726098085804E-2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3.2890697376059035E-2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2.1959955756417078E-2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2.1947462605117943E-2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1.9892843483183195E-2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1.8728846715906106E-2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1.8589447552062564E-2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2.4286423902611556E-2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2.4571108393441628E-2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2.0302903661516106E-2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2.1621691399074831E-2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2.694581940239478E-2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3.5480181935444881E-2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2.9438125111909116E-2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3.6491268616321473E-2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3.8277822058150057E-2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4.6395788022971833E-2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4.5798151748920428E-2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4.395516057558161E-2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3.9374067545893766E-2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4.9236839292949537E-2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4.5226895405842737E-2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3.7274408969101794E-2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3.518866190098599E-2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3.7125997476977222E-2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3.9875661662402577E-2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5.0578457292881192E-2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4.0302483165948422E-2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4.9883221507988004E-2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4.2126267747697281E-2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4.0823757229386172E-2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3.457972631861448E-2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2.8062960699766264E-2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2.9532194234176148E-2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2.8458930333940098E-2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2.836428695079652E-2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2.5373860753236208E-2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2.9814587677532152E-2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2.6678016634167023E-2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2.6994941498512198E-2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4.3537401129177117E-2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3.5353594330850925E-2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3.2190098506001019E-2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3.5474371805089271E-2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3.5746136818922324E-2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3.7033992180054341E-2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4.023572943578712E-2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3.5835668340190661E-2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3.2137975365856337E-2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3.2013164272091041E-2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2.4514104031888959E-2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2.9712971900418602E-2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2.7484581378453721E-2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2.8603952722251476E-2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3.1111702029716491E-2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3.4101639000590635E-2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2.989378802223281E-2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3.3157797075002868E-2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2.7899891344050649E-2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2.8971112056211085E-2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2.7373210026904134E-2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2.5432222601925146E-2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2.3173921114661579E-2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2.3337678273868363E-2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2.2992845018750374E-2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2.2099310753187579E-2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2.3982405883842012E-2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2.0183562977744721E-2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1.617057883252037E-2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1.5407721237485133E-2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1.7060213274281984E-2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1.477225964464012E-2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1.497661680358158E-2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1.734733758818546E-2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1.6844278910723723E-2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1.6137713200753301E-2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1.9087502925981367E-2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1.5584478997039278E-2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1.4990981119730183E-2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1.5690015646350398E-2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1.4595107105561684E-2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1.6962423759688625E-2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2.0259426995159202E-2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2.1478106081433558E-2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2.0258581456001547E-2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2.4139479404015656E-2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2.5473135325474912E-2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2.4894461969312116E-2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2.1599073981134177E-2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1.8113119493415604E-2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2.0541104973060303E-2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1.7969769415851461E-2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1.7491814867906484E-2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1.7442608535011825E-2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1.835988289675039E-2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1.8795740399366517E-2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1.9654909893983573E-2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1.6996078542461532E-2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1.5231540767088754E-2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2.1396863717377718E-2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1.7457830211690818E-2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1.9406290572407829E-2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1.5842032189573974E-2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2.3199129218505886E-2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1.7973143610985481E-2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1.7828952523310862E-2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1.8566136081410174E-2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1.9247529289478559E-2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1.778335253310875E-2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1.9857543595482523E-2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1.8968594427197116E-2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1.9147416001898437E-2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2.1549743651229442E-2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1.9975115787802825E-2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2.0587232030145227E-2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2.1378502964284674E-2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2.3084421109328294E-2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2.3773058660320603E-2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2.3215142596168067E-2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2.0251727975909063E-2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2.340763840082289E-2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1.8798821627642463E-2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1.8151864386055264E-2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1.8071048328316436E-2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2.0284683817286906E-2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1.7671339993919212E-2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1.935708589754798E-2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2.3849658651234413E-2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1.9933815498184477E-2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2.387576464620739E-2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2.072127159164355E-2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2.006646423304826E-2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2.1240384058974618E-2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2.1009007282647145E-2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2.0784822733063861E-2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2.2309566650246436E-2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1.8536495632651112E-2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1.9407868636743451E-2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1.8116725966265703E-2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1.7031540714648997E-2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1.7869678218357714E-2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1.605630023326304E-2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1.6500467310104787E-2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1.587637880333265E-2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1.8305539707748234E-2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1.4921967062562257E-2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1.8249987622281059E-2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1.536319233496315E-2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1.9786857434386167E-2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1.6397511632374826E-2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1.7528312303467602E-2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1.7440909563184642E-2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1.6115270335084485E-2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1.6314781539415863E-2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1.7676787839414489E-2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1.4124544348284633E-2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1.4230536972412033E-2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1.3642386132748532E-2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1.6006800524789234E-2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1.6948311982688619E-2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1.6411508403749792E-2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1.8088001857808924E-2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1.8055424097086988E-2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1.6256104022852581E-2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1.533380476227689E-2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1.430168682926968E-2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1.5043350146310886E-2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1.3472189181163973E-2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1.5475989731932167E-2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1.6157724862689248E-2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1.4132700632081966E-2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1.6329115718979756E-2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1.5909234173178646E-2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1.6939941296665866E-2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1.42633569055524E-2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1.5868476452983286E-2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1.3685906332338895E-2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1.3529789154879903E-2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1.1247272528721068E-2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1.3148385246727678E-2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1.3546953324851852E-2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1.1540340634433394E-2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1.4591733778203065E-2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1.26363932491313E-2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1.293428244348069E-2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1.412853708838043E-2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1.2794797410710981E-2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1.3272232620648014E-2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1.1309566132409766E-2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1.2418790069114106E-2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1.2741500754349286E-2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1.1220810814898211E-2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1.2440893128953063E-2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1.2667784399943406E-2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1.1113119326295315E-2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1.1308477841575792E-2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1.118393759898388E-2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1.074332167948764E-2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1.1737086498759751E-2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1.141659025140041E-2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1.1100169735998025E-2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1.2489982371671647E-2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1.0630109982893378E-2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1.0899901529033024E-2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1.4463482173767488E-2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1.0386474760072135E-2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1.3766552374923968E-2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1.1346321083829892E-2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9.9738144932821609E-3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9.7283064831067915E-3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1.1399586356561358E-2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9.7270084580847547E-3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1.096273253739422E-2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1.3168368012952602E-2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1.1126152579609683E-2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1.1259055435262115E-2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1.0568141619246784E-2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1.2531767858004453E-2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9.766054107655393E-3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1.148817790802349E-2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1.0128576491581586E-2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1.0789103934760787E-2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1.0409302243541184E-2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1.2254348723737556E-2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1.0053823020799024E-2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1.0027525354952832E-2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1.1680234277761669E-2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1.1330664564716405E-2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1.1117402878227066E-2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1.388162210084078E-2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1.1130880037040963E-2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1.3030356910679474E-2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1.0363690215857048E-2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1.0785573148180313E-2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9.58634673248078E-3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9.6178287702010073E-3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8.5331878972509431E-3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1.126261708363965E-2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1.2462159851802209E-2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1.1022870664931623E-2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1.5757774571452221E-2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1.1586139447709759E-2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1.2223311050526736E-2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1.1071671900332246E-2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1.1278008597000552E-2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9.8058780703262766E-3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9.0945620509933905E-3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8.5792744334164429E-3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9.1482718276604934E-3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7.9779102177601011E-3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8.6217562561656993E-3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8.1390740937249857E-3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8.2431874245648875E-3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8.3761439558345547E-3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8.2835325583309211E-3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9.605575790884285E-3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1.0342280808393639E-2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9.5472207581081322E-3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1.0437992124562612E-2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9.3738268777116742E-3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1.2033399925365696E-2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1.081927886811797E-2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1.1013519624877359E-2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9.9430550574220681E-3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1.0528753466227067E-2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7.982034075407313E-3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9.4492584578110862E-3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7.4776464660671806E-3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8.5238608769814816E-3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7.3304348612736395E-3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1.0058844365807196E-2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7.750181599860002E-3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8.8014916448031933E-3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8.9679164008156023E-3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9.1441877051304746E-3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1.1043024853686089E-2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1.0628074329296282E-2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1.1627466536149041E-2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1.2422884636195647E-2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1.1023649736832352E-2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1.233656783092575E-2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1.1625213081019851E-2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1.1900054549850795E-2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1.2323959643681817E-2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1.0948263907328551E-2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1.0882801012175515E-2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1.1751037784337327E-2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1.0938300950778204E-2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1.0093167509546202E-2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9.321288051070676E-3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1.0148281881870835E-2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9.8023601427386833E-3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9.336097654796845E-3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9.2958734163706546E-3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8.4913205871134396E-3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8.6145838197963266E-3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1.0497738165619457E-2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8.6522133174563379E-3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1.0590968530762673E-2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9.1304868579883593E-3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7.7039531036733454E-3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1.6510932078003141E-2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1.0828632989155731E-2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1.0842310236605868E-2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1.0093871212188134E-2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1.1134767613341359E-2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1.3082959444275941E-2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9.0979605160307897E-3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1.0406312103217364E-2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1.0184259644227258E-2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9.376439138806902E-3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8.8679111241261616E-3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8.9403553415574061E-3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8.6244765194793266E-3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8.1834763540417008E-3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8.5867725848780309E-3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9.2817571557082968E-3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8.4535902919130167E-3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7.057868702522235E-3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7.1778500320195757E-3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6.2238279201657556E-3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6.3204801825851621E-3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5.2477450140346743E-3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5.3435186959357485E-3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5.4170417423750564E-3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8.029880768048489E-3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6.4260544002243247E-3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6.4549988424421525E-3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6.6490838983301291E-3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6.873258806869469E-3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6.8561708110345364E-3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7.7601984250024701E-3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8.6777004603329731E-3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7.0234980242136653E-3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8.7623502686187994E-3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7.1860081591958915E-3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9.805544528746166E-3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9.6071322754553677E-3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1.0885327631011233E-2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9.5225275185095402E-3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1.0576739245079026E-2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9.5364724265479262E-3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1.0911360425239523E-2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1.2174622101504138E-2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9.1163354631980126E-3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9.7466757795301052E-3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8.9321504766946384E-3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1.0354828423817696E-2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1.1556424812411144E-2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9.7436815862613629E-3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1.2539269454645259E-2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1.057445586676615E-2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1.1495207000832458E-2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1.1256504589179941E-2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1.111035546057656E-2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9.1737829751522715E-3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8.5374535986620197E-3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8.6161691973820256E-3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7.6927096305361466E-3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8.2848767447449654E-3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7.7121031134086814E-3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1.0958150117495784E-2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8.4545525312057414E-3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8.4346360632904377E-3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8.0718667331443703E-3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7.7272122065036499E-3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7.0210356747349902E-3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7.5145770006556784E-3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5.8676342121184132E-3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7.5157374317061914E-3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6.2451146903748072E-3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6.5395623396782652E-3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6.5193017239922272E-3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7.0951298191293134E-3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6.2807055684128282E-3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6.5167206225682003E-3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5.4377773846928656E-3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7.0008462240805387E-3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8.0442185587691513E-3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6.9988819167624838E-3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6.3404589729045887E-3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9.056752378382953E-3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8.1400151917026056E-3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6.6985851358623422E-3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6.9139125712627241E-3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7.3148046493536987E-3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8.8453136810336692E-3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7.1354099843877142E-3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7.5310819047802336E-3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7.421925213248937E-3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7.8248592558070092E-3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6.7992008756598728E-3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5.9716614802151364E-3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6.5745842769307644E-3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7.0883107718628362E-3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5.496688048550448E-3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8.0500584291916463E-3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8.6356049947543603E-3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8.0347187508457776E-3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7.5801499288753321E-3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1.0726885640468498E-2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7.8399694969909263E-3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6.7027358041794466E-3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9.8665560007426354E-3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8.8889940334948396E-3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8.3427067092105341E-3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8.8961444734915376E-3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8.6723573944033055E-3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1.1871962218079282E-2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1.2024130038461823E-2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3.1910804604151695E-2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2.258328434685717E-2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3.0038621757358722E-2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2.4134322745510504E-2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2.0899637785568536E-2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1.7234468772323045E-2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1.7501293819896062E-2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1.6771324780103292E-2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1.522730479387518E-2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1.5935605078042363E-2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1.9669759587920443E-2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2.0004776125263631E-2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1.6201932456860788E-2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2.2775885137937928E-2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2.0623350744798229E-2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2.1271571973755152E-2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1.6705497413831132E-2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1.9597352554424366E-2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1.7471640268454904E-2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1.4879635834689467E-2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1.9974990459174669E-2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1.6595977083251265E-2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1.6140778210639632E-2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1.6885432197345784E-2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1.6450520504466364E-2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1.4459234721101636E-2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1.4866650539569187E-2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1.3761867071541357E-2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1.2638655105968042E-2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1.2460251555882653E-2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1.0651032686807047E-2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1.4635334348435365E-2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1.3418867844208393E-2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1.2292402016310641E-2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1.1474504610897976E-2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1.2324038400886838E-2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1.1199089836855173E-2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1.5197584690733894E-2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1.334475898864434E-2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1.5986955451151467E-2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1.3189640978946452E-2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1.7430587762671489E-2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1.3763663626233838E-2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1.3973500285811553E-2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1.0779501615096417E-2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1.1425003861839407E-2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1.2027031527668344E-2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1.0006908558618285E-2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1.1200724225569217E-2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1.2438127891619178E-2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1.12469755620028E-2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1.4466041025705352E-2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1.2909512115508217E-2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1.3853733792214726E-2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1.2288924489267952E-2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1.1506259542122463E-2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1.0560533081829346E-2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1.0516302116679381E-2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1.280382596670164E-2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1.2978450387273735E-2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1.2991232128943892E-2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1.0752320470119104E-2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1.0511353331243339E-2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9.7792504663656143E-3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1.1780470264520093E-2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9.1416541169732964E-3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1.1553575148408587E-2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1.3957585513739051E-2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1.5934704691842983E-2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1.098843334683937E-2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1.290964165589023E-2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1.2688303914528975E-2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1.137555233159211E-2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1.1247495332963544E-2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1.0212877346603165E-2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1.1051615939386122E-2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1.2730331219822668E-2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1.238510162891761E-2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1.1090754998646266E-2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1.5218195822853742E-2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1.2017714769252777E-2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1.1549944285786191E-2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1.3053955448085951E-2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1.0470454358513619E-2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1.229134343959414E-2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9.9017142917706292E-3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9.6674294285798955E-3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1.0637149585007709E-2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8.9022421833619882E-3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9.9618781217279025E-3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9.200316037206337E-3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9.1054809494675194E-3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7.9040545543117707E-3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9.1733042832780765E-3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9.0892315862802046E-3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8.3064165691673839E-3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9.3163575482392517E-3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1.1381348625315648E-2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1.1375790623704233E-2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8.5105462985934979E-3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1.1888811833173404E-2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8.8398414582567739E-3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1.0844004499949931E-2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1.0084438465058266E-2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1.0397196579478421E-2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1.0781679935860995E-2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9.863195279383551E-3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9.7023218856535261E-3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9.7877535276972086E-3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7.8869563200096807E-3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9.7646067004905131E-3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9.1710976407706028E-3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8.3355196438658404E-3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1.099413256987066E-2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8.3449679296211873E-3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1.2844003600916126E-2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9.7764066573991937E-3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1.186184685714849E-2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8.3571765632818127E-3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9.5228557952856414E-3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9.1886815766394781E-3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8.8639559327808141E-3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8.917418262771995E-3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7.4481379579386126E-3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9.6666629286314611E-3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9.133213415221518E-3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9.1802909353286642E-3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1.0055551205186241E-2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7.7930449298406861E-3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7.5637668695240027E-3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8.7299994151183221E-3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8.7857989250627756E-3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1.2077513127509413E-2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1.0971802716096614E-2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9.541822109169814E-3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1.1472583326230806E-2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9.1253011922484972E-3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1.0688533436785004E-2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8.2193051911192989E-3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8.6930455599137976E-3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1.0264411212884007E-2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1.0179358553440212E-2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9.0785898699941095E-3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1.0366623493860978E-2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1.1137026451743396E-2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1.2300077115063809E-2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9.0423564924633267E-3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9.0532992456815974E-3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7.7901643693442744E-3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9.771300129504867E-3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7.4722295187619678E-3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8.0638115959286664E-3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7.6689364980225393E-3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7.2398805063669837E-3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6.5631215177379965E-3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7.5853184218459095E-3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6.8679068651572497E-3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6.225554046414469E-3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7.2371658108951794E-3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6.4107228489318387E-3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5.3003816610360382E-3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5.2434775442935198E-3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6.4502097578315338E-3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5.2260728110150242E-3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4.6310320742370195E-3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4.5927772253516411E-3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4.6443865097541871E-3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7.1213820141657509E-3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7.2165472019279121E-3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6.3516763170190643E-3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5.9192476893623509E-3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8.511451298540005E-3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7.4391954513886912E-3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6.6427433376350115E-3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6.917681372250838E-3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6.1382558440611096E-3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5.7915472424740298E-3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5.6884208987543674E-3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6.8707433070304431E-3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7.1808671062119252E-3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7.2400999674519153E-3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6.9357932664398363E-3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7.2869146700143307E-3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7.0733843102712204E-3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6.5925557784774196E-3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8.8744211254412272E-3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7.826716904344902E-3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8.531378744133818E-3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7.1154010413575532E-3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8.37894586433118E-3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6.7507739193485641E-3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6.9314713203898308E-3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6.0640338547159889E-3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6.1195455640097179E-3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7.6455806494088886E-3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6.7947369282189193E-3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5.4103402624521568E-3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5.9444513831835005E-3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6.1732588482402307E-3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5.7602499065883515E-3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5.269137930252861E-3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1.0109681088202586E-2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9.3696683162442455E-3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8.9475794043263404E-3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8.390660369026727E-3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9.1233409396497475E-3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9.2843717959888768E-3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8.0784139298280665E-3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9.0355395430453331E-3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8.2862397123539596E-3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1.0901817322563916E-2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9.6092545856589513E-3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8.7240370667447872E-3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1.0590007906961733E-2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9.4437903234260764E-3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9.8753120507782937E-3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1.779353788770896E-2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1.3958448202889231E-2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1.4378473598138699E-2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1.3793787778109285E-2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1.4328609055945504E-2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9.5031632042467552E-3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1.1057461766989631E-2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1.0523551236405216E-2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9.2029324669190612E-3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8.0177271801196541E-3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8.787903626796793E-3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8.4292928385943083E-3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6.8522675074348428E-3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8.0578872387574111E-3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7.4470093873608718E-3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7.3643060793310792E-3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8.334370543345012E-3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8.2269704235972928E-3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8.4711764045527597E-3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8.4372629997936602E-3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8.592710526175289E-3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9.028752681131751E-3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8.815721186606746E-3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7.8182397751852435E-3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1.0762886374960735E-2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8.0747162078829132E-3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1.1355793305377499E-2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9.0184327126246189E-3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7.542841764137595E-3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7.6033108461910151E-3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7.7320390708680888E-3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6.0251863270139715E-3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5.5142538044090101E-3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6.4805810642561915E-3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7.3310214714325129E-3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7.7762024870321796E-3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9.2650916219208183E-3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1.0345569116713927E-2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8.2586613870645371E-3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7.8104854146239695E-3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9.1352118476541542E-3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9.1878213208921016E-3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7.227490445267791E-3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9.0315535389431344E-3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8.3140965579771506E-3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7.6268862850398817E-3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7.5913335766028388E-3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7.3503049534152896E-3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1.0274737157446185E-2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7.2116087099030109E-3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7.9251395514958484E-3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7.4674458539895957E-3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6.6562582880053903E-3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8.6955000545631423E-3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8.9176749275487951E-3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7.6835277613887271E-3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1.0728902330632492E-2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8.9183316437665815E-3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8.3304766962508086E-3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7.7910439835994442E-3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7.908091812458027E-3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7.435126550467918E-3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7.4193514604873872E-3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8.4577462823179905E-3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1.0245938812714558E-2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9.8091569799849277E-3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1.0383596187374649E-2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9.0731016224821302E-3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1.0133606131375815E-2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8.9959115894379573E-3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1.1672284616401681E-2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8.810864058335156E-3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9.9233267890130299E-3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8.6258407928770306E-3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8.6794228632751675E-3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7.4803940599796545E-3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8.3548215647062697E-3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6.7529411262836972E-3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7.0239051313033228E-3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8.1484412229429221E-3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9.6404632038118859E-3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1.076988618828883E-2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8.5930691338501307E-3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1.0576901241279102E-2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1.1097901184945181E-2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1.0683280844944935E-2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1.0237308010616347E-2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1.0651298634508526E-2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9.316070116741593E-3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9.4817737341418504E-3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8.2069510569701531E-3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9.9693067990812359E-3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7.345493062438967E-3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9.4860118362953931E-3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9.850089176288988E-3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1.220035348049373E-2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1.4416875904691807E-2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1.4022561490524986E-2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1.6425211279994797E-2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1.7859324337624723E-2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2.3104357726386502E-2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2.8292031518999904E-2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3.0859121925037182E-2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2.8164660599281161E-2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2.8451765270332271E-2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2.212462277742314E-2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1.8479407101193016E-2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1.8465656282828834E-2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1.6664428895290972E-2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2.2344837424013032E-2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2.2286032577929275E-2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2.3088057012752575E-2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2.179152500584278E-2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1.969039488152164E-2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1.8658193981965054E-2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2.0683448912126891E-2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1.7682434679082759E-2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1.6906710965213456E-2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1.7082334375973712E-2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1.7006837667838282E-2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1.9025400680927944E-2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2.1702973016998466E-2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1.8686794739008764E-2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1.793007250899982E-2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1.8343073884233726E-2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1.6802140647339089E-2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1.3945574735040154E-2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1.7334982660910787E-2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1.5562547860961132E-2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1.2273966683898024E-2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1.6785977544951623E-2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1.4775572847493184E-2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1.4651916327236426E-2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2.1596212062677218E-2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1.6046470127848142E-2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1.9287223734381138E-2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2.0064593645758827E-2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1.8082056265375894E-2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2.265326249465404E-2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2.0116824117876124E-2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2.1159310146091972E-2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2.1389776411538546E-2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2.031642570574814E-2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1.6894574972632029E-2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1.5183120165280383E-2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1.7296237668866885E-2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1.3084064949408164E-2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1.3678692305406874E-2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1.2275417582237382E-2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1.4672546489101759E-2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1.2895509536254507E-2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1.5793217476963481E-2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1.3951880949989285E-2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1.5595614726976757E-2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1.5290790779763743E-2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1.3498627510005119E-2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1.2796794903920642E-2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1.6668554458453964E-2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1.9829532541630564E-2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1.2994078656428388E-2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1.4856335792590243E-2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2.1372213833366488E-2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1.6399091664437881E-2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1.7333542018145916E-2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1.540855359525911E-2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1.5880918029903813E-2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1.4863070740952349E-2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1.8892765496016321E-2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1.6257258611054756E-2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1.5125719810500165E-2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1.3574800225311255E-2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1.3813811871423125E-2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1.454443541358187E-2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1.2926984645082963E-2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1.0847206042415002E-2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1.4739272922949803E-2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1.2276623706497564E-2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1.2213875431242657E-2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1.2362738686787288E-2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1.8470748090220139E-2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1.2343733285306791E-2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1.9379626189202824E-2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1.3010852079211748E-2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1.4270188982323998E-2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1.4810329923098728E-2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1.1524184743197633E-2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1.2130050893615536E-2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1.2596268014990622E-2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1.1457727362727106E-2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1.2289278004432486E-2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1.3630845973280544E-2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1.2138573314286747E-2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1.2310614881930507E-2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1.2732451888643458E-2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1.2069136214130876E-2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1.4237899975806061E-2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1.381727520609719E-2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1.034796277601672E-2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9.9699349552917101E-3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9.525858261735588E-3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8.8399515156809688E-3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7.2960107847669861E-3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6.7453744813494778E-3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1.2388439315030256E-2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9.0028907590810163E-3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9.7255279580420045E-3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8.7234369592985254E-3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9.2259238223976452E-3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9.680752104980218E-3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7.9325272206758092E-3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8.6156592860069034E-3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9.0674555803836026E-3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9.6667626017288965E-3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7.9362201583069621E-3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7.5834514613961745E-3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7.135768208981437E-3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7.9698303269449076E-3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6.9648417754420988E-3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8.1002086797479986E-3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8.2445271171171022E-3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7.313511402596758E-3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9.3288014692406215E-3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8.828337891225696E-3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8.6551192419805738E-3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7.3623938730622857E-3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9.3285810566197652E-3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7.4154449123590982E-3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7.2455346577576935E-3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7.1216059071467115E-3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7.5387305873655507E-3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8.0114733163268708E-3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8.2573121370148814E-3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7.3385683423132838E-3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8.8432975246890717E-3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8.0575204583320566E-3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7.009440503064561E-3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7.4999278820057202E-3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6.807947772302949E-3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7.09152137272797E-3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5.8385146488062947E-3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8.2150025075231163E-3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6.096553843318836E-3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7.2614462747638241E-3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6.7892262589004434E-3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6.920570030067132E-3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6.8947894013668028E-3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9.018401981067202E-3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7.0746330829458103E-3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8.1620548136061618E-3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6.7652820160654312E-3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6.6545125270933252E-3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7.885546631910793E-3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6.8651036729119094E-3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6.4200539936598959E-3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5.6740040726201459E-3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6.8172570626499375E-3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6.9870937694263089E-3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6.0428766911656499E-3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6.9343631447915475E-3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7.1188396329353518E-3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7.6408415247872681E-3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6.0436392549571526E-3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7.7688900507282676E-3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7.905498989759268E-3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7.8437273271805552E-3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7.5281311621914222E-3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7.5753549279349228E-3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9.1606935640130682E-3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6.6883453858112007E-3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1.0294778977122779E-2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9.6637804761070343E-3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9.8592100630345535E-3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8.3774953675875528E-3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8.2478873011103959E-3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9.2881096988448788E-3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9.1048150445180581E-3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7.640560603657736E-3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1.0390335500377088E-2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9.2677583686232284E-3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1.064908089011656E-2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8.5891136568842352E-3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1.2665114728530562E-2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8.5971856573973347E-3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9.3203502042493256E-3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7.7936965977064929E-3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1.0021170932133007E-2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8.162616291749825E-3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8.3427337317580029E-3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9.0886843767192371E-3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9.0444191151942913E-3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1.1218787761653767E-2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1.1873462158362645E-2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9.8529356039028064E-3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1.1042698751026149E-2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1.1125985472090283E-2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1.0717990293518047E-2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9.6356835126499476E-3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1.013764752961524E-2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1.0262531225894541E-2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1.0825654619678956E-2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1.0198179211546246E-2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1.2205458501819652E-2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1.0873235629316119E-2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8.4964786214816873E-3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9.8186176043869398E-3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9.9432160564708136E-3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9.7290231588728106E-3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9.8279143040171154E-3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1.0299034468132198E-2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9.1058128773534638E-3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9.7228423088678555E-3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1.0616821721108846E-2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9.6100580515938814E-3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1.1161497989168217E-2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1.003332745837235E-2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1.01633368120754E-2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9.3366094890358665E-3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8.4871176202995675E-3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9.5804009782655495E-3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8.8440095588771649E-3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8.555905169581067E-3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9.5389547425684135E-3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8.1184518411919482E-3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9.8011629412879733E-3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8.6263276240365946E-3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7.8880277810111504E-3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1.0227297425478624E-2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1.3112648374098765E-2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9.021445935496893E-3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8.1796561789165625E-3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8.9224062701145166E-3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9.8035882459616506E-3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7.2998144114610475E-3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9.6231658579885287E-3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9.2179969752551136E-3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1.0407867978201982E-2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8.7274002446269278E-3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8.1805989219016009E-3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1.0553804040537906E-2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9.2273720364227235E-3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8.8025233360021042E-3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7.7632139052131593E-3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1.2876143564508478E-2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1.0118872597851224E-2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9.2583252505539296E-3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1.2316874921893211E-2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1.1366552063371015E-2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9.2300086102338631E-3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8.4783706770851456E-3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9.2286595258413619E-3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1.0007015456216422E-2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1.1358265695886091E-2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8.9504281521015673E-3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9.2565235001870038E-3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8.522729880983914E-3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7.060034118104682E-3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6.6049636621047028E-3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7.0551190147265484E-3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6.6834488159798148E-3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5.7165310291853316E-3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6.7565833150224422E-3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5.9841431913032084E-3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5.9862708703246285E-3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7.4389126150538696E-3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6.6812342678813762E-3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6.4940587010732138E-3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7.0075582533699072E-3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6.6853642415344843E-3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5.8399754494585614E-3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5.7225601262371317E-3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6.1657155698082184E-3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7.9890439186717909E-3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7.7803886154954611E-3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6.3313896546295014E-3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7.7718467166521098E-3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5.8683487876537866E-3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5.9920571081522531E-3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5.442092007286568E-3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6.0789946633038154E-3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7.132068429051697E-3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6.7727308707186216E-3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5.8061157525156944E-3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5.3567797911463298E-3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5.5481768100419191E-3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6.1041486018209145E-3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6.0222280032859229E-3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6.927475144400029E-3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7.5746778834160904E-3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7.3252279666354662E-3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7.8653678451660082E-3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7.0993703891936519E-3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8.3294133898741511E-3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7.8991880153282661E-3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7.4745698278201288E-3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6.6260701923161452E-3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7.7536216419993847E-3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6.7827033491176074E-3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6.8131189288176772E-3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6.1973206372508954E-3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7.7804795589664199E-3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6.4021911702784057E-3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7.0850904025821469E-3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6.6398563114251925E-3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6.7277354567030143E-3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6.9420628109091564E-3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8.1295543826498534E-3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6.7445584926417411E-3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8.938682375821105E-3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8.4533224284251748E-3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9.0135819035011173E-3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8.6560979822296602E-3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7.7799978684598443E-3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7.74849387715657E-3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8.017911214700451E-3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6.9925112338267755E-3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6.7698782790310674E-3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1.0038310531027527E-2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8.638751143752137E-3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9.2745574206087329E-3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8.2127227334415458E-3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1.0252982104472079E-2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9.4608778132123979E-3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8.2564178926219072E-3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9.9401405957327965E-3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1.0544232299610995E-2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8.7585913853650225E-3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7.3088448265835413E-3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8.2901467725993994E-3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7.3686700228543945E-3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6.4651407522060538E-3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8.8366022601996091E-3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7.5212972439341885E-3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6.5060107381274147E-3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7.7849592311501157E-3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7.2541504888653588E-3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7.5502694251564501E-3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7.3100845807844757E-3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7.7849934131347543E-3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7.0637668742119016E-3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8.0328470386490103E-3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7.1618042991263096E-3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8.3428492974735573E-3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7.5321576096312182E-3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7.1142963082439607E-3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7.4554572897550329E-3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6.0530769978269453E-3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6.2352673430767433E-3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1.045327780079711E-2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6.329777468649796E-3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7.2313644205101914E-3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9.2943967277202728E-3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9.2811944882008786E-3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8.5584194559248563E-3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1.4224335139049776E-2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9.2211016298881631E-3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8.1321848912614403E-3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8.1960312249237353E-3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8.0407112836009213E-3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5.8974397539990446E-3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7.8518798908897829E-3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5.9188063369261142E-3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6.606050891881347E-3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6.9058197664775313E-3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6.0385256283490302E-3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6.2116629471328077E-3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5.9876508086027791E-3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6.1648516931083024E-3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5.8746427646176862E-3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8.4382584394552835E-3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6.520940167755486E-3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6.0553530323060236E-3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6.6841243779709892E-3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6.5612454416561303E-3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5.5268034504161647E-3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6.9313003467019619E-3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7.132733954012184E-3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7.0729870617192887E-3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6.4125765729663754E-3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7.8559726962369788E-3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6.5709820158268428E-3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5.5742078955088366E-3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4.9872489531492641E-3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5.5284693578025994E-3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5.4593559891284622E-3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5.1237003757672074E-3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4.8148144437919205E-3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5.9173996082259976E-3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6.5446846661768258E-3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6.5917631257743185E-3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8.3080303735513089E-3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7.6456902142761577E-3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8.3498808836042007E-3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7.5004958253933503E-3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8.5742250825482907E-3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7.0113246889236848E-3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7.3928267239522592E-3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6.1438200108110651E-3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5.3964081683983197E-3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6.2176381533117307E-3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5.308156140881792E-3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5.4271421103769622E-3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5.3010675033390124E-3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4.9311416276059204E-3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4.8239018138753389E-3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8.0039466101928768E-3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7.8662845519998515E-3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7.5943613172088295E-3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8.4619249417426587E-3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7.4745064369830475E-3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8.0513397201092858E-3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6.9312152968266545E-3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7.6060237330761726E-3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5.7088751150724728E-3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6.7239614155248078E-3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6.4752971410771739E-3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7.0835643001181375E-3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5.9457115541515695E-3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1.0403937719040119E-2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7.2973850035155732E-3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7.9369048420637259E-3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7.8316053757044556E-3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7.0355789428170473E-3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6.9586337887202841E-3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8.6552581035312468E-3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8.2611560717912244E-3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9.9000231563210611E-3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9.4063519384228727E-3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8.3390801823734935E-3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9.0249430815292579E-3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8.8787792157587753E-3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7.1607055931720755E-3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7.0226798616787305E-3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6.6112705160455143E-3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6.6320527325459018E-3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6.2859164424768493E-3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6.2899889805398731E-3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6.463632852668863E-3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7.9771265260499165E-3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5.7870341810638479E-3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6.2613307353625858E-3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5.7585563878001251E-3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6.2472495316478194E-3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5.2587167470369168E-3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5.512649123566778E-3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5.4525286655358468E-3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5.3497211362385222E-3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5.3704267455434856E-3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6.167753181716501E-3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5.6251872530672219E-3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5.5340042403174625E-3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9.1497734686672872E-3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9.2584535327725117E-3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8.0867170464691222E-3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1.0249275986483824E-2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8.9986022631615547E-3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7.8261988081184224E-3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8.6154898665407546E-3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9.6000619246117917E-3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8.7024829726565292E-3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8.6263965405784758E-3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9.2549605050316862E-3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8.5894712742811356E-3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7.0477521053580114E-3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1.0014184571321869E-2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9.278802578873804E-3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9.237913779004606E-3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7.7096870751037563E-3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9.5491068170113214E-3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7.5608167680817455E-3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7.1831605744036766E-3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1.0092717298692161E-2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9.623696040546751E-3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1.0673344319782398E-2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1.0472789561853295E-2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1.0258603932231301E-2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9.0535825319536887E-3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9.3189908138321034E-3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9.4650401609407773E-3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8.4812219249609522E-3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8.335657895073751E-3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9.6685393246045935E-3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7.9407654397398043E-3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7.9969650687990133E-3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6.5110775288370545E-3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9.0994186958310089E-3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6.2092481681572352E-3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6.0476537550026924E-3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5.8842226519431121E-3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5.92410560519494E-3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5.2236765791450531E-3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6.9152386066505308E-3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6.0569811904873563E-3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5.7483233331263074E-3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7.3176901485413302E-3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6.5028566945786494E-3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6.7712359171313539E-3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6.385056336891546E-3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6.5283904238975839E-3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6.5704753039805882E-3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7.2433132523139591E-3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5.8883859842357167E-3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5.1869043106905696E-3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6.1162279228523398E-3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6.1515435394503513E-3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6.3723265687268375E-3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5.9054995138807416E-3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6.0964821369099784E-3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7.1260934145902285E-3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5.2286185414019779E-3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8.4482442249202254E-3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6.3767313837298362E-3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7.157288418851309E-3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6.6018082050073486E-3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7.7927793842644515E-3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6.2583785882993036E-3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6.8833746289538224E-3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6.7892616448891451E-3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9.6183828465252856E-3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6.9932686612335249E-3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7.9814738718358355E-3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7.3574885099344459E-3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9.4099854987866327E-3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7.1838772083207929E-3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6.0985925764350316E-3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9.2480078188612435E-3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7.3165375236191321E-3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6.7926967661144002E-3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6.9156837942916018E-3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6.1752523212642019E-3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6.2168640110601553E-3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7.9631673424818208E-3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5.8268948635510874E-3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7.3124198041772028E-3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6.2553495564664791E-3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5.9181220966422424E-3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6.9266015566155706E-3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6.8138582055420442E-3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6.0392464902398798E-3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6.2298773638438925E-3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6.7237525252307421E-3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9.0526994718608412E-3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6.4729964740759417E-3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7.6284563713983171E-3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8.6267585988693499E-3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7.1234227015122189E-3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8.4257902509918131E-3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8.0617754149254726E-3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8.7778171615307526E-3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9.8415762001727147E-3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7.890613330946171E-3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8.5881699117139592E-3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7.7187375225266676E-3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7.4838394718272552E-3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6.9923451730675261E-3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8.1060161913932647E-3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6.4217952672609192E-3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7.8416089377422674E-3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7.6266521182973869E-3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6.3955338421377919E-3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7.7870418958982338E-3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6.3508822823075753E-3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6.6583094862549801E-3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6.9699444196929944E-3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6.9830517167663014E-3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6.8976461718717897E-3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6.3033637846698597E-3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7.0089926471379183E-3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6.7108988912444913E-3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7.6948475751584984E-3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6.9314291750577819E-3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6.036857904581628E-3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5.9602936978057387E-3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7.2148565904954897E-3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5.8579305610774422E-3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5.2391309305727732E-3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6.3829199968358282E-3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6.2876667095188177E-3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6.3647466209971089E-3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6.1814386446503704E-3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5.4698652154286445E-3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5.6222781672403722E-3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5.8215811111120546E-3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5.0765653755127302E-3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5.0473355360519511E-3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5.0060160661260667E-3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5.2786670077639899E-3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6.4664471848232506E-3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4.9595643655266624E-3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7.5241169148896527E-3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5.777539205709413E-3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5.5344784281935056E-3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6.5145594385580905E-3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5.3838821467994662E-3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5.6856534945371618E-3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5.9704126819248391E-3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5.3416623051048273E-3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9.1352620398818685E-3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6.2243732434836586E-3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6.6729582787302018E-3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7.4993674968083322E-3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5.422619127284669E-3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4.8167790738733746E-3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4.7831024370917968E-3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4.4908275695204457E-3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3.9354118702298324E-3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5.2005927806604551E-3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4.8325188953773565E-3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5.2721271009547165E-3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5.4696108590354432E-3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5.2414048535644256E-3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5.9458036849338834E-3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6.395128672739973E-3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7.9253058680325474E-3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7.0829672542720885E-3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6.3119889381781109E-3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5.5035333057092684E-3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6.0298030502422013E-3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7.0069542705881935E-3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5.1868740554317175E-3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6.5642367730398537E-3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7.3985660096467128E-3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9.002438968104912E-3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6.7467054039214019E-3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9.4460047182957779E-3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1.0158264283492509E-2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1.156931968228129E-2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1.1346876326015736E-2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1.0139409959534464E-2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1.1015669165728541E-2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8.9388723029130458E-3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9.4461496719897096E-3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6.8083544802515217E-3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7.3486797992511708E-3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6.187628954065676E-3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8.0307244098452926E-3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6.0497867758034386E-3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6.5849479195546883E-3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7.0516650298969221E-3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7.2518307591456603E-3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6.2252510142988028E-3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7.002885968988147E-3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6.5139187622078546E-3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6.9156214436519679E-3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6.193929032154365E-3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8.1979956316992706E-3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9.4116683312872977E-3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9.798268982375959E-3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6.8452317881619613E-3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7.3528277713802073E-3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8.0762750624212322E-3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6.7672846757928437E-3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7.0666351574620659E-3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7.6602904182003478E-3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9.2125087035158613E-3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7.422610621463932E-3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8.4019499547682251E-3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7.2512142939167787E-3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7.930182537762117E-3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7.080433270540391E-3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8.3554207804396805E-3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1.0158115771961291E-2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1.025818991150825E-2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1.0045534735611643E-2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9.633839991280568E-3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1.0365852045127582E-2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9.4574981931471683E-3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8.476928622657396E-3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7.6749066892116795E-3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8.7550655231017991E-3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1.1287205813629344E-2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1.0776952521515427E-2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9.5960548401220185E-3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9.9116175238082079E-3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1.2204421564754252E-2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1.2847733189301205E-2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1.232637185705393E-2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1.5202416710091142E-2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1.3046167043161734E-2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1.1258607919187912E-2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1.0573585506027624E-2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9.4108650969142796E-3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7.4650410769805352E-3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1.1317748852908559E-2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9.3504240496791319E-3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1.2423272132221526E-2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9.9784942523302497E-3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1.037396735025517E-2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9.420415360104158E-3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8.5250433717052303E-3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9.0202175371259883E-3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8.0355541781456357E-3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1.0213915096149077E-2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1.0911388931535272E-2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9.4516150854650153E-3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9.3649771046675611E-3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8.1415768240758121E-3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7.924301028088214E-3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8.9445018990443274E-3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8.1773568147937362E-3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7.5924834328389163E-3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7.8498874829572643E-3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6.9761126746010777E-3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6.741001467128846E-3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6.6873092337418477E-3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6.6225322149624389E-3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5.5680918054315243E-3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5.7212742287359487E-3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6.076495933777834E-3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6.8293950149833672E-3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6.0134525390633589E-3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6.3985314340816168E-3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7.3065144666412743E-3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6.2902495329482874E-3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5.7086622148034144E-3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5.3156195517311249E-3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5.5851645680315091E-3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5.8474107043275519E-3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6.1579218318689195E-3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5.5708696131344208E-3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5.7040719313361313E-3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6.3877394595812167E-3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6.0182241405936834E-3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4.9935626270728364E-3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4.5938054243498064E-3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6.7627603396190165E-3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5.5982024173105299E-3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6.117961289977247E-3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5.1377116019054921E-3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5.1950768170469942E-3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6.0964219668386624E-3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4.5969776520922356E-3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5.0183510353349545E-3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4.8074062728207948E-3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6.7737329582056253E-3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5.7206433172317505E-3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1.0187397535625661E-2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6.6475546058346706E-3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7.4856459020954166E-3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8.1970652566182717E-3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7.972640945236361E-3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8.0106464382756325E-3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7.3939071130539324E-3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6.814110083130865E-3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6.641058671047053E-3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6.095863575048821E-3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5.3050846291666474E-3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6.2751857363556405E-3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6.5745708944565575E-3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5.9893232162930264E-3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6.9213310483021099E-3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8.8248247803185981E-3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8.3575842258476335E-3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8.2423520711732198E-3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8.6155256890848349E-3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9.315362471533431E-3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8.6185716698905079E-3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7.7516259016769291E-3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7.4156992375880304E-3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7.0526027115687222E-3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6.6463407374331446E-3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5.3169702305856277E-3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8.0674485777813398E-3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6.7495166737363103E-3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5.2961190418039251E-3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5.4223862033483967E-3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5.4777692153798168E-3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5.0245582629957555E-3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5.7836186307769332E-3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4.8899417688395997E-3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4.5792270904264475E-3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5.3027967217183745E-3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5.620357742805903E-3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5.1628959681510028E-3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5.5389546701392345E-3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6.3959600297080477E-3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6.0559278768993908E-3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5.4428567412275822E-3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6.2376221120901115E-3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5.7381792119561431E-3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5.7863017846807672E-3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5.4098477342356781E-3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6.2570405166817236E-3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6.3900554701360902E-3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6.1873144592470269E-3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5.3756568696431001E-3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6.4178911517309076E-3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6.5987167970401588E-3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6.3819832183367783E-3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6.6878334656519326E-3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7.3941435936093168E-3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6.251343232947449E-3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8.6343354400395464E-3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6.8132113790908746E-3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7.8900192905480195E-3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9.3409224319606268E-3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8.5291095628673708E-3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7.9057494905791122E-3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8.2232983621331919E-3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1.0745608061904699E-2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8.8732974748113695E-3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1.0826415351669975E-2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1.086013175085377E-2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1.1599266000640993E-2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1.5383713732150386E-2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1.6973859255944322E-2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1.4882285731750555E-2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1.2254150282071882E-2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1.3340512868187313E-2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1.0545033263536565E-2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1.1398988169703436E-2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8.7054111289687798E-3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8.9238795744653078E-3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8.5777767335659446E-3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8.9643191636008968E-3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8.5229434967178212E-3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1.1763920974700384E-2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8.1740426252419531E-3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9.0034612464259429E-3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9.1624405137324828E-3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8.0550510530214125E-3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7.3940278414597709E-3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6.7180673632713257E-3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6.1255365328428176E-3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6.3206657150886147E-3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6.5228574466125108E-3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5.6920495792684104E-3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5.9500615848703479E-3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5.5773322234971261E-3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6.1934835970645294E-3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6.2346527636502978E-3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8.4149889017700388E-3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6.0471835044464042E-3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5.9855034974279752E-3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5.4883718252446857E-3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5.5625528066537179E-3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5.7009068371763963E-3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4.9969548973779025E-3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5.302778153146278E-3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5.240191137324891E-3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4.7518410565181232E-3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6.7132740068415308E-3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9.1996429395459645E-3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8.1376124990044062E-3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9.2723808061810718E-3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1.0662191548380343E-2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1.0711236492653747E-2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1.2759338852297148E-2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1.0795143774871195E-2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1.2689403439301361E-2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9.5274198726335076E-3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7.8415898188538974E-3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7.4106153737175506E-3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6.3013428898134449E-3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5.7438178291392885E-3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4.886647312021309E-3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5.7364825892894846E-3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7.0504223260920672E-3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8.5611234457866406E-3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8.2271737389231787E-3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9.9830762531951996E-3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9.4909250182254757E-3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9.9261937522462425E-3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9.2666598079982464E-3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8.9143523166985688E-3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1.2669516366363699E-2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1.1468006108941536E-2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1.0593968297164429E-2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9.5205473828732668E-3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1.114107813133728E-2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9.5218475597926167E-3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1.1465348196984108E-2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8.0551827602030404E-3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8.30212016172336E-3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1.2086380709546625E-2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1.2105294317721137E-2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1.0915970813904099E-2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1.1154064683674299E-2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1.3877197978512532E-2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1.089315051067084E-2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1.0628864587050897E-2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9.1079372160027729E-3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9.2756178090249407E-3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8.261618669489464E-3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9.0226197435871666E-3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7.1381967753095504E-3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7.898457063049865E-3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7.024594713181188E-3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6.1625222174556057E-3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5.6171054526450749E-3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5.547759605974539E-3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6.1820141967284716E-3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5.3071755211366242E-3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5.2619024208725319E-3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5.5749926968767221E-3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5.6499128699224379E-3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4.9032377683812262E-3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4.9634118052414283E-3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5.9575120313063862E-3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5.9366503557170113E-3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5.4563448983698786E-3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6.6917179936689074E-3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5.7192741067996992E-3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7.3751461339286572E-3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5.6347665604176839E-3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5.5354646360239717E-3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6.7520443896610903E-3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6.5408770669405491E-3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5.86686735445879E-3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7.9746057641725196E-3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5.6031600806686378E-3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7.3190894616423658E-3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5.5483764988945548E-3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6.1895224803010847E-3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7.6414508002122482E-3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8.7331417903556384E-3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6.4580119287389205E-3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7.3583330024868613E-3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7.519695664079739E-3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7.8467706167008912E-3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6.0200329431993899E-3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8.1460589144893326E-3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7.2162853926869275E-3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6.3406939089904746E-3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6.8080609942631747E-3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5.7288579857075351E-3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6.0991805682274903E-3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6.2565787206218908E-3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5.9218006689025458E-3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5.269034844194399E-3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8.0292943372317922E-3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7.0534194477815566E-3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6.8525196826803077E-3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7.4188931218567532E-3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7.5334169433128335E-3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7.7303483139356411E-3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7.5410995259347427E-3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8.4902182866703532E-3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8.2791736653643616E-3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9.6306012765286914E-3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7.9155806592568715E-3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7.5059733349974473E-3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8.0387473273404748E-3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8.8424391804380748E-3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6.7877193419788248E-3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8.4246024991218114E-3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6.5812174205958484E-3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8.5943555008328159E-3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7.1121068054911477E-3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8.3820382540663891E-3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6.5228357019207501E-3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6.863530054089342E-3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5.7172556940267138E-3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6.5507537370290726E-3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5.5471953771219148E-3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5.210694398543202E-3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6.5736292188970161E-3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6.948068744501058E-3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5.8029789387456076E-3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6.0607063602810731E-3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7.7183281411359588E-3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7.245274881137645E-3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6.5713860612349739E-3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7.5150339711287633E-3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7.4188830668397293E-3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6.5922833661433717E-3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7.2746737285374098E-3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7.1643733834437749E-3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6.0689079412120876E-3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6.2060640745138645E-3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7.9517305846314133E-3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6.0343975759130312E-3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6.278100965321335E-3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6.8384918694151531E-3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5.5515812833706237E-3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6.248230618878841E-3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5.6291857301039305E-3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5.8510458077813653E-3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5.8139496188006779E-3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6.6078579238386965E-3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9.8647363728861532E-3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8.7257972091275941E-3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9.1871319182970975E-3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7.9136115923997778E-3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1.0142786763823627E-2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1.1785660641814553E-2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1.0274679045183971E-2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1.1638370584934455E-2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1.1845516922663812E-2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1.0429819825263986E-2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8.4342737926540907E-3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7.9329874046683273E-3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8.4383732095484072E-3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7.685612826097506E-3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6.6893337513391406E-3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6.4037896932731542E-3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9.4859546974054645E-3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7.8119453347033543E-3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8.1649843813443642E-3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8.5584961626297452E-3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9.8274078749109265E-3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7.7260034364080316E-3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8.6859668968070017E-3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7.5241979869969527E-3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8.2975960556820501E-3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6.7560904848490092E-3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8.1732989316860363E-3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9.087080927906048E-3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8.1862307902271555E-3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8.3171590192323112E-3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9.5862319863993517E-3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1.1693449778862244E-2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8.3646053596095945E-3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7.9601473154946902E-3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8.5270219443460814E-3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6.8814633045642132E-3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7.9563671129203612E-3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9.8030197059173711E-3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1.4447821675174199E-2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4.1456143412277491E-2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2.9047876868230311E-2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3.1879573747826732E-2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2.6954616804558788E-2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2.2451097474464905E-2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1.6667450823557525E-2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2.0267756822530254E-2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1.7121633337734133E-2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1.4377905871485132E-2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1.6302393539783085E-2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1.8139847520433388E-2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1.6022471546865941E-2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1.4208010765485628E-2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1.3258790420593691E-2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1.1727992690952186E-2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1.1821940716468792E-2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1.0174860690539909E-2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1.2684713130890595E-2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1.4323621985557361E-2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1.3771774763163618E-2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1.5487641378644982E-2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1.2656214809894996E-2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1.3626330561054643E-2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1.4391502749358175E-2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1.34283501843473E-2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1.360868542933478E-2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1.408917614317556E-2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1.383051682546995E-2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1.5682141053502099E-2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1.2093148646104748E-2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1.2199564372511443E-2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1.2352866019254446E-2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1.2031021230734134E-2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8.9960640558774379E-3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8.5563523402101393E-3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1.0754428078129197E-2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8.7966104334737984E-3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8.6994786889290233E-3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8.1913617223454381E-3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8.4740573572945708E-3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7.6080887606758043E-3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8.2061850406142112E-3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9.1072441175159748E-3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1.3632591215938069E-2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8.7049013191878039E-3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8.6891601641180798E-3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9.6719629887042826E-3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8.3118848585752147E-3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6.1639139035632676E-3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7.1224094832729543E-3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7.1683431978185087E-3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6.559555037298246E-3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7.1686857890681018E-3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7.5318121619834793E-3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8.1219067095402633E-3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7.5923370519271078E-3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7.2878319190428174E-3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7.9810287396820112E-3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7.9101629173391717E-3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7.6226635064726E-3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7.5282612508276638E-3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7.8746112216990273E-3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6.3466149837059591E-3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6.5518124447870186E-3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6.4687956042561983E-3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7.5847583403965291E-3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5.4348672820840535E-3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5.5998540695239279E-3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5.9699605708813386E-3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6.121903775036637E-3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6.2584070184635229E-3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9.1169635852604795E-3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8.46779875882127E-3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7.8397759173803334E-3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9.8769666082320628E-3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1.0681756651295362E-2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8.7128682925868648E-3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1.1185137394946818E-2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1.1331213821040799E-2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1.0296283687640313E-2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1.1363618904641657E-2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9.6903805358185234E-3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9.5650778668019132E-3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9.4793151524420038E-3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8.7236468950237355E-3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7.6485372710881714E-3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6.5990737036656765E-3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7.7192114008604595E-3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7.4632125663843668E-3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6.1099004656338593E-3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7.0666625818732506E-3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1.3677325150565165E-2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9.1712391362542053E-3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1.2902620086399334E-2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1.6712996476238966E-2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1.426203272837908E-2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1.4981331135081048E-2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1.5577297205289272E-2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1.6288112005428547E-2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1.8145210608379665E-2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2.3010299713387569E-2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1.9407254472976948E-2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2.4282116720264424E-2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1.9284205284848793E-2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2.016268833692314E-2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1.5318093296708619E-2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1.5285338808749804E-2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1.4681998739701795E-2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1.6902510454559445E-2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1.2849223301636062E-2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1.3619667137997086E-2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1.3860143434256294E-2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1.7130657321867852E-2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1.3799712038204294E-2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1.5199850882810636E-2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1.8552735968523981E-2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1.9039240823780963E-2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1.7855682987745519E-2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1.8562075596618943E-2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1.7085811081214257E-2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1.6991997865031049E-2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118" si="257">C4057*$H$3+D4057*$I$3+E4057*$J$3+$K$3</f>
        <v>1.4813045207600397E-2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1.2345249902246001E-2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1.1817376649259382E-2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1.1670234309636271E-2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1.0236562732894488E-2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1.3593403596422183E-2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1.1841816084557944E-2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1.1221040639606834E-2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1.1411107104962006E-2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1.2884148583084315E-2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9.651240254795487E-3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9.2480959111542367E-3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9.8871198002957756E-3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1.0023366828407333E-2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9.7333705634068367E-3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8.9643720093040679E-3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1.204222794896535E-2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1.1207398310099209E-2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8.889646524567715E-3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8.4757470916564156E-3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8.7153177647622797E-3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7.9517037900894878E-3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6.7323539901666986E-3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6.3192903641053413E-3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7.6980506562407021E-3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6.7313203685117461E-3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7.1734517733933936E-3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6.2012444425048295E-3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8.0670117974443838E-3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7.7185652955088484E-3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6.5357262701924053E-3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8.2892182537388972E-3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6.6141002942415351E-3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7.876567769765988E-3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6.931643706463415E-3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8.4018799438338645E-3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 t="shared" si="257"/>
        <v>8.4579737652822808E-3</v>
      </c>
      <c r="G4093">
        <f>SQRT((B4093-F4093)^2)</f>
        <v>8.9035336712358845E-4</v>
      </c>
      <c r="H4093" s="12">
        <f>ABS(B4093-F4093)/B4093</f>
        <v>9.5241999398714736E-2</v>
      </c>
      <c r="I4093" s="12">
        <f>B4093/F4093-LN(B4093/F4093)-1</f>
        <v>5.1801535726976322E-3</v>
      </c>
      <c r="K4093" s="14">
        <f>AVERAGE(G4093:G5848)</f>
        <v>3.9796708616511361E-3</v>
      </c>
      <c r="L4093" s="13">
        <f>1-AVERAGE(H4093:H5848)</f>
        <v>0.55364950298059545</v>
      </c>
      <c r="M4093" s="13">
        <f t="shared" ref="M4093" si="258">AVERAGE(I4093:I5848)</f>
        <v>0.11294225249159892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>F4093*$H$3+D4093*$I$3+E4093*$J$3+$K$3</f>
        <v>8.0445781673029668E-3</v>
      </c>
      <c r="G4094">
        <f t="shared" ref="G4094:G4157" si="259">SQRT((B4094-F4094)^2)</f>
        <v>1.352359610650701E-3</v>
      </c>
      <c r="H4094" s="12">
        <f t="shared" ref="H4094:H4157" si="260">ABS(B4094-F4094)/B4094</f>
        <v>0.14391492660763353</v>
      </c>
      <c r="I4094" s="12">
        <f t="shared" ref="I4094:I4157" si="261">B4094/F4094-LN(B4094/F4094)-1</f>
        <v>1.2722683885465713E-2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>F4094*$H$3+D4093*$I$3+E4093*$J$3+$K$3</f>
        <v>7.935196432404654E-3</v>
      </c>
      <c r="G4095">
        <f t="shared" si="259"/>
        <v>1.1964636285212091E-4</v>
      </c>
      <c r="H4095" s="12">
        <f t="shared" si="260"/>
        <v>1.4853966227941358E-2</v>
      </c>
      <c r="I4095" s="12">
        <f t="shared" si="261"/>
        <v>1.1254217805167777E-4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>F4095*$H$3+D4093*$I$3+E4093*$J$3+$K$3</f>
        <v>7.9062547504229214E-3</v>
      </c>
      <c r="G4096">
        <f t="shared" si="259"/>
        <v>4.0125275448324744E-3</v>
      </c>
      <c r="H4096" s="12">
        <f t="shared" si="260"/>
        <v>1.0305106991243402</v>
      </c>
      <c r="I4096" s="12">
        <f t="shared" si="261"/>
        <v>0.20077427691897531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>F4096*$H$3+D4093*$I$3+E4093*$J$3+$K$3</f>
        <v>7.8985969732198961E-3</v>
      </c>
      <c r="G4097">
        <f t="shared" si="259"/>
        <v>4.2943860975279084E-3</v>
      </c>
      <c r="H4097" s="12">
        <f t="shared" si="260"/>
        <v>1.1914913543185541</v>
      </c>
      <c r="I4097" s="12">
        <f t="shared" si="261"/>
        <v>0.24089256048187835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 t="shared" si="257"/>
        <v>6.3191368247242172E-3</v>
      </c>
      <c r="G4098">
        <f t="shared" si="259"/>
        <v>7.1356536424616816E-4</v>
      </c>
      <c r="H4098" s="12">
        <f t="shared" si="260"/>
        <v>0.12729573947583117</v>
      </c>
      <c r="I4098" s="12">
        <f t="shared" si="261"/>
        <v>6.9002789797061315E-3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>F4098*$H$3+D4098*$I$3+E4098*$J$3+$K$3</f>
        <v>7.0374882340695465E-3</v>
      </c>
      <c r="G4099">
        <f t="shared" si="259"/>
        <v>2.9304719321766697E-4</v>
      </c>
      <c r="H4099" s="12">
        <f t="shared" si="260"/>
        <v>3.9976233131188067E-2</v>
      </c>
      <c r="I4099" s="12">
        <f t="shared" si="261"/>
        <v>8.4364093027189391E-4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>F4099*$H$3+D4098*$I$3+E4098*$J$3+$K$3</f>
        <v>7.2275592551566473E-3</v>
      </c>
      <c r="G4100">
        <f t="shared" si="259"/>
        <v>1.7489674468330382E-3</v>
      </c>
      <c r="H4100" s="12">
        <f t="shared" si="260"/>
        <v>0.31923667760314556</v>
      </c>
      <c r="I4100" s="12">
        <f t="shared" si="261"/>
        <v>3.5067392621820792E-2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>F4100*$H$3+D4098*$I$3+E4098*$J$3+$K$3</f>
        <v>7.2778507873887868E-3</v>
      </c>
      <c r="G4101">
        <f t="shared" si="259"/>
        <v>2.7660267325118459E-3</v>
      </c>
      <c r="H4101" s="12">
        <f t="shared" si="260"/>
        <v>0.61306174595216756</v>
      </c>
      <c r="I4101" s="12">
        <f t="shared" si="261"/>
        <v>9.8073149448192121E-2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>F4101*$H$3+D4098*$I$3+E4098*$J$3+$K$3</f>
        <v>7.2911575934436514E-3</v>
      </c>
      <c r="G4102">
        <f t="shared" si="259"/>
        <v>4.4992123240726028E-3</v>
      </c>
      <c r="H4102" s="12">
        <f t="shared" si="260"/>
        <v>0.38160060757622111</v>
      </c>
      <c r="I4102" s="12">
        <f t="shared" si="261"/>
        <v>0.13645715057045615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 t="shared" si="257"/>
        <v>8.5726572368503111E-3</v>
      </c>
      <c r="G4103">
        <f t="shared" si="259"/>
        <v>3.9159113633773475E-3</v>
      </c>
      <c r="H4103" s="12">
        <f t="shared" si="260"/>
        <v>0.84091154419317549</v>
      </c>
      <c r="I4103" s="12">
        <f t="shared" si="261"/>
        <v>0.15347000603797478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>F4103*$H$3+D4103*$I$3+E4103*$J$3+$K$3</f>
        <v>7.7212717911998817E-3</v>
      </c>
      <c r="G4104">
        <f t="shared" si="259"/>
        <v>2.4453747423145268E-3</v>
      </c>
      <c r="H4104" s="12">
        <f t="shared" si="260"/>
        <v>0.46349932905365621</v>
      </c>
      <c r="I4104" s="12">
        <f t="shared" si="261"/>
        <v>6.4124156502021634E-2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>F4104*$H$3+D4103*$I$3+E4103*$J$3+$K$3</f>
        <v>7.4960008459657775E-3</v>
      </c>
      <c r="G4105">
        <f t="shared" si="259"/>
        <v>2.0440626530268922E-3</v>
      </c>
      <c r="H4105" s="12">
        <f t="shared" si="260"/>
        <v>0.21426090646490181</v>
      </c>
      <c r="I4105" s="12">
        <f t="shared" si="261"/>
        <v>3.1556605701555496E-2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>F4105*$H$3+D4103*$I$3+E4103*$J$3+$K$3</f>
        <v>7.4363956471384732E-3</v>
      </c>
      <c r="G4106">
        <f t="shared" si="259"/>
        <v>4.1559639201158814E-3</v>
      </c>
      <c r="H4106" s="12">
        <f t="shared" si="260"/>
        <v>0.35850888647859808</v>
      </c>
      <c r="I4106" s="12">
        <f t="shared" si="261"/>
        <v>0.11490810040854571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>F4106*$H$3+D4103*$I$3+E4103*$J$3+$K$3</f>
        <v>7.4206245066411932E-3</v>
      </c>
      <c r="G4107">
        <f t="shared" si="259"/>
        <v>2.2121872669587928E-3</v>
      </c>
      <c r="H4107" s="12">
        <f t="shared" si="260"/>
        <v>0.2296512502218292</v>
      </c>
      <c r="I4107" s="12">
        <f t="shared" si="261"/>
        <v>3.720140999451349E-2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 t="shared" si="257"/>
        <v>8.5491454063420531E-3</v>
      </c>
      <c r="G4108">
        <f t="shared" si="259"/>
        <v>1.4553274821118966E-3</v>
      </c>
      <c r="H4108" s="12">
        <f t="shared" si="260"/>
        <v>0.20515433263954733</v>
      </c>
      <c r="I4108" s="12">
        <f t="shared" si="261"/>
        <v>1.6376880037608954E-2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>F4108*$H$3+D4108*$I$3+E4108*$J$3+$K$3</f>
        <v>8.2624144690001487E-3</v>
      </c>
      <c r="G4109">
        <f t="shared" si="259"/>
        <v>1.0920645183739395E-3</v>
      </c>
      <c r="H4109" s="12">
        <f t="shared" si="260"/>
        <v>0.11674242037936255</v>
      </c>
      <c r="I4109" s="12">
        <f t="shared" si="261"/>
        <v>8.0341543271114091E-3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>F4109*$H$3+D4108*$I$3+E4108*$J$3+$K$3</f>
        <v>8.1865473636686444E-3</v>
      </c>
      <c r="G4110">
        <f t="shared" si="259"/>
        <v>3.7632050244940617E-4</v>
      </c>
      <c r="H4110" s="12">
        <f t="shared" si="260"/>
        <v>4.818304373692156E-2</v>
      </c>
      <c r="I4110" s="12">
        <f t="shared" si="261"/>
        <v>1.0900727309697267E-3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>F4110*$H$3+D4108*$I$3+E4108*$J$3+$K$3</f>
        <v>8.1664734305076803E-3</v>
      </c>
      <c r="G4111">
        <f t="shared" si="259"/>
        <v>2.860107956238209E-3</v>
      </c>
      <c r="H4111" s="12">
        <f t="shared" si="260"/>
        <v>0.53899565910166802</v>
      </c>
      <c r="I4111" s="12">
        <f t="shared" si="261"/>
        <v>8.0904446604766145E-2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>F4111*$H$3+D4108*$I$3+E4108*$J$3+$K$3</f>
        <v>8.161162000859876E-3</v>
      </c>
      <c r="G4112">
        <f t="shared" si="259"/>
        <v>8.0047192556657876E-4</v>
      </c>
      <c r="H4112" s="12">
        <f t="shared" si="260"/>
        <v>0.10874957611018322</v>
      </c>
      <c r="I4112" s="12">
        <f t="shared" si="261"/>
        <v>5.1497898601406966E-3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 t="shared" si="257"/>
        <v>7.7046204844836673E-3</v>
      </c>
      <c r="G4113">
        <f t="shared" si="259"/>
        <v>2.1196968231135243E-3</v>
      </c>
      <c r="H4113" s="12">
        <f t="shared" si="260"/>
        <v>0.37953908623229088</v>
      </c>
      <c r="I4113" s="12">
        <f t="shared" si="261"/>
        <v>4.662923563120791E-2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>F4113*$H$3+D4113*$I$3+E4113*$J$3+$K$3</f>
        <v>7.7956221909009967E-3</v>
      </c>
      <c r="G4114">
        <f t="shared" si="259"/>
        <v>7.9162290913722001E-4</v>
      </c>
      <c r="H4114" s="12">
        <f t="shared" si="260"/>
        <v>0.11302441323749968</v>
      </c>
      <c r="I4114" s="12">
        <f t="shared" si="261"/>
        <v>5.5338960364319512E-3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>F4114*$H$3+D4113*$I$3+E4113*$J$3+$K$3</f>
        <v>7.8197006391846485E-3</v>
      </c>
      <c r="G4115">
        <f t="shared" si="259"/>
        <v>1.5367816876588778E-3</v>
      </c>
      <c r="H4115" s="12">
        <f t="shared" si="260"/>
        <v>0.24459677094603921</v>
      </c>
      <c r="I4115" s="12">
        <f t="shared" si="261"/>
        <v>2.2284677967201461E-2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>F4115*$H$3+D4113*$I$3+E4113*$J$3+$K$3</f>
        <v>7.8260716369886862E-3</v>
      </c>
      <c r="G4116">
        <f t="shared" si="259"/>
        <v>2.0051030413999419E-3</v>
      </c>
      <c r="H4116" s="12">
        <f t="shared" si="260"/>
        <v>0.20395355661899264</v>
      </c>
      <c r="I4116" s="12">
        <f t="shared" si="261"/>
        <v>2.8110363488101253E-2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>F4116*$H$3+D4113*$I$3+E4113*$J$3+$K$3</f>
        <v>7.8277573607754072E-3</v>
      </c>
      <c r="G4117">
        <f t="shared" si="259"/>
        <v>3.5691805992472958E-4</v>
      </c>
      <c r="H4117" s="12">
        <f t="shared" si="260"/>
        <v>4.7774827640060281E-2</v>
      </c>
      <c r="I4117" s="12">
        <f t="shared" si="261"/>
        <v>1.0722392794517699E-3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 t="shared" si="257"/>
        <v>7.5511801389836469E-3</v>
      </c>
      <c r="G4118">
        <f t="shared" si="259"/>
        <v>4.8164612794399098E-4</v>
      </c>
      <c r="H4118" s="12">
        <f t="shared" si="260"/>
        <v>5.99597342129757E-2</v>
      </c>
      <c r="I4118" s="12">
        <f t="shared" si="261"/>
        <v>1.9516503413103958E-3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>F4118*$H$3+D4118*$I$3+E4118*$J$3+$K$3</f>
        <v>7.572437792188285E-3</v>
      </c>
      <c r="G4119">
        <f t="shared" si="259"/>
        <v>6.5794758511416619E-4</v>
      </c>
      <c r="H4119" s="12">
        <f t="shared" si="260"/>
        <v>7.99412852439009E-2</v>
      </c>
      <c r="I4119" s="12">
        <f t="shared" si="261"/>
        <v>3.5693655917068412E-3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>F4119*$H$3+D4118*$I$3+E4118*$J$3+$K$3</f>
        <v>7.5780624263129728E-3</v>
      </c>
      <c r="G4120">
        <f t="shared" si="259"/>
        <v>3.6876512227020791E-4</v>
      </c>
      <c r="H4120" s="12">
        <f t="shared" si="260"/>
        <v>4.6404067537108455E-2</v>
      </c>
      <c r="I4120" s="12">
        <f t="shared" si="261"/>
        <v>1.1469430070032427E-3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>F4120*$H$3+D4118*$I$3+E4118*$J$3+$K$3</f>
        <v>7.5795506672176501E-3</v>
      </c>
      <c r="G4121">
        <f t="shared" si="259"/>
        <v>1.8284551434221401E-3</v>
      </c>
      <c r="H4121" s="12">
        <f t="shared" si="260"/>
        <v>0.19435097939185864</v>
      </c>
      <c r="I4121" s="12">
        <f t="shared" si="261"/>
        <v>2.5128205679083138E-2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>F4121*$H$3+D4118*$I$3+E4118*$J$3+$K$3</f>
        <v>7.5799444458957404E-3</v>
      </c>
      <c r="G4122">
        <f t="shared" si="259"/>
        <v>6.6980385507588169E-4</v>
      </c>
      <c r="H4122" s="12">
        <f t="shared" si="260"/>
        <v>9.6930568383184271E-2</v>
      </c>
      <c r="I4122" s="12">
        <f t="shared" si="261"/>
        <v>4.1506147105390134E-3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 t="shared" ref="F4123" si="265">C4123*$H$3+D4123*$I$3+E4123*$J$3+$K$3</f>
        <v>7.9143700073647568E-3</v>
      </c>
      <c r="G4123">
        <f t="shared" si="259"/>
        <v>3.2135096646337263E-3</v>
      </c>
      <c r="H4123" s="12">
        <f t="shared" si="260"/>
        <v>0.68360032639616619</v>
      </c>
      <c r="I4123" s="12">
        <f t="shared" si="261"/>
        <v>0.11489974905716949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>F4123*$H$3+D4123*$I$3+E4123*$J$3+$K$3</f>
        <v>8.1800824541216257E-3</v>
      </c>
      <c r="G4124">
        <f t="shared" si="259"/>
        <v>4.661560550649653E-4</v>
      </c>
      <c r="H4124" s="12">
        <f t="shared" si="260"/>
        <v>5.391431829802943E-2</v>
      </c>
      <c r="I4124" s="12">
        <f t="shared" si="261"/>
        <v>1.5645769629824002E-3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>F4124*$H$3+D4123*$I$3+E4123*$J$3+$K$3</f>
        <v>8.2503882061722225E-3</v>
      </c>
      <c r="G4125">
        <f t="shared" si="259"/>
        <v>3.0201175599691857E-3</v>
      </c>
      <c r="H4125" s="12">
        <f t="shared" si="260"/>
        <v>0.57743045518336</v>
      </c>
      <c r="I4125" s="12">
        <f t="shared" si="261"/>
        <v>8.9739598194678472E-2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>F4125*$H$3+D4123*$I$3+E4123*$J$3+$K$3</f>
        <v>8.2689906421202948E-3</v>
      </c>
      <c r="G4126">
        <f t="shared" si="259"/>
        <v>5.2654454637699596E-3</v>
      </c>
      <c r="H4126" s="12">
        <f t="shared" si="260"/>
        <v>1.7530768312471161</v>
      </c>
      <c r="I4126" s="12">
        <f t="shared" si="261"/>
        <v>0.37594909857741676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>F4126*$H$3+D4123*$I$3+E4123*$J$3+$K$3</f>
        <v>8.2739127233598646E-3</v>
      </c>
      <c r="G4127">
        <f t="shared" si="259"/>
        <v>5.6047523825891255E-3</v>
      </c>
      <c r="H4127" s="12">
        <f t="shared" si="260"/>
        <v>2.0998185447977669</v>
      </c>
      <c r="I4127" s="12">
        <f t="shared" si="261"/>
        <v>0.45394310402321114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 t="shared" ref="F4128" si="266">C4128*$H$3+D4128*$I$3+E4128*$J$3+$K$3</f>
        <v>5.3921838969258444E-3</v>
      </c>
      <c r="G4128">
        <f t="shared" si="259"/>
        <v>1.3080125844409695E-3</v>
      </c>
      <c r="H4128" s="12">
        <f t="shared" si="260"/>
        <v>0.32026388815829415</v>
      </c>
      <c r="I4128" s="12">
        <f t="shared" si="261"/>
        <v>3.5255968773177493E-2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>F4128*$H$3+D4128*$I$3+E4128*$J$3+$K$3</f>
        <v>6.1126778794382674E-3</v>
      </c>
      <c r="G4129">
        <f t="shared" si="259"/>
        <v>5.371148194299848E-4</v>
      </c>
      <c r="H4129" s="12">
        <f t="shared" si="260"/>
        <v>9.6333735920329969E-2</v>
      </c>
      <c r="I4129" s="12">
        <f t="shared" si="261"/>
        <v>4.1026577192644353E-3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>F4129*$H$3+D4128*$I$3+E4128*$J$3+$K$3</f>
        <v>6.3033158111826387E-3</v>
      </c>
      <c r="G4130">
        <f t="shared" si="259"/>
        <v>1.0667720912139588E-4</v>
      </c>
      <c r="H4130" s="12">
        <f t="shared" si="260"/>
        <v>1.7215334953681324E-2</v>
      </c>
      <c r="I4130" s="12">
        <f t="shared" si="261"/>
        <v>1.4484718566931676E-4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>F4130*$H$3+D4128*$I$3+E4128*$J$3+$K$3</f>
        <v>6.35375734421674E-3</v>
      </c>
      <c r="G4131">
        <f t="shared" si="259"/>
        <v>1.7802336290726421E-3</v>
      </c>
      <c r="H4131" s="12">
        <f t="shared" si="260"/>
        <v>0.21886348717605184</v>
      </c>
      <c r="I4131" s="12">
        <f t="shared" si="261"/>
        <v>3.3180612334450688E-2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>F4131*$H$3+D4128*$I$3+E4128*$J$3+$K$3</f>
        <v>6.3671038394894752E-3</v>
      </c>
      <c r="G4132">
        <f t="shared" si="259"/>
        <v>1.7923651955438534E-3</v>
      </c>
      <c r="H4132" s="12">
        <f t="shared" si="260"/>
        <v>0.3917961953773984</v>
      </c>
      <c r="I4132" s="12">
        <f t="shared" si="261"/>
        <v>4.9091140405420397E-2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 t="shared" ref="F4133" si="267">C4133*$H$3+D4133*$I$3+E4133*$J$3+$K$3</f>
        <v>6.0301756999504262E-3</v>
      </c>
      <c r="G4133">
        <f t="shared" si="259"/>
        <v>3.5543681296883356E-3</v>
      </c>
      <c r="H4133" s="12">
        <f t="shared" si="260"/>
        <v>1.4356398988278674</v>
      </c>
      <c r="I4133" s="12">
        <f t="shared" si="261"/>
        <v>0.300779237716291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>F4133*$H$3+D4133*$I$3+E4133*$J$3+$K$3</f>
        <v>6.4152746971319723E-3</v>
      </c>
      <c r="G4134">
        <f t="shared" si="259"/>
        <v>2.8447031859015542E-3</v>
      </c>
      <c r="H4134" s="12">
        <f t="shared" si="260"/>
        <v>0.79670808355306411</v>
      </c>
      <c r="I4134" s="12">
        <f t="shared" si="261"/>
        <v>0.14252958875932675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>F4134*$H$3+D4133*$I$3+E4133*$J$3+$K$3</f>
        <v>6.5171693390324078E-3</v>
      </c>
      <c r="G4135">
        <f t="shared" si="259"/>
        <v>1.1843654337904555E-3</v>
      </c>
      <c r="H4135" s="12">
        <f t="shared" si="260"/>
        <v>0.2220905652702263</v>
      </c>
      <c r="I4135" s="12">
        <f t="shared" si="261"/>
        <v>1.8832932004881231E-2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>F4135*$H$3+D4133*$I$3+E4133*$J$3+$K$3</f>
        <v>6.5441299858375289E-3</v>
      </c>
      <c r="G4136">
        <f t="shared" si="259"/>
        <v>3.4348763566042564E-3</v>
      </c>
      <c r="H4136" s="12">
        <f t="shared" si="260"/>
        <v>0.3442102588907433</v>
      </c>
      <c r="I4136" s="12">
        <f t="shared" si="261"/>
        <v>0.10296393491910849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>F4136*$H$3+D4133*$I$3+E4133*$J$3+$K$3</f>
        <v>6.5512635942647571E-3</v>
      </c>
      <c r="G4137">
        <f t="shared" si="259"/>
        <v>2.2730904076477855E-3</v>
      </c>
      <c r="H4137" s="12">
        <f t="shared" si="260"/>
        <v>0.25759283990138293</v>
      </c>
      <c r="I4137" s="12">
        <f t="shared" si="261"/>
        <v>4.9112314703913862E-2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 t="shared" ref="F4138" si="268">C4138*$H$3+D4138*$I$3+E4138*$J$3+$K$3</f>
        <v>7.263984539408519E-3</v>
      </c>
      <c r="G4138">
        <f t="shared" si="259"/>
        <v>5.2175063927085638E-5</v>
      </c>
      <c r="H4138" s="12">
        <f t="shared" si="260"/>
        <v>7.131482465650125E-3</v>
      </c>
      <c r="I4138" s="12">
        <f t="shared" si="261"/>
        <v>2.5672771341911371E-5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>F4138*$H$3+D4138*$I$3+E4138*$J$3+$K$3</f>
        <v>6.8511211230458235E-3</v>
      </c>
      <c r="G4139">
        <f t="shared" si="259"/>
        <v>1.552457932730871E-3</v>
      </c>
      <c r="H4139" s="12">
        <f t="shared" si="260"/>
        <v>0.29299049155804013</v>
      </c>
      <c r="I4139" s="12">
        <f t="shared" si="261"/>
        <v>3.0358638351650313E-2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>F4139*$H$3+D4138*$I$3+E4138*$J$3+$K$3</f>
        <v>6.741880199875528E-3</v>
      </c>
      <c r="G4140">
        <f t="shared" si="259"/>
        <v>3.9811059642505062E-3</v>
      </c>
      <c r="H4140" s="12">
        <f t="shared" si="260"/>
        <v>0.3712684044645489</v>
      </c>
      <c r="I4140" s="12">
        <f t="shared" si="261"/>
        <v>0.12645298340536626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>F4140*$H$3+D4138*$I$3+E4138*$J$3+$K$3</f>
        <v>6.7129757757436147E-3</v>
      </c>
      <c r="G4141">
        <f t="shared" si="259"/>
        <v>1.7784592251749035E-3</v>
      </c>
      <c r="H4141" s="12">
        <f t="shared" si="260"/>
        <v>0.36041204988357634</v>
      </c>
      <c r="I4141" s="12">
        <f t="shared" si="261"/>
        <v>4.2859039003396715E-2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>F4141*$H$3+D4138*$I$3+E4138*$J$3+$K$3</f>
        <v>6.7053278567206758E-3</v>
      </c>
      <c r="G4142">
        <f t="shared" si="259"/>
        <v>6.7876082738399044E-3</v>
      </c>
      <c r="H4142" s="12">
        <f t="shared" si="260"/>
        <v>0.50304901825381321</v>
      </c>
      <c r="I4142" s="12">
        <f t="shared" si="261"/>
        <v>0.31300701539320697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 t="shared" ref="F4143" si="269">C4143*$H$3+D4143*$I$3+E4143*$J$3+$K$3</f>
        <v>9.4010341289130096E-3</v>
      </c>
      <c r="G4143">
        <f t="shared" si="259"/>
        <v>5.3464701542992694E-3</v>
      </c>
      <c r="H4143" s="12">
        <f t="shared" si="260"/>
        <v>1.3186301135644563</v>
      </c>
      <c r="I4143" s="12">
        <f t="shared" si="261"/>
        <v>0.27226568831524656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>F4143*$H$3+D4143*$I$3+E4143*$J$3+$K$3</f>
        <v>8.3183439837787362E-3</v>
      </c>
      <c r="G4144">
        <f t="shared" si="259"/>
        <v>1.3442055960549756E-3</v>
      </c>
      <c r="H4144" s="12">
        <f t="shared" si="260"/>
        <v>0.19274145727035125</v>
      </c>
      <c r="I4144" s="12">
        <f t="shared" si="261"/>
        <v>1.465906657034366E-2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>F4144*$H$3+D4143*$I$3+E4143*$J$3+$K$3</f>
        <v>8.0318713483395476E-3</v>
      </c>
      <c r="G4145">
        <f t="shared" si="259"/>
        <v>1.7736675781587132E-3</v>
      </c>
      <c r="H4145" s="12">
        <f t="shared" si="260"/>
        <v>0.18088425240611661</v>
      </c>
      <c r="I4145" s="12">
        <f t="shared" si="261"/>
        <v>2.1298806620354993E-2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>F4145*$H$3+D4143*$I$3+E4143*$J$3+$K$3</f>
        <v>7.9560725879792623E-3</v>
      </c>
      <c r="G4146">
        <f t="shared" si="259"/>
        <v>3.5832360255394768E-2</v>
      </c>
      <c r="H4146" s="12">
        <f t="shared" si="260"/>
        <v>0.81830652363291512</v>
      </c>
      <c r="I4146" s="12">
        <f t="shared" si="261"/>
        <v>2.7983407215012028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>F4146*$H$3+D4143*$I$3+E4143*$J$3+$K$3</f>
        <v>7.9360167384446376E-3</v>
      </c>
      <c r="G4147">
        <f t="shared" si="259"/>
        <v>6.019457675293367E-3</v>
      </c>
      <c r="H4147" s="12">
        <f t="shared" si="260"/>
        <v>0.43133307380562508</v>
      </c>
      <c r="I4147" s="12">
        <f t="shared" si="261"/>
        <v>0.19403822807171967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 t="shared" ref="F4148" si="270">C4148*$H$3+D4148*$I$3+E4148*$J$3+$K$3</f>
        <v>1.2898992162900602E-2</v>
      </c>
      <c r="G4148">
        <f t="shared" si="259"/>
        <v>1.3997344492999823E-3</v>
      </c>
      <c r="H4148" s="12">
        <f t="shared" si="260"/>
        <v>0.12172389593847105</v>
      </c>
      <c r="I4148" s="12">
        <f t="shared" si="261"/>
        <v>6.3516703654999951E-3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>F4148*$H$3+D4148*$I$3+E4148*$J$3+$K$3</f>
        <v>1.2619453962564824E-2</v>
      </c>
      <c r="G4149">
        <f t="shared" si="259"/>
        <v>2.2339948712729214E-3</v>
      </c>
      <c r="H4149" s="12">
        <f t="shared" si="260"/>
        <v>0.2151079554245322</v>
      </c>
      <c r="I4149" s="12">
        <f t="shared" si="261"/>
        <v>1.780506964973716E-2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>F4149*$H$3+D4148*$I$3+E4148*$J$3+$K$3</f>
        <v>1.2545490007765746E-2</v>
      </c>
      <c r="G4150">
        <f t="shared" si="259"/>
        <v>3.964288453403993E-3</v>
      </c>
      <c r="H4150" s="12">
        <f t="shared" si="260"/>
        <v>0.46197358590056403</v>
      </c>
      <c r="I4150" s="12">
        <f t="shared" si="261"/>
        <v>6.3794180129126854E-2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>F4150*$H$3+D4148*$I$3+E4148*$J$3+$K$3</f>
        <v>1.252591963562001E-2</v>
      </c>
      <c r="G4151">
        <f t="shared" si="259"/>
        <v>6.8161347537363968E-3</v>
      </c>
      <c r="H4151" s="12">
        <f t="shared" si="260"/>
        <v>1.1937638448276895</v>
      </c>
      <c r="I4151" s="12">
        <f t="shared" si="261"/>
        <v>0.24145629827933979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>F4151*$H$3+D4148*$I$3+E4148*$J$3+$K$3</f>
        <v>1.2520741444878818E-2</v>
      </c>
      <c r="G4152">
        <f t="shared" si="259"/>
        <v>4.291676485103495E-3</v>
      </c>
      <c r="H4152" s="12">
        <f t="shared" si="260"/>
        <v>0.52152662618192169</v>
      </c>
      <c r="I4152" s="12">
        <f t="shared" si="261"/>
        <v>7.6948827259215591E-2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 t="shared" ref="F4153" si="271">C4153*$H$3+D4153*$I$3+E4153*$J$3+$K$3</f>
        <v>9.0039509081107499E-3</v>
      </c>
      <c r="G4153">
        <f t="shared" si="259"/>
        <v>3.0052944466432696E-4</v>
      </c>
      <c r="H4153" s="12">
        <f t="shared" si="260"/>
        <v>3.2299433527708352E-2</v>
      </c>
      <c r="I4153" s="12">
        <f t="shared" si="261"/>
        <v>5.4493641762598521E-4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>F4153*$H$3+D4153*$I$3+E4153*$J$3+$K$3</f>
        <v>9.2089805934570737E-3</v>
      </c>
      <c r="G4154">
        <f t="shared" si="259"/>
        <v>4.2680479530994939E-3</v>
      </c>
      <c r="H4154" s="12">
        <f t="shared" si="260"/>
        <v>0.8638142358464963</v>
      </c>
      <c r="I4154" s="12">
        <f t="shared" si="261"/>
        <v>0.15915920950528495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>F4154*$H$3+D4153*$I$3+E4153*$J$3+$K$3</f>
        <v>9.2632300890938372E-3</v>
      </c>
      <c r="G4155">
        <f t="shared" si="259"/>
        <v>1.0841866943149137E-3</v>
      </c>
      <c r="H4155" s="12">
        <f t="shared" si="260"/>
        <v>0.13255666243402037</v>
      </c>
      <c r="I4155" s="12">
        <f t="shared" si="261"/>
        <v>7.4356405961812921E-3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>F4155*$H$3+D4153*$I$3+E4153*$J$3+$K$3</f>
        <v>9.2775841460289218E-3</v>
      </c>
      <c r="G4156">
        <f t="shared" si="259"/>
        <v>3.8871529009641293E-3</v>
      </c>
      <c r="H4156" s="12">
        <f t="shared" si="260"/>
        <v>0.72112095011377997</v>
      </c>
      <c r="I4156" s="12">
        <f t="shared" si="261"/>
        <v>0.12399248517182926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>F4156*$H$3+D4153*$I$3+E4153*$J$3+$K$3</f>
        <v>9.2813821343434143E-3</v>
      </c>
      <c r="G4157">
        <f t="shared" si="259"/>
        <v>2.7477975065899815E-3</v>
      </c>
      <c r="H4157" s="12">
        <f t="shared" si="260"/>
        <v>0.42056507463266901</v>
      </c>
      <c r="I4157" s="12">
        <f t="shared" si="261"/>
        <v>5.4999956571351705E-2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 t="shared" ref="F4158" si="272">C4158*$H$3+D4158*$I$3+E4158*$J$3+$K$3</f>
        <v>7.896938958101998E-3</v>
      </c>
      <c r="G4158">
        <f t="shared" ref="G4158:G4221" si="273">SQRT((B4158-F4158)^2)</f>
        <v>3.9002241353553605E-3</v>
      </c>
      <c r="H4158" s="12">
        <f t="shared" ref="H4158:H4221" si="274">ABS(B4158-F4158)/B4158</f>
        <v>0.97585750005426553</v>
      </c>
      <c r="I4158" s="12">
        <f t="shared" ref="I4158:I4221" si="275">B4158/F4158-LN(B4158/F4158)-1</f>
        <v>0.18711185412018727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>F4158*$H$3+D4158*$I$3+E4158*$J$3+$K$3</f>
        <v>8.2576734764751632E-3</v>
      </c>
      <c r="G4159">
        <f t="shared" si="273"/>
        <v>6.0273495694958355E-4</v>
      </c>
      <c r="H4159" s="12">
        <f t="shared" si="274"/>
        <v>7.8738053272691538E-2</v>
      </c>
      <c r="I4159" s="12">
        <f t="shared" si="275"/>
        <v>2.8009962605142213E-3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>F4159*$H$3+D4158*$I$3+E4158*$J$3+$K$3</f>
        <v>8.3531214387907622E-3</v>
      </c>
      <c r="G4160">
        <f t="shared" si="273"/>
        <v>4.7314332916834831E-3</v>
      </c>
      <c r="H4160" s="12">
        <f t="shared" si="274"/>
        <v>1.3064165382275064</v>
      </c>
      <c r="I4160" s="12">
        <f t="shared" si="275"/>
        <v>0.26926806489618782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>F4160*$H$3+D4158*$I$3+E4158*$J$3+$K$3</f>
        <v>8.378376336911646E-3</v>
      </c>
      <c r="G4161">
        <f t="shared" si="273"/>
        <v>4.4775406182256316E-3</v>
      </c>
      <c r="H4161" s="12">
        <f t="shared" si="274"/>
        <v>1.1478413707034754</v>
      </c>
      <c r="I4161" s="12">
        <f t="shared" si="275"/>
        <v>0.2300470556343357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>F4161*$H$3+D4158*$I$3+E4158*$J$3+$K$3</f>
        <v>8.3850586155441355E-3</v>
      </c>
      <c r="G4162">
        <f t="shared" si="273"/>
        <v>3.6589620340486215E-3</v>
      </c>
      <c r="H4162" s="12">
        <f t="shared" si="274"/>
        <v>0.77420382147391265</v>
      </c>
      <c r="I4162" s="12">
        <f t="shared" si="275"/>
        <v>0.13698487105576929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 t="shared" ref="F4163" si="276">C4163*$H$3+D4163*$I$3+E4163*$J$3+$K$3</f>
        <v>6.3912080772736222E-3</v>
      </c>
      <c r="G4163">
        <f t="shared" si="273"/>
        <v>5.932025800081302E-4</v>
      </c>
      <c r="H4163" s="12">
        <f t="shared" si="274"/>
        <v>8.4932374271216957E-2</v>
      </c>
      <c r="I4163" s="12">
        <f t="shared" si="275"/>
        <v>4.058098633857643E-3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77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>F4163*$H$3+D4163*$I$3+E4163*$J$3+$K$3</f>
        <v>6.831785541324048E-3</v>
      </c>
      <c r="G4164">
        <f t="shared" si="273"/>
        <v>1.8080304703813567E-3</v>
      </c>
      <c r="H4164" s="12">
        <f t="shared" si="274"/>
        <v>0.35989622201905747</v>
      </c>
      <c r="I4164" s="12">
        <f t="shared" si="275"/>
        <v>4.2758619763789918E-2</v>
      </c>
    </row>
    <row r="4165" spans="1:9" x14ac:dyDescent="0.3">
      <c r="A4165" s="1">
        <v>42573</v>
      </c>
      <c r="B4165" s="10">
        <v>4.7932738754598069E-3</v>
      </c>
      <c r="C4165" s="8">
        <f t="shared" si="277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>F4164*$H$3+D4163*$I$3+E4163*$J$3+$K$3</f>
        <v>6.9483594178009478E-3</v>
      </c>
      <c r="G4165">
        <f t="shared" si="273"/>
        <v>2.1550855423411409E-3</v>
      </c>
      <c r="H4165" s="12">
        <f t="shared" si="274"/>
        <v>0.44960617697531602</v>
      </c>
      <c r="I4165" s="12">
        <f t="shared" si="275"/>
        <v>6.1134452541293793E-2</v>
      </c>
    </row>
    <row r="4166" spans="1:9" x14ac:dyDescent="0.3">
      <c r="A4166" s="1">
        <v>42576</v>
      </c>
      <c r="B4166" s="10">
        <v>2.8009881950520287E-3</v>
      </c>
      <c r="C4166" s="8">
        <f t="shared" si="277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>F4165*$H$3+D4163*$I$3+E4163*$J$3+$K$3</f>
        <v>6.9792040927689255E-3</v>
      </c>
      <c r="G4166">
        <f t="shared" si="273"/>
        <v>4.1782158977168964E-3</v>
      </c>
      <c r="H4166" s="12">
        <f t="shared" si="274"/>
        <v>1.4916935048486648</v>
      </c>
      <c r="I4166" s="12">
        <f t="shared" si="275"/>
        <v>0.31429607153576633</v>
      </c>
    </row>
    <row r="4167" spans="1:9" x14ac:dyDescent="0.3">
      <c r="A4167" s="1">
        <v>42577</v>
      </c>
      <c r="B4167" s="10">
        <v>4.6641529708049143E-3</v>
      </c>
      <c r="C4167" s="8">
        <f t="shared" si="277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>F4166*$H$3+D4163*$I$3+E4163*$J$3+$K$3</f>
        <v>6.9873653893015048E-3</v>
      </c>
      <c r="G4167">
        <f t="shared" si="273"/>
        <v>2.3232124184965905E-3</v>
      </c>
      <c r="H4167" s="12">
        <f t="shared" si="274"/>
        <v>0.49809953340695495</v>
      </c>
      <c r="I4167" s="12">
        <f t="shared" si="275"/>
        <v>7.1709717083032753E-2</v>
      </c>
    </row>
    <row r="4168" spans="1:9" x14ac:dyDescent="0.3">
      <c r="A4168" s="1">
        <v>42578</v>
      </c>
      <c r="B4168" s="10">
        <v>7.7819704072462428E-3</v>
      </c>
      <c r="C4168" s="8">
        <f t="shared" si="277"/>
        <v>4.6641529708049143E-3</v>
      </c>
      <c r="D4168" s="8">
        <f t="shared" ref="D4168:D4231" si="278">AVERAGE(B4163:B4167)</f>
        <v>4.8533161539082385E-3</v>
      </c>
      <c r="E4168" s="8">
        <f t="shared" si="264"/>
        <v>8.3938182853571502E-3</v>
      </c>
      <c r="F4168" s="8">
        <f t="shared" ref="F4168" si="279">C4168*$H$3+D4168*$I$3+E4168*$J$3+$K$3</f>
        <v>6.2250603412499928E-3</v>
      </c>
      <c r="G4168">
        <f t="shared" si="273"/>
        <v>1.55691006599625E-3</v>
      </c>
      <c r="H4168" s="12">
        <f t="shared" si="274"/>
        <v>0.2000663051283928</v>
      </c>
      <c r="I4168" s="12">
        <f t="shared" si="275"/>
        <v>2.6877174190931052E-2</v>
      </c>
    </row>
    <row r="4169" spans="1:9" x14ac:dyDescent="0.3">
      <c r="A4169" s="1">
        <v>42579</v>
      </c>
      <c r="B4169" s="10">
        <v>3.8857610187355636E-3</v>
      </c>
      <c r="C4169" s="8">
        <f t="shared" si="277"/>
        <v>7.7819704072462428E-3</v>
      </c>
      <c r="D4169" s="8">
        <f t="shared" si="278"/>
        <v>5.0128281039011364E-3</v>
      </c>
      <c r="E4169" s="8">
        <f t="shared" si="264"/>
        <v>6.7571609018967941E-3</v>
      </c>
      <c r="F4169" s="8">
        <f>F4168*$H$3+D4168*$I$3+E4168*$J$3+$K$3</f>
        <v>6.638066084488194E-3</v>
      </c>
      <c r="G4169">
        <f t="shared" si="273"/>
        <v>2.7523050657526304E-3</v>
      </c>
      <c r="H4169" s="12">
        <f t="shared" si="274"/>
        <v>0.70830528498333578</v>
      </c>
      <c r="I4169" s="12">
        <f t="shared" si="275"/>
        <v>0.12087728234796602</v>
      </c>
    </row>
    <row r="4170" spans="1:9" x14ac:dyDescent="0.3">
      <c r="A4170" s="1">
        <v>42580</v>
      </c>
      <c r="B4170" s="10">
        <v>4.8611534619969841E-3</v>
      </c>
      <c r="C4170" s="8">
        <f t="shared" si="277"/>
        <v>3.8857610187355636E-3</v>
      </c>
      <c r="D4170" s="8">
        <f t="shared" si="278"/>
        <v>4.7852292934597116E-3</v>
      </c>
      <c r="E4170" s="8">
        <f t="shared" si="264"/>
        <v>6.29944665666941E-3</v>
      </c>
      <c r="F4170" s="8">
        <f>F4169*$H$3+D4168*$I$3+E4168*$J$3+$K$3</f>
        <v>6.7473446664062867E-3</v>
      </c>
      <c r="G4170">
        <f t="shared" si="273"/>
        <v>1.8861912044093026E-3</v>
      </c>
      <c r="H4170" s="12">
        <f t="shared" si="274"/>
        <v>0.3880130958948263</v>
      </c>
      <c r="I4170" s="12">
        <f t="shared" si="275"/>
        <v>4.8327594677795904E-2</v>
      </c>
    </row>
    <row r="4171" spans="1:9" x14ac:dyDescent="0.3">
      <c r="A4171" s="1">
        <v>42583</v>
      </c>
      <c r="B4171" s="10">
        <v>4.9478912848926011E-3</v>
      </c>
      <c r="C4171" s="8">
        <f t="shared" si="277"/>
        <v>4.8611534619969841E-3</v>
      </c>
      <c r="D4171" s="8">
        <f t="shared" si="278"/>
        <v>4.7988052107671474E-3</v>
      </c>
      <c r="E4171" s="8">
        <f t="shared" si="264"/>
        <v>5.9977146452328814E-3</v>
      </c>
      <c r="F4171" s="8">
        <f>F4170*$H$3+D4168*$I$3+E4168*$J$3+$K$3</f>
        <v>6.7762590547932357E-3</v>
      </c>
      <c r="G4171">
        <f t="shared" si="273"/>
        <v>1.8283677699006346E-3</v>
      </c>
      <c r="H4171" s="12">
        <f t="shared" si="274"/>
        <v>0.36952464486905579</v>
      </c>
      <c r="I4171" s="12">
        <f t="shared" si="275"/>
        <v>4.4644066382491632E-2</v>
      </c>
    </row>
    <row r="4172" spans="1:9" x14ac:dyDescent="0.3">
      <c r="A4172" s="1">
        <v>42584</v>
      </c>
      <c r="B4172" s="10">
        <v>8.7461069195410891E-3</v>
      </c>
      <c r="C4172" s="8">
        <f t="shared" si="277"/>
        <v>4.9478912848926011E-3</v>
      </c>
      <c r="D4172" s="8">
        <f t="shared" si="278"/>
        <v>5.2281858287352607E-3</v>
      </c>
      <c r="E4172" s="8">
        <f t="shared" si="264"/>
        <v>5.7505524722147325E-3</v>
      </c>
      <c r="F4172" s="8">
        <f>F4171*$H$3+D4168*$I$3+E4168*$J$3+$K$3</f>
        <v>6.7839096102920056E-3</v>
      </c>
      <c r="G4172">
        <f t="shared" si="273"/>
        <v>1.9621973092490835E-3</v>
      </c>
      <c r="H4172" s="12">
        <f t="shared" si="274"/>
        <v>0.22435094005825859</v>
      </c>
      <c r="I4172" s="12">
        <f t="shared" si="275"/>
        <v>3.518774058461327E-2</v>
      </c>
    </row>
    <row r="4173" spans="1:9" x14ac:dyDescent="0.3">
      <c r="A4173" s="1">
        <v>42585</v>
      </c>
      <c r="B4173" s="10">
        <v>3.0790064770296771E-3</v>
      </c>
      <c r="C4173" s="8">
        <f t="shared" si="277"/>
        <v>8.7461069195410891E-3</v>
      </c>
      <c r="D4173" s="8">
        <f t="shared" si="278"/>
        <v>6.0445766184824955E-3</v>
      </c>
      <c r="E4173" s="8">
        <f t="shared" si="264"/>
        <v>5.7580481706319764E-3</v>
      </c>
      <c r="F4173" s="8">
        <f t="shared" ref="F4173" si="280">C4173*$H$3+D4173*$I$3+E4173*$J$3+$K$3</f>
        <v>7.0782614275291846E-3</v>
      </c>
      <c r="G4173">
        <f t="shared" si="273"/>
        <v>3.9992549504995079E-3</v>
      </c>
      <c r="H4173" s="12">
        <f t="shared" si="274"/>
        <v>1.2988783818206178</v>
      </c>
      <c r="I4173" s="12">
        <f t="shared" si="275"/>
        <v>0.26741608217590462</v>
      </c>
    </row>
    <row r="4174" spans="1:9" x14ac:dyDescent="0.3">
      <c r="A4174" s="1">
        <v>42586</v>
      </c>
      <c r="B4174" s="10">
        <v>3.5947855052308208E-3</v>
      </c>
      <c r="C4174" s="8">
        <f t="shared" si="277"/>
        <v>3.0790064770296771E-3</v>
      </c>
      <c r="D4174" s="8">
        <f t="shared" si="278"/>
        <v>5.103983832439183E-3</v>
      </c>
      <c r="E4174" s="8">
        <f t="shared" si="264"/>
        <v>5.6384673340477056E-3</v>
      </c>
      <c r="F4174" s="8">
        <f>F4173*$H$3+D4173*$I$3+E4173*$J$3+$K$3</f>
        <v>6.6369605661984778E-3</v>
      </c>
      <c r="G4174">
        <f t="shared" si="273"/>
        <v>3.042175060967657E-3</v>
      </c>
      <c r="H4174" s="12">
        <f t="shared" si="274"/>
        <v>0.84627443182380346</v>
      </c>
      <c r="I4174" s="12">
        <f t="shared" si="275"/>
        <v>0.15480107679814958</v>
      </c>
    </row>
    <row r="4175" spans="1:9" x14ac:dyDescent="0.3">
      <c r="A4175" s="1">
        <v>42587</v>
      </c>
      <c r="B4175" s="10">
        <v>6.2608267284573133E-3</v>
      </c>
      <c r="C4175" s="8">
        <f t="shared" si="277"/>
        <v>3.5947855052308208E-3</v>
      </c>
      <c r="D4175" s="8">
        <f t="shared" si="278"/>
        <v>5.045788729738235E-3</v>
      </c>
      <c r="E4175" s="8">
        <f t="shared" si="264"/>
        <v>5.4278182679320464E-3</v>
      </c>
      <c r="F4175" s="8">
        <f>F4174*$H$3+D4173*$I$3+E4173*$J$3+$K$3</f>
        <v>6.5201952835964895E-3</v>
      </c>
      <c r="G4175">
        <f t="shared" si="273"/>
        <v>2.5936855513917622E-4</v>
      </c>
      <c r="H4175" s="12">
        <f t="shared" si="274"/>
        <v>4.1427205445611404E-2</v>
      </c>
      <c r="I4175" s="12">
        <f t="shared" si="275"/>
        <v>8.1282352618261555E-4</v>
      </c>
    </row>
    <row r="4176" spans="1:9" x14ac:dyDescent="0.3">
      <c r="A4176" s="1">
        <v>42590</v>
      </c>
      <c r="B4176" s="10">
        <v>3.2382652120536604E-3</v>
      </c>
      <c r="C4176" s="8">
        <f t="shared" si="277"/>
        <v>6.2608267284573133E-3</v>
      </c>
      <c r="D4176" s="8">
        <f t="shared" si="278"/>
        <v>5.3257233830303011E-3</v>
      </c>
      <c r="E4176" s="8">
        <f t="shared" si="264"/>
        <v>5.2894703759176018E-3</v>
      </c>
      <c r="F4176" s="8">
        <f>F4175*$H$3+D4173*$I$3+E4173*$J$3+$K$3</f>
        <v>6.4892999638366099E-3</v>
      </c>
      <c r="G4176">
        <f t="shared" si="273"/>
        <v>3.2510347517829496E-3</v>
      </c>
      <c r="H4176" s="12">
        <f t="shared" si="274"/>
        <v>1.003943327335191</v>
      </c>
      <c r="I4176" s="12">
        <f t="shared" si="275"/>
        <v>0.19413301112005232</v>
      </c>
    </row>
    <row r="4177" spans="1:9" x14ac:dyDescent="0.3">
      <c r="A4177" s="1">
        <v>42591</v>
      </c>
      <c r="B4177" s="10">
        <v>3.2149058730954255E-3</v>
      </c>
      <c r="C4177" s="8">
        <f t="shared" si="277"/>
        <v>3.2382652120536604E-3</v>
      </c>
      <c r="D4177" s="8">
        <f t="shared" si="278"/>
        <v>4.9837981684625115E-3</v>
      </c>
      <c r="E4177" s="8">
        <f t="shared" si="264"/>
        <v>5.2120764019037884E-3</v>
      </c>
      <c r="F4177" s="8">
        <f>F4176*$H$3+D4173*$I$3+E4173*$J$3+$K$3</f>
        <v>6.4811252670278086E-3</v>
      </c>
      <c r="G4177">
        <f t="shared" si="273"/>
        <v>3.2662193939323831E-3</v>
      </c>
      <c r="H4177" s="12">
        <f t="shared" si="274"/>
        <v>1.0159611269699635</v>
      </c>
      <c r="I4177" s="12">
        <f t="shared" si="275"/>
        <v>0.19713737859402003</v>
      </c>
    </row>
    <row r="4178" spans="1:9" x14ac:dyDescent="0.3">
      <c r="A4178" s="1">
        <v>42592</v>
      </c>
      <c r="B4178" s="10">
        <v>3.8419740819533046E-3</v>
      </c>
      <c r="C4178" s="8">
        <f t="shared" si="277"/>
        <v>3.2149058730954255E-3</v>
      </c>
      <c r="D4178" s="8">
        <f t="shared" si="278"/>
        <v>3.8775579591733798E-3</v>
      </c>
      <c r="E4178" s="8">
        <f t="shared" si="264"/>
        <v>4.9864337872818111E-3</v>
      </c>
      <c r="F4178" s="8">
        <f t="shared" ref="F4178" si="281">C4178*$H$3+D4178*$I$3+E4178*$J$3+$K$3</f>
        <v>4.5722755848507553E-3</v>
      </c>
      <c r="G4178">
        <f t="shared" si="273"/>
        <v>7.3030150289745072E-4</v>
      </c>
      <c r="H4178" s="12">
        <f t="shared" si="274"/>
        <v>0.19008496343789932</v>
      </c>
      <c r="I4178" s="12">
        <f t="shared" si="275"/>
        <v>1.4300842968189897E-2</v>
      </c>
    </row>
    <row r="4179" spans="1:9" x14ac:dyDescent="0.3">
      <c r="A4179" s="1">
        <v>42593</v>
      </c>
      <c r="B4179" s="10">
        <v>4.5014250148786763E-3</v>
      </c>
      <c r="C4179" s="8">
        <f t="shared" si="277"/>
        <v>3.8419740819533046E-3</v>
      </c>
      <c r="D4179" s="8">
        <f t="shared" si="278"/>
        <v>4.0301514801581052E-3</v>
      </c>
      <c r="E4179" s="8">
        <f t="shared" si="264"/>
        <v>4.9160493707767422E-3</v>
      </c>
      <c r="F4179" s="8">
        <f>F4178*$H$3+D4178*$I$3+E4178*$J$3+$K$3</f>
        <v>4.9314266128151398E-3</v>
      </c>
      <c r="G4179">
        <f t="shared" si="273"/>
        <v>4.3000159793646353E-4</v>
      </c>
      <c r="H4179" s="12">
        <f t="shared" si="274"/>
        <v>9.5525660544198365E-2</v>
      </c>
      <c r="I4179" s="12">
        <f t="shared" si="275"/>
        <v>4.0381162022553596E-3</v>
      </c>
    </row>
    <row r="4180" spans="1:9" x14ac:dyDescent="0.3">
      <c r="A4180" s="1">
        <v>42594</v>
      </c>
      <c r="B4180" s="10">
        <v>2.4812874928128005E-3</v>
      </c>
      <c r="C4180" s="8">
        <f t="shared" si="277"/>
        <v>4.5014250148786763E-3</v>
      </c>
      <c r="D4180" s="8">
        <f t="shared" si="278"/>
        <v>4.2114793820876755E-3</v>
      </c>
      <c r="E4180" s="8">
        <f t="shared" si="264"/>
        <v>4.8236784792824346E-3</v>
      </c>
      <c r="F4180" s="8">
        <f>F4179*$H$3+D4178*$I$3+E4178*$J$3+$K$3</f>
        <v>5.0264555940652562E-3</v>
      </c>
      <c r="G4180">
        <f t="shared" si="273"/>
        <v>2.5451681012524556E-3</v>
      </c>
      <c r="H4180" s="12">
        <f t="shared" si="274"/>
        <v>1.0257449443583984</v>
      </c>
      <c r="I4180" s="12">
        <f t="shared" si="275"/>
        <v>0.19958306791324554</v>
      </c>
    </row>
    <row r="4181" spans="1:9" x14ac:dyDescent="0.3">
      <c r="A4181" s="1">
        <v>42597</v>
      </c>
      <c r="B4181" s="10">
        <v>3.7824564332067548E-3</v>
      </c>
      <c r="C4181" s="8">
        <f t="shared" si="277"/>
        <v>2.4812874928128005E-3</v>
      </c>
      <c r="D4181" s="8">
        <f t="shared" si="278"/>
        <v>3.4555715349587736E-3</v>
      </c>
      <c r="E4181" s="8">
        <f t="shared" si="264"/>
        <v>4.7547954188308962E-3</v>
      </c>
      <c r="F4181" s="8">
        <f>F4180*$H$3+D4178*$I$3+E4178*$J$3+$K$3</f>
        <v>5.0515996325735651E-3</v>
      </c>
      <c r="G4181">
        <f t="shared" si="273"/>
        <v>1.2691431993668103E-3</v>
      </c>
      <c r="H4181" s="12">
        <f t="shared" si="274"/>
        <v>0.3355341222769444</v>
      </c>
      <c r="I4181" s="12">
        <f t="shared" si="275"/>
        <v>3.8095399621925985E-2</v>
      </c>
    </row>
    <row r="4182" spans="1:9" x14ac:dyDescent="0.3">
      <c r="A4182" s="1">
        <v>42598</v>
      </c>
      <c r="B4182" s="10">
        <v>3.1424841794862016E-3</v>
      </c>
      <c r="C4182" s="8">
        <f t="shared" si="277"/>
        <v>3.7824564332067548E-3</v>
      </c>
      <c r="D4182" s="8">
        <f t="shared" si="278"/>
        <v>3.5644097791893924E-3</v>
      </c>
      <c r="E4182" s="8">
        <f t="shared" si="264"/>
        <v>4.5787735058164039E-3</v>
      </c>
      <c r="F4182" s="8">
        <f>F4181*$H$3+D4178*$I$3+E4178*$J$3+$K$3</f>
        <v>5.058252578487436E-3</v>
      </c>
      <c r="G4182">
        <f t="shared" si="273"/>
        <v>1.9157683990012344E-3</v>
      </c>
      <c r="H4182" s="12">
        <f t="shared" si="274"/>
        <v>0.60963501789672137</v>
      </c>
      <c r="I4182" s="12">
        <f t="shared" si="275"/>
        <v>9.7266306252286938E-2</v>
      </c>
    </row>
    <row r="4183" spans="1:9" x14ac:dyDescent="0.3">
      <c r="A4183" s="1">
        <v>42599</v>
      </c>
      <c r="B4183" s="10">
        <v>5.5673556971407431E-3</v>
      </c>
      <c r="C4183" s="8">
        <f t="shared" si="277"/>
        <v>3.1424841794862016E-3</v>
      </c>
      <c r="D4183" s="8">
        <f t="shared" si="278"/>
        <v>3.5499254404675476E-3</v>
      </c>
      <c r="E4183" s="8">
        <f t="shared" si="264"/>
        <v>4.556991507288174E-3</v>
      </c>
      <c r="F4183" s="8">
        <f t="shared" ref="F4183" si="282">C4183*$H$3+D4183*$I$3+E4183*$J$3+$K$3</f>
        <v>4.3137355009335507E-3</v>
      </c>
      <c r="G4183">
        <f t="shared" si="273"/>
        <v>1.2536201962071924E-3</v>
      </c>
      <c r="H4183" s="12">
        <f t="shared" si="274"/>
        <v>0.22517336135914953</v>
      </c>
      <c r="I4183" s="12">
        <f t="shared" si="275"/>
        <v>3.549531343422907E-2</v>
      </c>
    </row>
    <row r="4184" spans="1:9" x14ac:dyDescent="0.3">
      <c r="A4184" s="1">
        <v>42600</v>
      </c>
      <c r="B4184" s="10">
        <v>2.3210543682286068E-3</v>
      </c>
      <c r="C4184" s="8">
        <f t="shared" si="277"/>
        <v>5.5673556971407431E-3</v>
      </c>
      <c r="D4184" s="8">
        <f t="shared" si="278"/>
        <v>3.8950017635050347E-3</v>
      </c>
      <c r="E4184" s="8">
        <f t="shared" si="264"/>
        <v>4.6327424153997524E-3</v>
      </c>
      <c r="F4184" s="8">
        <f>F4183*$H$3+D4183*$I$3+E4183*$J$3+$K$3</f>
        <v>4.6236408365686529E-3</v>
      </c>
      <c r="G4184">
        <f t="shared" si="273"/>
        <v>2.3025864683400461E-3</v>
      </c>
      <c r="H4184" s="12">
        <f t="shared" si="274"/>
        <v>0.99204331439135784</v>
      </c>
      <c r="I4184" s="12">
        <f t="shared" si="275"/>
        <v>0.19115801971505575</v>
      </c>
    </row>
    <row r="4185" spans="1:9" x14ac:dyDescent="0.3">
      <c r="A4185" s="1">
        <v>42601</v>
      </c>
      <c r="B4185" s="10">
        <v>3.9819627754588069E-3</v>
      </c>
      <c r="C4185" s="8">
        <f t="shared" si="277"/>
        <v>2.3210543682286068E-3</v>
      </c>
      <c r="D4185" s="8">
        <f t="shared" si="278"/>
        <v>3.4589276341750212E-3</v>
      </c>
      <c r="E4185" s="8">
        <f t="shared" ref="E4185:E4248" si="283">AVERAGE(B4163:B4184)</f>
        <v>4.5234223147967104E-3</v>
      </c>
      <c r="F4185" s="8">
        <f>F4184*$H$3+D4183*$I$3+E4183*$J$3+$K$3</f>
        <v>4.7056397340695111E-3</v>
      </c>
      <c r="G4185">
        <f t="shared" si="273"/>
        <v>7.2367695861070419E-4</v>
      </c>
      <c r="H4185" s="12">
        <f t="shared" si="274"/>
        <v>0.18173875533713929</v>
      </c>
      <c r="I4185" s="12">
        <f t="shared" si="275"/>
        <v>1.319759283875932E-2</v>
      </c>
    </row>
    <row r="4186" spans="1:9" x14ac:dyDescent="0.3">
      <c r="A4186" s="1">
        <v>42604</v>
      </c>
      <c r="B4186" s="10">
        <v>3.4289159460787031E-3</v>
      </c>
      <c r="C4186" s="8">
        <f t="shared" si="277"/>
        <v>3.9819627754588069E-3</v>
      </c>
      <c r="D4186" s="8">
        <f t="shared" si="278"/>
        <v>3.7590626907042226E-3</v>
      </c>
      <c r="E4186" s="8">
        <f t="shared" si="283"/>
        <v>4.3869474110774858E-3</v>
      </c>
      <c r="F4186" s="8">
        <f>F4185*$H$3+D4183*$I$3+E4183*$J$3+$K$3</f>
        <v>4.7273360987919091E-3</v>
      </c>
      <c r="G4186">
        <f t="shared" si="273"/>
        <v>1.298420152713206E-3</v>
      </c>
      <c r="H4186" s="12">
        <f t="shared" si="274"/>
        <v>0.37866782771332586</v>
      </c>
      <c r="I4186" s="12">
        <f t="shared" si="275"/>
        <v>4.6455571140809004E-2</v>
      </c>
    </row>
    <row r="4187" spans="1:9" x14ac:dyDescent="0.3">
      <c r="A4187" s="1">
        <v>42605</v>
      </c>
      <c r="B4187" s="10">
        <v>4.6632549058295064E-3</v>
      </c>
      <c r="C4187" s="8">
        <f t="shared" si="277"/>
        <v>3.4289159460787031E-3</v>
      </c>
      <c r="D4187" s="8">
        <f t="shared" si="278"/>
        <v>3.6883545932786125E-3</v>
      </c>
      <c r="E4187" s="8">
        <f t="shared" si="283"/>
        <v>4.3144547235836684E-3</v>
      </c>
      <c r="F4187" s="8">
        <f>F4186*$H$3+D4183*$I$3+E4183*$J$3+$K$3</f>
        <v>4.7330768130760537E-3</v>
      </c>
      <c r="G4187">
        <f t="shared" si="273"/>
        <v>6.9821907246547278E-5</v>
      </c>
      <c r="H4187" s="12">
        <f t="shared" si="274"/>
        <v>1.4972783743660107E-2</v>
      </c>
      <c r="I4187" s="12">
        <f t="shared" si="275"/>
        <v>1.098914527970507E-4</v>
      </c>
    </row>
    <row r="4188" spans="1:9" x14ac:dyDescent="0.3">
      <c r="A4188" s="1">
        <v>42606</v>
      </c>
      <c r="B4188" s="10">
        <v>6.2273925976916982E-3</v>
      </c>
      <c r="C4188" s="8">
        <f t="shared" si="277"/>
        <v>4.6632549058295064E-3</v>
      </c>
      <c r="D4188" s="8">
        <f t="shared" si="278"/>
        <v>3.9925087385472733E-3</v>
      </c>
      <c r="E4188" s="8">
        <f t="shared" si="283"/>
        <v>4.3085447704186552E-3</v>
      </c>
      <c r="F4188" s="8">
        <f t="shared" ref="F4188" si="284">C4188*$H$3+D4188*$I$3+E4188*$J$3+$K$3</f>
        <v>4.822884866321344E-3</v>
      </c>
      <c r="G4188">
        <f t="shared" si="273"/>
        <v>1.4045077313703542E-3</v>
      </c>
      <c r="H4188" s="12">
        <f t="shared" si="274"/>
        <v>0.22553704609710359</v>
      </c>
      <c r="I4188" s="12">
        <f t="shared" si="275"/>
        <v>3.5631893566915984E-2</v>
      </c>
    </row>
    <row r="4189" spans="1:9" x14ac:dyDescent="0.3">
      <c r="A4189" s="1">
        <v>42607</v>
      </c>
      <c r="B4189" s="10">
        <v>4.3699497601250321E-3</v>
      </c>
      <c r="C4189" s="8">
        <f t="shared" si="277"/>
        <v>6.2273925976916982E-3</v>
      </c>
      <c r="D4189" s="8">
        <f t="shared" si="278"/>
        <v>4.1245161186574649E-3</v>
      </c>
      <c r="E4189" s="8">
        <f t="shared" si="283"/>
        <v>4.4642904250840948E-3</v>
      </c>
      <c r="F4189" s="8">
        <f>F4188*$H$3+D4188*$I$3+E4188*$J$3+$K$3</f>
        <v>4.8651218957084345E-3</v>
      </c>
      <c r="G4189">
        <f t="shared" si="273"/>
        <v>4.9517213558340246E-4</v>
      </c>
      <c r="H4189" s="12">
        <f t="shared" si="274"/>
        <v>0.11331300421385959</v>
      </c>
      <c r="I4189" s="12">
        <f t="shared" si="275"/>
        <v>5.5602524969915468E-3</v>
      </c>
    </row>
    <row r="4190" spans="1:9" x14ac:dyDescent="0.3">
      <c r="A4190" s="1">
        <v>42608</v>
      </c>
      <c r="B4190" s="10">
        <v>7.8638860389689414E-3</v>
      </c>
      <c r="C4190" s="8">
        <f t="shared" si="277"/>
        <v>4.3699497601250321E-3</v>
      </c>
      <c r="D4190" s="8">
        <f t="shared" si="278"/>
        <v>4.5342951970367487E-3</v>
      </c>
      <c r="E4190" s="8">
        <f t="shared" si="283"/>
        <v>4.4509175518713737E-3</v>
      </c>
      <c r="F4190" s="8">
        <f>F4189*$H$3+D4188*$I$3+E4188*$J$3+$K$3</f>
        <v>4.8762975337023895E-3</v>
      </c>
      <c r="G4190">
        <f t="shared" si="273"/>
        <v>2.9875885052665519E-3</v>
      </c>
      <c r="H4190" s="12">
        <f t="shared" si="274"/>
        <v>0.3799124873455394</v>
      </c>
      <c r="I4190" s="12">
        <f t="shared" si="275"/>
        <v>0.13478093608367048</v>
      </c>
    </row>
    <row r="4191" spans="1:9" x14ac:dyDescent="0.3">
      <c r="A4191" s="1">
        <v>42611</v>
      </c>
      <c r="B4191" s="10">
        <v>3.1963965485106863E-3</v>
      </c>
      <c r="C4191" s="8">
        <f t="shared" si="277"/>
        <v>7.8638860389689414E-3</v>
      </c>
      <c r="D4191" s="8">
        <f t="shared" si="278"/>
        <v>5.3106798497387763E-3</v>
      </c>
      <c r="E4191" s="8">
        <f t="shared" si="283"/>
        <v>4.4546409896769499E-3</v>
      </c>
      <c r="F4191" s="8">
        <f>F4190*$H$3+D4188*$I$3+E4188*$J$3+$K$3</f>
        <v>4.8792545334342425E-3</v>
      </c>
      <c r="G4191">
        <f t="shared" si="273"/>
        <v>1.6828579849235562E-3</v>
      </c>
      <c r="H4191" s="12">
        <f t="shared" si="274"/>
        <v>0.52648598488434073</v>
      </c>
      <c r="I4191" s="12">
        <f t="shared" si="275"/>
        <v>7.8067717348299537E-2</v>
      </c>
    </row>
    <row r="4192" spans="1:9" x14ac:dyDescent="0.3">
      <c r="A4192" s="1">
        <v>42612</v>
      </c>
      <c r="B4192" s="10">
        <v>4.5331445144139249E-3</v>
      </c>
      <c r="C4192" s="8">
        <f t="shared" si="277"/>
        <v>3.1963965485106863E-3</v>
      </c>
      <c r="D4192" s="8">
        <f t="shared" si="278"/>
        <v>5.2641759702251722E-3</v>
      </c>
      <c r="E4192" s="8">
        <f t="shared" si="283"/>
        <v>4.4233062410303651E-3</v>
      </c>
      <c r="F4192" s="8">
        <f>F4191*$H$3+D4188*$I$3+E4188*$J$3+$K$3</f>
        <v>4.8800369359618574E-3</v>
      </c>
      <c r="G4192">
        <f t="shared" si="273"/>
        <v>3.4689242154793253E-4</v>
      </c>
      <c r="H4192" s="12">
        <f t="shared" si="274"/>
        <v>7.6523574407329722E-2</v>
      </c>
      <c r="I4192" s="12">
        <f t="shared" si="275"/>
        <v>2.6529621180966245E-3</v>
      </c>
    </row>
    <row r="4193" spans="1:9" x14ac:dyDescent="0.3">
      <c r="A4193" s="1">
        <v>42613</v>
      </c>
      <c r="B4193" s="10">
        <v>4.464444064016135E-3</v>
      </c>
      <c r="C4193" s="8">
        <f t="shared" si="277"/>
        <v>4.5331445144139249E-3</v>
      </c>
      <c r="D4193" s="8">
        <f t="shared" si="278"/>
        <v>5.2381538919420555E-3</v>
      </c>
      <c r="E4193" s="8">
        <f t="shared" si="283"/>
        <v>4.4083967434129538E-3</v>
      </c>
      <c r="F4193" s="8">
        <f t="shared" ref="F4193" si="285">C4193*$H$3+D4193*$I$3+E4193*$J$3+$K$3</f>
        <v>5.2978429088628449E-3</v>
      </c>
      <c r="G4193">
        <f t="shared" si="273"/>
        <v>8.333988448467099E-4</v>
      </c>
      <c r="H4193" s="12">
        <f t="shared" si="274"/>
        <v>0.18667471982995326</v>
      </c>
      <c r="I4193" s="12">
        <f t="shared" si="275"/>
        <v>1.3845952944530948E-2</v>
      </c>
    </row>
    <row r="4194" spans="1:9" x14ac:dyDescent="0.3">
      <c r="A4194" s="1">
        <v>42614</v>
      </c>
      <c r="B4194" s="10">
        <v>6.073315566586775E-3</v>
      </c>
      <c r="C4194" s="8">
        <f t="shared" si="277"/>
        <v>4.464444064016135E-3</v>
      </c>
      <c r="D4194" s="8">
        <f t="shared" si="278"/>
        <v>4.8855641852069438E-3</v>
      </c>
      <c r="E4194" s="8">
        <f t="shared" si="283"/>
        <v>4.3864218697367511E-3</v>
      </c>
      <c r="F4194" s="8">
        <f>F4193*$H$3+D4193*$I$3+E4193*$J$3+$K$3</f>
        <v>5.5001770349823089E-3</v>
      </c>
      <c r="G4194">
        <f t="shared" si="273"/>
        <v>5.7313853160446612E-4</v>
      </c>
      <c r="H4194" s="12">
        <f t="shared" si="274"/>
        <v>9.4369957450864364E-2</v>
      </c>
      <c r="I4194" s="12">
        <f t="shared" si="275"/>
        <v>5.0792537299975127E-3</v>
      </c>
    </row>
    <row r="4195" spans="1:9" x14ac:dyDescent="0.3">
      <c r="A4195" s="1">
        <v>42615</v>
      </c>
      <c r="B4195" s="10">
        <v>5.9204317233360381E-3</v>
      </c>
      <c r="C4195" s="8">
        <f t="shared" si="277"/>
        <v>6.073315566586775E-3</v>
      </c>
      <c r="D4195" s="8">
        <f t="shared" si="278"/>
        <v>5.2262373464992918E-3</v>
      </c>
      <c r="E4195" s="8">
        <f t="shared" si="283"/>
        <v>4.2649313536933728E-3</v>
      </c>
      <c r="F4195" s="8">
        <f>F4194*$H$3+D4193*$I$3+E4193*$J$3+$K$3</f>
        <v>5.553713303516037E-3</v>
      </c>
      <c r="G4195">
        <f t="shared" si="273"/>
        <v>3.6671841982000106E-4</v>
      </c>
      <c r="H4195" s="12">
        <f t="shared" si="274"/>
        <v>6.1941161887660953E-2</v>
      </c>
      <c r="I4195" s="12">
        <f t="shared" si="275"/>
        <v>2.0886071273287232E-3</v>
      </c>
    </row>
    <row r="4196" spans="1:9" x14ac:dyDescent="0.3">
      <c r="A4196" s="1">
        <v>42619</v>
      </c>
      <c r="B4196" s="10">
        <v>4.5625442119475263E-3</v>
      </c>
      <c r="C4196" s="8">
        <f t="shared" si="277"/>
        <v>5.9204317233360381E-3</v>
      </c>
      <c r="D4196" s="8">
        <f t="shared" si="278"/>
        <v>4.8375464833727115E-3</v>
      </c>
      <c r="E4196" s="8">
        <f t="shared" si="283"/>
        <v>4.3940870467072983E-3</v>
      </c>
      <c r="F4196" s="8">
        <f>F4195*$H$3+D4193*$I$3+E4193*$J$3+$K$3</f>
        <v>5.5678786452875145E-3</v>
      </c>
      <c r="G4196">
        <f t="shared" si="273"/>
        <v>1.0053344333399881E-3</v>
      </c>
      <c r="H4196" s="12">
        <f t="shared" si="274"/>
        <v>0.22034513785256235</v>
      </c>
      <c r="I4196" s="12">
        <f t="shared" si="275"/>
        <v>1.8574030198113434E-2</v>
      </c>
    </row>
    <row r="4197" spans="1:9" x14ac:dyDescent="0.3">
      <c r="A4197" s="1">
        <v>42620</v>
      </c>
      <c r="B4197" s="10">
        <v>3.2306480371127756E-3</v>
      </c>
      <c r="C4197" s="8">
        <f t="shared" si="277"/>
        <v>4.5625442119475263E-3</v>
      </c>
      <c r="D4197" s="8">
        <f t="shared" si="278"/>
        <v>5.1107760160600795E-3</v>
      </c>
      <c r="E4197" s="8">
        <f t="shared" si="283"/>
        <v>4.4380760788307848E-3</v>
      </c>
      <c r="F4197" s="8">
        <f>F4196*$H$3+D4193*$I$3+E4193*$J$3+$K$3</f>
        <v>5.5716267008206772E-3</v>
      </c>
      <c r="G4197">
        <f t="shared" si="273"/>
        <v>2.3409786637079016E-3</v>
      </c>
      <c r="H4197" s="12">
        <f t="shared" si="274"/>
        <v>0.72461581602681491</v>
      </c>
      <c r="I4197" s="12">
        <f t="shared" si="275"/>
        <v>0.12484359436655645</v>
      </c>
    </row>
    <row r="4198" spans="1:9" x14ac:dyDescent="0.3">
      <c r="A4198" s="1">
        <v>42621</v>
      </c>
      <c r="B4198" s="10">
        <v>3.9162195740294987E-3</v>
      </c>
      <c r="C4198" s="8">
        <f t="shared" si="277"/>
        <v>3.2306480371127756E-3</v>
      </c>
      <c r="D4198" s="8">
        <f t="shared" si="278"/>
        <v>4.8502767205998495E-3</v>
      </c>
      <c r="E4198" s="8">
        <f t="shared" si="283"/>
        <v>4.3003406837696691E-3</v>
      </c>
      <c r="F4198" s="8">
        <f t="shared" ref="F4198" si="286">C4198*$H$3+D4198*$I$3+E4198*$J$3+$K$3</f>
        <v>4.774475862345689E-3</v>
      </c>
      <c r="G4198">
        <f t="shared" si="273"/>
        <v>8.5825628831619032E-4</v>
      </c>
      <c r="H4198" s="12">
        <f t="shared" si="274"/>
        <v>0.21915428185072586</v>
      </c>
      <c r="I4198" s="12">
        <f t="shared" si="275"/>
        <v>1.8398138300744105E-2</v>
      </c>
    </row>
    <row r="4199" spans="1:9" x14ac:dyDescent="0.3">
      <c r="A4199" s="1">
        <v>42622</v>
      </c>
      <c r="B4199" s="10">
        <v>1.1579132512828137E-2</v>
      </c>
      <c r="C4199" s="8">
        <f t="shared" si="277"/>
        <v>3.9162195740294987E-3</v>
      </c>
      <c r="D4199" s="8">
        <f t="shared" si="278"/>
        <v>4.7406318226025238E-3</v>
      </c>
      <c r="E4199" s="8">
        <f t="shared" si="283"/>
        <v>4.3311567911322076E-3</v>
      </c>
      <c r="F4199" s="8">
        <f>F4198*$H$3+D4198*$I$3+E4198*$J$3+$K$3</f>
        <v>5.1829624711380654E-3</v>
      </c>
      <c r="G4199">
        <f t="shared" si="273"/>
        <v>6.3961700416900712E-3</v>
      </c>
      <c r="H4199" s="12">
        <f t="shared" si="274"/>
        <v>0.55238767106291997</v>
      </c>
      <c r="I4199" s="12">
        <f t="shared" si="275"/>
        <v>0.43024832789304601</v>
      </c>
    </row>
    <row r="4200" spans="1:9" x14ac:dyDescent="0.3">
      <c r="A4200" s="1">
        <v>42625</v>
      </c>
      <c r="B4200" s="10">
        <v>1.114704413529605E-2</v>
      </c>
      <c r="C4200" s="8">
        <f t="shared" si="277"/>
        <v>1.1579132512828137E-2</v>
      </c>
      <c r="D4200" s="8">
        <f t="shared" si="278"/>
        <v>5.841795211850795E-3</v>
      </c>
      <c r="E4200" s="8">
        <f t="shared" si="283"/>
        <v>4.7113489111200576E-3</v>
      </c>
      <c r="F4200" s="8">
        <f>F4199*$H$3+D4198*$I$3+E4198*$J$3+$K$3</f>
        <v>5.2910453200383442E-3</v>
      </c>
      <c r="G4200">
        <f t="shared" si="273"/>
        <v>5.8559988152577062E-3</v>
      </c>
      <c r="H4200" s="12">
        <f t="shared" si="274"/>
        <v>0.52534095534037095</v>
      </c>
      <c r="I4200" s="12">
        <f t="shared" si="275"/>
        <v>0.36161686938216508</v>
      </c>
    </row>
    <row r="4201" spans="1:9" x14ac:dyDescent="0.3">
      <c r="A4201" s="1">
        <v>42626</v>
      </c>
      <c r="B4201" s="10">
        <v>9.7364207544445251E-3</v>
      </c>
      <c r="C4201" s="8">
        <f t="shared" si="277"/>
        <v>1.114704413529605E-2</v>
      </c>
      <c r="D4201" s="8">
        <f t="shared" si="278"/>
        <v>6.8871176942427977E-3</v>
      </c>
      <c r="E4201" s="8">
        <f t="shared" si="283"/>
        <v>5.0433975499083634E-3</v>
      </c>
      <c r="F4201" s="8">
        <f>F4200*$H$3+D4198*$I$3+E4198*$J$3+$K$3</f>
        <v>5.319643325395083E-3</v>
      </c>
      <c r="G4201">
        <f t="shared" si="273"/>
        <v>4.416777429049442E-3</v>
      </c>
      <c r="H4201" s="12">
        <f t="shared" si="274"/>
        <v>0.45363460972383013</v>
      </c>
      <c r="I4201" s="12">
        <f t="shared" si="275"/>
        <v>0.22580967232173954</v>
      </c>
    </row>
    <row r="4202" spans="1:9" x14ac:dyDescent="0.3">
      <c r="A4202" s="1">
        <v>42627</v>
      </c>
      <c r="B4202" s="10">
        <v>6.1880630904654361E-3</v>
      </c>
      <c r="C4202" s="8">
        <f t="shared" si="277"/>
        <v>9.7364207544445251E-3</v>
      </c>
      <c r="D4202" s="8">
        <f t="shared" si="278"/>
        <v>7.9218930027421981E-3</v>
      </c>
      <c r="E4202" s="8">
        <f t="shared" si="283"/>
        <v>5.2813519017068117E-3</v>
      </c>
      <c r="F4202" s="8">
        <f>F4201*$H$3+D4198*$I$3+E4198*$J$3+$K$3</f>
        <v>5.3272101680413089E-3</v>
      </c>
      <c r="G4202">
        <f t="shared" si="273"/>
        <v>8.6085292242412716E-4</v>
      </c>
      <c r="H4202" s="12">
        <f t="shared" si="274"/>
        <v>0.13911508493675975</v>
      </c>
      <c r="I4202" s="12">
        <f t="shared" si="275"/>
        <v>1.1801001880024531E-2</v>
      </c>
    </row>
    <row r="4203" spans="1:9" x14ac:dyDescent="0.3">
      <c r="A4203" s="1">
        <v>42628</v>
      </c>
      <c r="B4203" s="10">
        <v>6.6750024682327262E-3</v>
      </c>
      <c r="C4203" s="8">
        <f t="shared" si="277"/>
        <v>6.1880630904654361E-3</v>
      </c>
      <c r="D4203" s="8">
        <f t="shared" si="278"/>
        <v>8.5133760134127288E-3</v>
      </c>
      <c r="E4203" s="8">
        <f t="shared" si="283"/>
        <v>5.4498417016001144E-3</v>
      </c>
      <c r="F4203" s="8">
        <f t="shared" ref="F4203" si="287">C4203*$H$3+D4203*$I$3+E4203*$J$3+$K$3</f>
        <v>7.2786858154433396E-3</v>
      </c>
      <c r="G4203">
        <f t="shared" si="273"/>
        <v>6.0368334721061338E-4</v>
      </c>
      <c r="H4203" s="12">
        <f t="shared" si="274"/>
        <v>9.0439419323607315E-2</v>
      </c>
      <c r="I4203" s="12">
        <f t="shared" si="275"/>
        <v>3.6422432448339759E-3</v>
      </c>
    </row>
    <row r="4204" spans="1:9" x14ac:dyDescent="0.3">
      <c r="A4204" s="1">
        <v>42629</v>
      </c>
      <c r="B4204" s="10">
        <v>4.6469193316472672E-3</v>
      </c>
      <c r="C4204" s="8">
        <f t="shared" si="277"/>
        <v>6.6750024682327262E-3</v>
      </c>
      <c r="D4204" s="8">
        <f t="shared" si="278"/>
        <v>9.0651325922533749E-3</v>
      </c>
      <c r="E4204" s="8">
        <f t="shared" si="283"/>
        <v>5.5813210668285672E-3</v>
      </c>
      <c r="F4204" s="8">
        <f>F4203*$H$3+D4203*$I$3+E4203*$J$3+$K$3</f>
        <v>7.5672573589254718E-3</v>
      </c>
      <c r="G4204">
        <f t="shared" si="273"/>
        <v>2.9203380272782046E-3</v>
      </c>
      <c r="H4204" s="12">
        <f t="shared" si="274"/>
        <v>0.62844603464269433</v>
      </c>
      <c r="I4204" s="12">
        <f t="shared" si="275"/>
        <v>0.10170857688123158</v>
      </c>
    </row>
    <row r="4205" spans="1:9" x14ac:dyDescent="0.3">
      <c r="A4205" s="1">
        <v>42632</v>
      </c>
      <c r="B4205" s="10">
        <v>7.587124099117281E-3</v>
      </c>
      <c r="C4205" s="8">
        <f t="shared" si="277"/>
        <v>4.6469193316472672E-3</v>
      </c>
      <c r="D4205" s="8">
        <f t="shared" si="278"/>
        <v>7.678689956017201E-3</v>
      </c>
      <c r="E4205" s="8">
        <f t="shared" si="283"/>
        <v>5.6497044828358886E-3</v>
      </c>
      <c r="F4205" s="8">
        <f>F4204*$H$3+D4203*$I$3+E4203*$J$3+$K$3</f>
        <v>7.6436114764406246E-3</v>
      </c>
      <c r="G4205">
        <f t="shared" si="273"/>
        <v>5.6487377323343607E-5</v>
      </c>
      <c r="H4205" s="12">
        <f t="shared" si="274"/>
        <v>7.4451632246157135E-3</v>
      </c>
      <c r="I4205" s="12">
        <f t="shared" si="275"/>
        <v>2.7442388103704474E-5</v>
      </c>
    </row>
    <row r="4206" spans="1:9" x14ac:dyDescent="0.3">
      <c r="A4206" s="1">
        <v>42633</v>
      </c>
      <c r="B4206" s="10">
        <v>5.2811848154471312E-3</v>
      </c>
      <c r="C4206" s="8">
        <f t="shared" si="277"/>
        <v>7.587124099117281E-3</v>
      </c>
      <c r="D4206" s="8">
        <f t="shared" si="278"/>
        <v>6.9667059487814476E-3</v>
      </c>
      <c r="E4206" s="8">
        <f t="shared" si="283"/>
        <v>5.7415121374711853E-3</v>
      </c>
      <c r="F4206" s="8">
        <f>F4205*$H$3+D4203*$I$3+E4203*$J$3+$K$3</f>
        <v>7.6638142697970629E-3</v>
      </c>
      <c r="G4206">
        <f t="shared" si="273"/>
        <v>2.3826294543499316E-3</v>
      </c>
      <c r="H4206" s="12">
        <f t="shared" si="274"/>
        <v>0.45115434085565259</v>
      </c>
      <c r="I4206" s="12">
        <f t="shared" si="275"/>
        <v>6.1465913494779478E-2</v>
      </c>
    </row>
    <row r="4207" spans="1:9" x14ac:dyDescent="0.3">
      <c r="A4207" s="1">
        <v>42634</v>
      </c>
      <c r="B4207" s="10">
        <v>9.1704605630174938E-3</v>
      </c>
      <c r="C4207" s="8">
        <f t="shared" si="277"/>
        <v>5.2811848154471312E-3</v>
      </c>
      <c r="D4207" s="8">
        <f t="shared" si="278"/>
        <v>6.0756587609819678E-3</v>
      </c>
      <c r="E4207" s="8">
        <f t="shared" si="283"/>
        <v>5.8760635214356628E-3</v>
      </c>
      <c r="F4207" s="8">
        <f>F4206*$H$3+D4203*$I$3+E4203*$J$3+$K$3</f>
        <v>7.6691597949983988E-3</v>
      </c>
      <c r="G4207">
        <f t="shared" si="273"/>
        <v>1.5013007680190951E-3</v>
      </c>
      <c r="H4207" s="12">
        <f t="shared" si="274"/>
        <v>0.16371050916172303</v>
      </c>
      <c r="I4207" s="12">
        <f t="shared" si="275"/>
        <v>1.6977735644667868E-2</v>
      </c>
    </row>
    <row r="4208" spans="1:9" x14ac:dyDescent="0.3">
      <c r="A4208" s="1">
        <v>42635</v>
      </c>
      <c r="B4208" s="10">
        <v>5.7101408709933008E-3</v>
      </c>
      <c r="C4208" s="8">
        <f t="shared" si="277"/>
        <v>9.1704605630174938E-3</v>
      </c>
      <c r="D4208" s="8">
        <f t="shared" si="278"/>
        <v>6.6721382554923801E-3</v>
      </c>
      <c r="E4208" s="8">
        <f t="shared" si="283"/>
        <v>6.1119043299610589E-3</v>
      </c>
      <c r="F4208" s="8">
        <f t="shared" ref="F4208" si="288">C4208*$H$3+D4208*$I$3+E4208*$J$3+$K$3</f>
        <v>7.5265262922113736E-3</v>
      </c>
      <c r="G4208">
        <f t="shared" si="273"/>
        <v>1.8163854212180728E-3</v>
      </c>
      <c r="H4208" s="12">
        <f t="shared" si="274"/>
        <v>0.31809818045734234</v>
      </c>
      <c r="I4208" s="12">
        <f t="shared" si="275"/>
        <v>3.4858751974337521E-2</v>
      </c>
    </row>
    <row r="4209" spans="1:9" x14ac:dyDescent="0.3">
      <c r="A4209" s="1">
        <v>42636</v>
      </c>
      <c r="B4209" s="10">
        <v>3.5248196591992366E-3</v>
      </c>
      <c r="C4209" s="8">
        <f t="shared" si="277"/>
        <v>5.7101408709933008E-3</v>
      </c>
      <c r="D4209" s="8">
        <f t="shared" si="278"/>
        <v>6.4791659360444957E-3</v>
      </c>
      <c r="E4209" s="8">
        <f t="shared" si="283"/>
        <v>6.2155963720026321E-3</v>
      </c>
      <c r="F4209" s="8">
        <f>F4208*$H$3+D4208*$I$3+E4208*$J$3+$K$3</f>
        <v>7.0915521815084204E-3</v>
      </c>
      <c r="G4209">
        <f t="shared" si="273"/>
        <v>3.5667325223091837E-3</v>
      </c>
      <c r="H4209" s="12">
        <f t="shared" si="274"/>
        <v>1.0118907822703953</v>
      </c>
      <c r="I4209" s="12">
        <f t="shared" si="275"/>
        <v>0.19611984141173511</v>
      </c>
    </row>
    <row r="4210" spans="1:9" x14ac:dyDescent="0.3">
      <c r="A4210" s="1">
        <v>42639</v>
      </c>
      <c r="B4210" s="10">
        <v>6.3670674299842961E-3</v>
      </c>
      <c r="C4210" s="8">
        <f t="shared" si="277"/>
        <v>3.5248196591992366E-3</v>
      </c>
      <c r="D4210" s="8">
        <f t="shared" si="278"/>
        <v>6.2547460015548884E-3</v>
      </c>
      <c r="E4210" s="8">
        <f t="shared" si="283"/>
        <v>6.1638493153376188E-3</v>
      </c>
      <c r="F4210" s="8">
        <f>F4209*$H$3+D4208*$I$3+E4208*$J$3+$K$3</f>
        <v>6.9764609151836132E-3</v>
      </c>
      <c r="G4210">
        <f t="shared" si="273"/>
        <v>6.093934851993171E-4</v>
      </c>
      <c r="H4210" s="12">
        <f t="shared" si="274"/>
        <v>9.5710229536680139E-2</v>
      </c>
      <c r="I4210" s="12">
        <f t="shared" si="275"/>
        <v>4.0528183185293276E-3</v>
      </c>
    </row>
    <row r="4211" spans="1:9" x14ac:dyDescent="0.3">
      <c r="A4211" s="1">
        <v>42640</v>
      </c>
      <c r="B4211" s="10">
        <v>4.5595627152399737E-3</v>
      </c>
      <c r="C4211" s="8">
        <f t="shared" si="277"/>
        <v>6.3670674299842961E-3</v>
      </c>
      <c r="D4211" s="8">
        <f t="shared" si="278"/>
        <v>6.0107346677282913E-3</v>
      </c>
      <c r="E4211" s="8">
        <f t="shared" si="283"/>
        <v>6.1701981713509187E-3</v>
      </c>
      <c r="F4211" s="8">
        <f>F4210*$H$3+D4208*$I$3+E4208*$J$3+$K$3</f>
        <v>6.9460085290339157E-3</v>
      </c>
      <c r="G4211">
        <f t="shared" si="273"/>
        <v>2.386445813793942E-3</v>
      </c>
      <c r="H4211" s="12">
        <f t="shared" si="274"/>
        <v>0.52339357145312149</v>
      </c>
      <c r="I4211" s="12">
        <f t="shared" si="275"/>
        <v>7.736964372308841E-2</v>
      </c>
    </row>
    <row r="4212" spans="1:9" x14ac:dyDescent="0.3">
      <c r="A4212" s="1">
        <v>42641</v>
      </c>
      <c r="B4212" s="10">
        <v>5.5699070829052016E-3</v>
      </c>
      <c r="C4212" s="8">
        <f t="shared" si="277"/>
        <v>4.5595627152399737E-3</v>
      </c>
      <c r="D4212" s="8">
        <f t="shared" si="278"/>
        <v>5.8664102476868605E-3</v>
      </c>
      <c r="E4212" s="8">
        <f t="shared" si="283"/>
        <v>6.1788169420379617E-3</v>
      </c>
      <c r="F4212" s="8">
        <f>F4211*$H$3+D4208*$I$3+E4208*$J$3+$K$3</f>
        <v>6.93795102952224E-3</v>
      </c>
      <c r="G4212">
        <f t="shared" si="273"/>
        <v>1.3680439466170384E-3</v>
      </c>
      <c r="H4212" s="12">
        <f t="shared" si="274"/>
        <v>0.2456134233936775</v>
      </c>
      <c r="I4212" s="12">
        <f t="shared" si="275"/>
        <v>2.2445413782945067E-2</v>
      </c>
    </row>
    <row r="4213" spans="1:9" x14ac:dyDescent="0.3">
      <c r="A4213" s="1">
        <v>42642</v>
      </c>
      <c r="B4213" s="10">
        <v>6.7007719436417241E-3</v>
      </c>
      <c r="C4213" s="8">
        <f t="shared" si="277"/>
        <v>5.5699070829052016E-3</v>
      </c>
      <c r="D4213" s="8">
        <f t="shared" si="278"/>
        <v>5.1462995516644025E-3</v>
      </c>
      <c r="E4213" s="8">
        <f t="shared" si="283"/>
        <v>6.0745451713077915E-3</v>
      </c>
      <c r="F4213" s="8">
        <f t="shared" ref="F4213" si="289">C4213*$H$3+D4213*$I$3+E4213*$J$3+$K$3</f>
        <v>5.9720875116296927E-3</v>
      </c>
      <c r="G4213">
        <f t="shared" si="273"/>
        <v>7.2868443201203146E-4</v>
      </c>
      <c r="H4213" s="12">
        <f t="shared" si="274"/>
        <v>0.10874634118886417</v>
      </c>
      <c r="I4213" s="12">
        <f t="shared" si="275"/>
        <v>6.888827178393786E-3</v>
      </c>
    </row>
    <row r="4214" spans="1:9" x14ac:dyDescent="0.3">
      <c r="A4214" s="1">
        <v>42643</v>
      </c>
      <c r="B4214" s="10">
        <v>6.6130533662672065E-3</v>
      </c>
      <c r="C4214" s="8">
        <f t="shared" si="277"/>
        <v>6.7007719436417241E-3</v>
      </c>
      <c r="D4214" s="8">
        <f t="shared" si="278"/>
        <v>5.3444257661940863E-3</v>
      </c>
      <c r="E4214" s="8">
        <f t="shared" si="283"/>
        <v>6.2338349619955654E-3</v>
      </c>
      <c r="F4214" s="8">
        <f>F4213*$H$3+D4213*$I$3+E4213*$J$3+$K$3</f>
        <v>6.078501787086573E-3</v>
      </c>
      <c r="G4214">
        <f t="shared" si="273"/>
        <v>5.3455157918063344E-4</v>
      </c>
      <c r="H4214" s="12">
        <f t="shared" si="274"/>
        <v>8.0832793805558772E-2</v>
      </c>
      <c r="I4214" s="12">
        <f t="shared" si="275"/>
        <v>3.6541082858032592E-3</v>
      </c>
    </row>
    <row r="4215" spans="1:9" x14ac:dyDescent="0.3">
      <c r="A4215" s="1">
        <v>42646</v>
      </c>
      <c r="B4215" s="10">
        <v>4.1734186628887525E-3</v>
      </c>
      <c r="C4215" s="8">
        <f t="shared" si="277"/>
        <v>6.6130533662672065E-3</v>
      </c>
      <c r="D4215" s="8">
        <f t="shared" si="278"/>
        <v>5.9620725076076813E-3</v>
      </c>
      <c r="E4215" s="8">
        <f t="shared" si="283"/>
        <v>6.3283762734434425E-3</v>
      </c>
      <c r="F4215" s="8">
        <f>F4214*$H$3+D4213*$I$3+E4213*$J$3+$K$3</f>
        <v>6.1066582989708698E-3</v>
      </c>
      <c r="G4215">
        <f t="shared" si="273"/>
        <v>1.9332396360821173E-3</v>
      </c>
      <c r="H4215" s="12">
        <f t="shared" si="274"/>
        <v>0.46322686321241724</v>
      </c>
      <c r="I4215" s="12">
        <f t="shared" si="275"/>
        <v>6.4065200326414828E-2</v>
      </c>
    </row>
    <row r="4216" spans="1:9" x14ac:dyDescent="0.3">
      <c r="A4216" s="1">
        <v>42647</v>
      </c>
      <c r="B4216" s="10">
        <v>6.4758010743552648E-3</v>
      </c>
      <c r="C4216" s="8">
        <f t="shared" si="277"/>
        <v>4.1734186628887525E-3</v>
      </c>
      <c r="D4216" s="8">
        <f t="shared" si="278"/>
        <v>5.5233427541885715E-3</v>
      </c>
      <c r="E4216" s="8">
        <f t="shared" si="283"/>
        <v>6.3151478461194706E-3</v>
      </c>
      <c r="F4216" s="8">
        <f>F4215*$H$3+D4213*$I$3+E4213*$J$3+$K$3</f>
        <v>6.1141083253708692E-3</v>
      </c>
      <c r="G4216">
        <f t="shared" si="273"/>
        <v>3.616927489843956E-4</v>
      </c>
      <c r="H4216" s="12">
        <f t="shared" si="274"/>
        <v>5.585297399216451E-2</v>
      </c>
      <c r="I4216" s="12">
        <f t="shared" si="275"/>
        <v>1.6836953450378722E-3</v>
      </c>
    </row>
    <row r="4217" spans="1:9" x14ac:dyDescent="0.3">
      <c r="A4217" s="1">
        <v>42648</v>
      </c>
      <c r="B4217" s="10">
        <v>4.5968913856123325E-3</v>
      </c>
      <c r="C4217" s="8">
        <f t="shared" si="277"/>
        <v>6.4758010743552648E-3</v>
      </c>
      <c r="D4217" s="8">
        <f t="shared" si="278"/>
        <v>5.9065904260116302E-3</v>
      </c>
      <c r="E4217" s="8">
        <f t="shared" si="283"/>
        <v>6.3334426419271303E-3</v>
      </c>
      <c r="F4217" s="8">
        <f>F4216*$H$3+D4213*$I$3+E4213*$J$3+$K$3</f>
        <v>6.1160795529713891E-3</v>
      </c>
      <c r="G4217">
        <f t="shared" si="273"/>
        <v>1.5191881673590566E-3</v>
      </c>
      <c r="H4217" s="12">
        <f t="shared" si="274"/>
        <v>0.33048163202504988</v>
      </c>
      <c r="I4217" s="12">
        <f t="shared" si="275"/>
        <v>3.7148526134113125E-2</v>
      </c>
    </row>
    <row r="4218" spans="1:9" x14ac:dyDescent="0.3">
      <c r="A4218" s="1">
        <v>42649</v>
      </c>
      <c r="B4218" s="10">
        <v>5.0056108303505641E-3</v>
      </c>
      <c r="C4218" s="8">
        <f t="shared" si="277"/>
        <v>4.5968913856123325E-3</v>
      </c>
      <c r="D4218" s="8">
        <f t="shared" si="278"/>
        <v>5.7119872865530556E-3</v>
      </c>
      <c r="E4218" s="8">
        <f t="shared" si="283"/>
        <v>6.2732817174851437E-3</v>
      </c>
      <c r="F4218" s="8">
        <f t="shared" ref="F4218" si="290">C4218*$H$3+D4218*$I$3+E4218*$J$3+$K$3</f>
        <v>5.9860609980305571E-3</v>
      </c>
      <c r="G4218">
        <f t="shared" si="273"/>
        <v>9.8045016767999305E-4</v>
      </c>
      <c r="H4218" s="12">
        <f t="shared" si="274"/>
        <v>0.19587023460458031</v>
      </c>
      <c r="I4218" s="12">
        <f t="shared" si="275"/>
        <v>1.5085279970117993E-2</v>
      </c>
    </row>
    <row r="4219" spans="1:9" x14ac:dyDescent="0.3">
      <c r="A4219" s="1">
        <v>42650</v>
      </c>
      <c r="B4219" s="10">
        <v>6.5679952541349987E-3</v>
      </c>
      <c r="C4219" s="8">
        <f t="shared" si="277"/>
        <v>5.0056108303505641E-3</v>
      </c>
      <c r="D4219" s="8">
        <f t="shared" si="278"/>
        <v>5.3729550638948239E-3</v>
      </c>
      <c r="E4219" s="8">
        <f t="shared" si="283"/>
        <v>6.2934211092307369E-3</v>
      </c>
      <c r="F4219" s="8">
        <f>F4218*$H$3+D4218*$I$3+E4218*$J$3+$K$3</f>
        <v>6.3536260689143718E-3</v>
      </c>
      <c r="G4219">
        <f t="shared" si="273"/>
        <v>2.1436918522062687E-4</v>
      </c>
      <c r="H4219" s="12">
        <f t="shared" si="274"/>
        <v>3.2638450078913639E-2</v>
      </c>
      <c r="I4219" s="12">
        <f t="shared" si="275"/>
        <v>5.5669512234035601E-4</v>
      </c>
    </row>
    <row r="4220" spans="1:9" x14ac:dyDescent="0.3">
      <c r="A4220" s="1">
        <v>42653</v>
      </c>
      <c r="B4220" s="10">
        <v>5.7238430500359842E-3</v>
      </c>
      <c r="C4220" s="8">
        <f t="shared" si="277"/>
        <v>6.5679952541349987E-3</v>
      </c>
      <c r="D4220" s="8">
        <f t="shared" si="278"/>
        <v>5.3639434414683822E-3</v>
      </c>
      <c r="E4220" s="8">
        <f t="shared" si="283"/>
        <v>6.4451187100044742E-3</v>
      </c>
      <c r="F4220" s="8">
        <f>F4219*$H$3+D4218*$I$3+E4218*$J$3+$K$3</f>
        <v>6.450881350145753E-3</v>
      </c>
      <c r="G4220">
        <f t="shared" si="273"/>
        <v>7.270383001097688E-4</v>
      </c>
      <c r="H4220" s="12">
        <f t="shared" si="274"/>
        <v>0.12701925852163226</v>
      </c>
      <c r="I4220" s="12">
        <f t="shared" si="275"/>
        <v>6.8726071449578541E-3</v>
      </c>
    </row>
    <row r="4221" spans="1:9" x14ac:dyDescent="0.3">
      <c r="A4221" s="1">
        <v>42654</v>
      </c>
      <c r="B4221" s="10">
        <v>9.3528857097704993E-3</v>
      </c>
      <c r="C4221" s="8">
        <f t="shared" si="277"/>
        <v>5.7238430500359842E-3</v>
      </c>
      <c r="D4221" s="8">
        <f t="shared" si="278"/>
        <v>5.6740283188978285E-3</v>
      </c>
      <c r="E4221" s="8">
        <f t="shared" si="283"/>
        <v>6.5272834134593137E-3</v>
      </c>
      <c r="F4221" s="8">
        <f>F4220*$H$3+D4218*$I$3+E4218*$J$3+$K$3</f>
        <v>6.4766144528713519E-3</v>
      </c>
      <c r="G4221">
        <f t="shared" si="273"/>
        <v>2.8762712568991475E-3</v>
      </c>
      <c r="H4221" s="12">
        <f t="shared" si="274"/>
        <v>0.30752768141862874</v>
      </c>
      <c r="I4221" s="12">
        <f t="shared" si="275"/>
        <v>7.661403170565606E-2</v>
      </c>
    </row>
    <row r="4222" spans="1:9" x14ac:dyDescent="0.3">
      <c r="A4222" s="1">
        <v>42655</v>
      </c>
      <c r="B4222" s="10">
        <v>3.435099139630617E-3</v>
      </c>
      <c r="C4222" s="8">
        <f t="shared" si="277"/>
        <v>9.3528857097704993E-3</v>
      </c>
      <c r="D4222" s="8">
        <f t="shared" si="278"/>
        <v>6.2494452459808756E-3</v>
      </c>
      <c r="E4222" s="8">
        <f t="shared" si="283"/>
        <v>6.4260903769566939E-3</v>
      </c>
      <c r="F4222" s="8">
        <f>F4221*$H$3+D4218*$I$3+E4218*$J$3+$K$3</f>
        <v>6.4834232612723149E-3</v>
      </c>
      <c r="G4222">
        <f t="shared" ref="G4222:G4285" si="291">SQRT((B4222-F4222)^2)</f>
        <v>3.0483241216416978E-3</v>
      </c>
      <c r="H4222" s="12">
        <f t="shared" ref="H4222:H4285" si="292">ABS(B4222-F4222)/B4222</f>
        <v>0.88740499116118388</v>
      </c>
      <c r="I4222" s="12">
        <f t="shared" ref="I4222:I4285" si="293">B4222/F4222-LN(B4222/F4222)-1</f>
        <v>0.16503085888933189</v>
      </c>
    </row>
    <row r="4223" spans="1:9" x14ac:dyDescent="0.3">
      <c r="A4223" s="1">
        <v>42656</v>
      </c>
      <c r="B4223" s="10">
        <v>1.0549956620300678E-2</v>
      </c>
      <c r="C4223" s="8">
        <f t="shared" si="277"/>
        <v>3.435099139630617E-3</v>
      </c>
      <c r="D4223" s="8">
        <f t="shared" si="278"/>
        <v>6.0170867967845321E-3</v>
      </c>
      <c r="E4223" s="8">
        <f t="shared" si="283"/>
        <v>6.0755474226082632E-3</v>
      </c>
      <c r="F4223" s="8">
        <f t="shared" ref="F4223" si="294">C4223*$H$3+D4223*$I$3+E4223*$J$3+$K$3</f>
        <v>5.7453386324051968E-3</v>
      </c>
      <c r="G4223">
        <f t="shared" si="291"/>
        <v>4.8046179878954813E-3</v>
      </c>
      <c r="H4223" s="12">
        <f t="shared" si="292"/>
        <v>0.4554158998768042</v>
      </c>
      <c r="I4223" s="12">
        <f t="shared" si="293"/>
        <v>0.22853077841005787</v>
      </c>
    </row>
    <row r="4224" spans="1:9" x14ac:dyDescent="0.3">
      <c r="A4224" s="1">
        <v>42657</v>
      </c>
      <c r="B4224" s="10">
        <v>7.5921882234957355E-3</v>
      </c>
      <c r="C4224" s="8">
        <f t="shared" si="277"/>
        <v>1.0549956620300678E-2</v>
      </c>
      <c r="D4224" s="8">
        <f t="shared" si="278"/>
        <v>7.1259559547745561E-3</v>
      </c>
      <c r="E4224" s="8">
        <f t="shared" si="283"/>
        <v>6.1125263256017253E-3</v>
      </c>
      <c r="F4224" s="8">
        <f>F4223*$H$3+D4223*$I$3+E4223*$J$3+$K$3</f>
        <v>6.3566126880203917E-3</v>
      </c>
      <c r="G4224">
        <f t="shared" si="291"/>
        <v>1.2355755354753438E-3</v>
      </c>
      <c r="H4224" s="12">
        <f t="shared" si="292"/>
        <v>0.16274300624575891</v>
      </c>
      <c r="I4224" s="12">
        <f t="shared" si="293"/>
        <v>1.6752192978791935E-2</v>
      </c>
    </row>
    <row r="4225" spans="1:9" x14ac:dyDescent="0.3">
      <c r="A4225" s="1">
        <v>42660</v>
      </c>
      <c r="B4225" s="10">
        <v>2.6723525504942875E-3</v>
      </c>
      <c r="C4225" s="8">
        <f t="shared" si="277"/>
        <v>7.5921882234957355E-3</v>
      </c>
      <c r="D4225" s="8">
        <f t="shared" si="278"/>
        <v>7.3307945486467017E-3</v>
      </c>
      <c r="E4225" s="8">
        <f t="shared" si="283"/>
        <v>6.1763501952849216E-3</v>
      </c>
      <c r="F4225" s="8">
        <f>F4224*$H$3+D4223*$I$3+E4223*$J$3+$K$3</f>
        <v>6.518351751107522E-3</v>
      </c>
      <c r="G4225">
        <f t="shared" si="291"/>
        <v>3.8459992006132345E-3</v>
      </c>
      <c r="H4225" s="12">
        <f t="shared" si="292"/>
        <v>1.4391810690927982</v>
      </c>
      <c r="I4225" s="12">
        <f t="shared" si="293"/>
        <v>0.30163601952592045</v>
      </c>
    </row>
    <row r="4226" spans="1:9" x14ac:dyDescent="0.3">
      <c r="A4226" s="1">
        <v>42661</v>
      </c>
      <c r="B4226" s="10">
        <v>1.101090706345002E-2</v>
      </c>
      <c r="C4226" s="8">
        <f t="shared" si="277"/>
        <v>2.6723525504942875E-3</v>
      </c>
      <c r="D4226" s="8">
        <f t="shared" si="278"/>
        <v>6.7204964487383627E-3</v>
      </c>
      <c r="E4226" s="8">
        <f t="shared" si="283"/>
        <v>5.994411562660445E-3</v>
      </c>
      <c r="F4226" s="8">
        <f>F4225*$H$3+D4223*$I$3+E4223*$J$3+$K$3</f>
        <v>6.5611468350604552E-3</v>
      </c>
      <c r="G4226">
        <f t="shared" si="291"/>
        <v>4.4497602283895647E-3</v>
      </c>
      <c r="H4226" s="12">
        <f t="shared" si="292"/>
        <v>0.40412294852258362</v>
      </c>
      <c r="I4226" s="12">
        <f t="shared" si="293"/>
        <v>0.16047762101228402</v>
      </c>
    </row>
    <row r="4227" spans="1:9" x14ac:dyDescent="0.3">
      <c r="A4227" s="1">
        <v>42662</v>
      </c>
      <c r="B4227" s="10">
        <v>2.46058620643827E-3</v>
      </c>
      <c r="C4227" s="8">
        <f t="shared" si="277"/>
        <v>1.101090706345002E-2</v>
      </c>
      <c r="D4227" s="8">
        <f t="shared" si="278"/>
        <v>7.0521007194742679E-3</v>
      </c>
      <c r="E4227" s="8">
        <f t="shared" si="283"/>
        <v>6.2836837322878432E-3</v>
      </c>
      <c r="F4227" s="8">
        <f>F4226*$H$3+D4223*$I$3+E4223*$J$3+$K$3</f>
        <v>6.5724701305932848E-3</v>
      </c>
      <c r="G4227">
        <f t="shared" si="291"/>
        <v>4.1118839241550149E-3</v>
      </c>
      <c r="H4227" s="12">
        <f t="shared" si="292"/>
        <v>1.6710993150315263</v>
      </c>
      <c r="I4227" s="12">
        <f t="shared" si="293"/>
        <v>0.35686780940029217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95">B4227</f>
        <v>2.46058620643827E-3</v>
      </c>
      <c r="D4228" s="8">
        <f t="shared" si="278"/>
        <v>6.857198132835798E-3</v>
      </c>
      <c r="E4228" s="8">
        <f t="shared" si="283"/>
        <v>6.050659282620616E-3</v>
      </c>
      <c r="F4228" s="8">
        <f t="shared" ref="F4228" si="296">C4228*$H$3+D4228*$I$3+E4228*$J$3+$K$3</f>
        <v>5.8069263658652656E-3</v>
      </c>
      <c r="G4228">
        <f t="shared" si="291"/>
        <v>8.2543671339657676E-4</v>
      </c>
      <c r="H4228" s="12">
        <f t="shared" si="292"/>
        <v>0.16570077847848447</v>
      </c>
      <c r="I4228" s="12">
        <f t="shared" si="293"/>
        <v>1.1175510039352687E-2</v>
      </c>
    </row>
    <row r="4229" spans="1:9" x14ac:dyDescent="0.3">
      <c r="A4229" s="1">
        <v>42664</v>
      </c>
      <c r="B4229" s="10">
        <v>4.0038818167225177E-3</v>
      </c>
      <c r="C4229" s="8">
        <f t="shared" si="295"/>
        <v>4.9814896524686889E-3</v>
      </c>
      <c r="D4229" s="8">
        <f t="shared" si="278"/>
        <v>5.7435047392694009E-3</v>
      </c>
      <c r="E4229" s="8">
        <f t="shared" si="283"/>
        <v>6.0370367752125044E-3</v>
      </c>
      <c r="F4229" s="8">
        <f>F4228*$H$3+D4228*$I$3+E4228*$J$3+$K$3</f>
        <v>6.6923457897468432E-3</v>
      </c>
      <c r="G4229">
        <f t="shared" si="291"/>
        <v>2.6884639730243255E-3</v>
      </c>
      <c r="H4229" s="12">
        <f t="shared" si="292"/>
        <v>0.67146436785315455</v>
      </c>
      <c r="I4229" s="12">
        <f t="shared" si="293"/>
        <v>0.11197789435947092</v>
      </c>
    </row>
    <row r="4230" spans="1:9" x14ac:dyDescent="0.3">
      <c r="A4230" s="1">
        <v>42667</v>
      </c>
      <c r="B4230" s="10">
        <v>6.5317216399804244E-3</v>
      </c>
      <c r="C4230" s="8">
        <f t="shared" si="295"/>
        <v>4.0038818167225177E-3</v>
      </c>
      <c r="D4230" s="8">
        <f t="shared" si="278"/>
        <v>5.0258434579147568E-3</v>
      </c>
      <c r="E4230" s="8">
        <f t="shared" si="283"/>
        <v>5.8021922867445529E-3</v>
      </c>
      <c r="F4230" s="8">
        <f>F4229*$H$3+D4228*$I$3+E4228*$J$3+$K$3</f>
        <v>6.9266219000156289E-3</v>
      </c>
      <c r="G4230">
        <f t="shared" si="291"/>
        <v>3.9490026003520442E-4</v>
      </c>
      <c r="H4230" s="12">
        <f t="shared" si="292"/>
        <v>6.0458831806002672E-2</v>
      </c>
      <c r="I4230" s="12">
        <f t="shared" si="293"/>
        <v>1.6897190882914082E-3</v>
      </c>
    </row>
    <row r="4231" spans="1:9" x14ac:dyDescent="0.3">
      <c r="A4231" s="1">
        <v>42668</v>
      </c>
      <c r="B4231" s="10">
        <v>3.2221997710950908E-3</v>
      </c>
      <c r="C4231" s="8">
        <f t="shared" si="295"/>
        <v>6.5317216399804244E-3</v>
      </c>
      <c r="D4231" s="8">
        <f t="shared" si="278"/>
        <v>5.7977172758119835E-3</v>
      </c>
      <c r="E4231" s="8">
        <f t="shared" si="283"/>
        <v>5.8395368671530588E-3</v>
      </c>
      <c r="F4231" s="8">
        <f>F4230*$H$3+D4228*$I$3+E4228*$J$3+$K$3</f>
        <v>6.9886098058174473E-3</v>
      </c>
      <c r="G4231">
        <f t="shared" si="291"/>
        <v>3.7664100347223565E-3</v>
      </c>
      <c r="H4231" s="12">
        <f t="shared" si="292"/>
        <v>1.1688940172205124</v>
      </c>
      <c r="I4231" s="12">
        <f t="shared" si="293"/>
        <v>0.23528185172792271</v>
      </c>
    </row>
    <row r="4232" spans="1:9" x14ac:dyDescent="0.3">
      <c r="A4232" s="1">
        <v>42669</v>
      </c>
      <c r="B4232" s="10">
        <v>7.5784933225077613E-3</v>
      </c>
      <c r="C4232" s="8">
        <f t="shared" si="295"/>
        <v>3.2221997710950908E-3</v>
      </c>
      <c r="D4232" s="8">
        <f t="shared" ref="D4232:D4295" si="297">AVERAGE(B4227:B4231)</f>
        <v>4.2399758173409978E-3</v>
      </c>
      <c r="E4232" s="8">
        <f t="shared" si="283"/>
        <v>5.8257814176937792E-3</v>
      </c>
      <c r="F4232" s="8">
        <f>F4231*$H$3+D4228*$I$3+E4228*$J$3+$K$3</f>
        <v>7.0050113947856384E-3</v>
      </c>
      <c r="G4232">
        <f t="shared" si="291"/>
        <v>5.734819277221229E-4</v>
      </c>
      <c r="H4232" s="12">
        <f t="shared" si="292"/>
        <v>7.5672287790887027E-2</v>
      </c>
      <c r="I4232" s="12">
        <f t="shared" si="293"/>
        <v>3.1787763819961512E-3</v>
      </c>
    </row>
    <row r="4233" spans="1:9" x14ac:dyDescent="0.3">
      <c r="A4233" s="1">
        <v>42670</v>
      </c>
      <c r="B4233" s="10">
        <v>6.7448621244177234E-3</v>
      </c>
      <c r="C4233" s="8">
        <f t="shared" si="295"/>
        <v>7.5784933225077613E-3</v>
      </c>
      <c r="D4233" s="8">
        <f t="shared" si="297"/>
        <v>5.2635572405548958E-3</v>
      </c>
      <c r="E4233" s="8">
        <f t="shared" si="283"/>
        <v>5.8808462309902993E-3</v>
      </c>
      <c r="F4233" s="8">
        <f t="shared" ref="F4233" si="298">C4233*$H$3+D4233*$I$3+E4233*$J$3+$K$3</f>
        <v>6.4984029460678373E-3</v>
      </c>
      <c r="G4233">
        <f t="shared" si="291"/>
        <v>2.4645917834988616E-4</v>
      </c>
      <c r="H4233" s="12">
        <f t="shared" si="292"/>
        <v>3.6540284116061562E-2</v>
      </c>
      <c r="I4233" s="12">
        <f t="shared" si="293"/>
        <v>7.0151294893916472E-4</v>
      </c>
    </row>
    <row r="4234" spans="1:9" x14ac:dyDescent="0.3">
      <c r="A4234" s="1">
        <v>42671</v>
      </c>
      <c r="B4234" s="10">
        <v>7.3195455068303279E-3</v>
      </c>
      <c r="C4234" s="8">
        <f t="shared" si="295"/>
        <v>6.7448621244177234E-3</v>
      </c>
      <c r="D4234" s="8">
        <f t="shared" si="297"/>
        <v>5.6162317349447034E-3</v>
      </c>
      <c r="E4234" s="8">
        <f t="shared" si="283"/>
        <v>5.9801780223165618E-3</v>
      </c>
      <c r="F4234" s="8">
        <f>F4233*$H$3+D4233*$I$3+E4233*$J$3+$K$3</f>
        <v>6.2126181921917621E-3</v>
      </c>
      <c r="G4234">
        <f t="shared" si="291"/>
        <v>1.1069273146385658E-3</v>
      </c>
      <c r="H4234" s="12">
        <f t="shared" si="292"/>
        <v>0.15122896819285056</v>
      </c>
      <c r="I4234" s="12">
        <f t="shared" si="293"/>
        <v>1.4208224535558367E-2</v>
      </c>
    </row>
    <row r="4235" spans="1:9" x14ac:dyDescent="0.3">
      <c r="A4235" s="1">
        <v>42674</v>
      </c>
      <c r="B4235" s="10">
        <v>3.4785330908894763E-3</v>
      </c>
      <c r="C4235" s="8">
        <f t="shared" si="295"/>
        <v>7.3195455068303279E-3</v>
      </c>
      <c r="D4235" s="8">
        <f t="shared" si="297"/>
        <v>6.2793644729662659E-3</v>
      </c>
      <c r="E4235" s="8">
        <f t="shared" si="283"/>
        <v>6.059707041585885E-3</v>
      </c>
      <c r="F4235" s="8">
        <f>F4234*$H$3+D4233*$I$3+E4233*$J$3+$K$3</f>
        <v>6.1370014407332307E-3</v>
      </c>
      <c r="G4235">
        <f t="shared" si="291"/>
        <v>2.6584683498437544E-3</v>
      </c>
      <c r="H4235" s="12">
        <f t="shared" si="292"/>
        <v>0.76424983761300724</v>
      </c>
      <c r="I4235" s="12">
        <f t="shared" si="293"/>
        <v>0.13453872440940584</v>
      </c>
    </row>
    <row r="4236" spans="1:9" x14ac:dyDescent="0.3">
      <c r="A4236" s="1">
        <v>42675</v>
      </c>
      <c r="B4236" s="10">
        <v>1.1590676269394671E-2</v>
      </c>
      <c r="C4236" s="8">
        <f t="shared" si="295"/>
        <v>3.4785330908894763E-3</v>
      </c>
      <c r="D4236" s="8">
        <f t="shared" si="297"/>
        <v>5.6687267631480758E-3</v>
      </c>
      <c r="E4236" s="8">
        <f t="shared" si="283"/>
        <v>5.9132416391880554E-3</v>
      </c>
      <c r="F4236" s="8">
        <f>F4235*$H$3+D4233*$I$3+E4233*$J$3+$K$3</f>
        <v>6.116993749547505E-3</v>
      </c>
      <c r="G4236">
        <f t="shared" si="291"/>
        <v>5.4736825198471659E-3</v>
      </c>
      <c r="H4236" s="12">
        <f t="shared" si="292"/>
        <v>0.47224876207616068</v>
      </c>
      <c r="I4236" s="12">
        <f t="shared" si="293"/>
        <v>0.25570187911441722</v>
      </c>
    </row>
    <row r="4237" spans="1:9" x14ac:dyDescent="0.3">
      <c r="A4237" s="1">
        <v>42676</v>
      </c>
      <c r="B4237" s="10">
        <v>6.3016164347383793E-3</v>
      </c>
      <c r="C4237" s="8">
        <f t="shared" si="295"/>
        <v>1.1590676269394671E-2</v>
      </c>
      <c r="D4237" s="8">
        <f t="shared" si="297"/>
        <v>7.3424220628079918E-3</v>
      </c>
      <c r="E4237" s="8">
        <f t="shared" si="283"/>
        <v>6.1394972256938497E-3</v>
      </c>
      <c r="F4237" s="8">
        <f>F4236*$H$3+D4233*$I$3+E4233*$J$3+$K$3</f>
        <v>6.1116998470872423E-3</v>
      </c>
      <c r="G4237">
        <f t="shared" si="291"/>
        <v>1.89916587651137E-4</v>
      </c>
      <c r="H4237" s="12">
        <f t="shared" si="292"/>
        <v>3.013775744969182E-2</v>
      </c>
      <c r="I4237" s="12">
        <f t="shared" si="293"/>
        <v>4.7303058612757631E-4</v>
      </c>
    </row>
    <row r="4238" spans="1:9" x14ac:dyDescent="0.3">
      <c r="A4238" s="1">
        <v>42677</v>
      </c>
      <c r="B4238" s="10">
        <v>6.3015752025356447E-3</v>
      </c>
      <c r="C4238" s="8">
        <f t="shared" si="295"/>
        <v>6.3016164347383793E-3</v>
      </c>
      <c r="D4238" s="8">
        <f t="shared" si="297"/>
        <v>7.0870466852541152E-3</v>
      </c>
      <c r="E4238" s="8">
        <f t="shared" si="283"/>
        <v>6.2362334880506501E-3</v>
      </c>
      <c r="F4238" s="8">
        <f t="shared" ref="F4238" si="299">C4238*$H$3+D4238*$I$3+E4238*$J$3+$K$3</f>
        <v>6.9609258467948215E-3</v>
      </c>
      <c r="G4238">
        <f t="shared" si="291"/>
        <v>6.5935064425917678E-4</v>
      </c>
      <c r="H4238" s="12">
        <f t="shared" si="292"/>
        <v>0.10463267089058391</v>
      </c>
      <c r="I4238" s="12">
        <f t="shared" si="293"/>
        <v>4.7911674572018725E-3</v>
      </c>
    </row>
    <row r="4239" spans="1:9" x14ac:dyDescent="0.3">
      <c r="A4239" s="1">
        <v>42678</v>
      </c>
      <c r="B4239" s="10">
        <v>9.8109449290522399E-3</v>
      </c>
      <c r="C4239" s="8">
        <f t="shared" si="295"/>
        <v>6.3015752025356447E-3</v>
      </c>
      <c r="D4239" s="8">
        <f t="shared" si="297"/>
        <v>6.9983893008777002E-3</v>
      </c>
      <c r="E4239" s="8">
        <f t="shared" si="283"/>
        <v>6.2283141302406668E-3</v>
      </c>
      <c r="F4239" s="8">
        <f>F4238*$H$3+D4238*$I$3+E4238*$J$3+$K$3</f>
        <v>7.1353747467783404E-3</v>
      </c>
      <c r="G4239">
        <f t="shared" si="291"/>
        <v>2.6755701822738995E-3</v>
      </c>
      <c r="H4239" s="12">
        <f t="shared" si="292"/>
        <v>0.27271279184851827</v>
      </c>
      <c r="I4239" s="12">
        <f t="shared" si="293"/>
        <v>5.6538802525248677E-2</v>
      </c>
    </row>
    <row r="4240" spans="1:9" x14ac:dyDescent="0.3">
      <c r="A4240" s="1">
        <v>42681</v>
      </c>
      <c r="B4240" s="10">
        <v>1.6859948607391123E-2</v>
      </c>
      <c r="C4240" s="8">
        <f t="shared" si="295"/>
        <v>9.8109449290522399E-3</v>
      </c>
      <c r="D4240" s="8">
        <f t="shared" si="297"/>
        <v>7.4966691853220833E-3</v>
      </c>
      <c r="E4240" s="8">
        <f t="shared" si="283"/>
        <v>6.4653165640333908E-3</v>
      </c>
      <c r="F4240" s="8">
        <f>F4239*$H$3+D4238*$I$3+E4238*$J$3+$K$3</f>
        <v>7.1815327693227765E-3</v>
      </c>
      <c r="G4240">
        <f t="shared" si="291"/>
        <v>9.6784158380683466E-3</v>
      </c>
      <c r="H4240" s="12">
        <f t="shared" si="292"/>
        <v>0.57404776630371745</v>
      </c>
      <c r="I4240" s="12">
        <f t="shared" si="293"/>
        <v>0.49425301345066108</v>
      </c>
    </row>
    <row r="4241" spans="1:9" x14ac:dyDescent="0.3">
      <c r="A4241" s="1">
        <v>42682</v>
      </c>
      <c r="B4241" s="10">
        <v>8.1547967890392321E-3</v>
      </c>
      <c r="C4241" s="8">
        <f t="shared" si="295"/>
        <v>1.6859948607391123E-2</v>
      </c>
      <c r="D4241" s="8">
        <f t="shared" si="297"/>
        <v>1.0172952288622411E-2</v>
      </c>
      <c r="E4241" s="8">
        <f t="shared" si="283"/>
        <v>7.0041500993534159E-3</v>
      </c>
      <c r="F4241" s="8">
        <f>F4240*$H$3+D4238*$I$3+E4238*$J$3+$K$3</f>
        <v>7.1937458761145885E-3</v>
      </c>
      <c r="G4241">
        <f t="shared" si="291"/>
        <v>9.6105091292464362E-4</v>
      </c>
      <c r="H4241" s="12">
        <f t="shared" si="292"/>
        <v>0.11785099467056996</v>
      </c>
      <c r="I4241" s="12">
        <f t="shared" si="293"/>
        <v>8.201041194205283E-3</v>
      </c>
    </row>
    <row r="4242" spans="1:9" x14ac:dyDescent="0.3">
      <c r="A4242" s="1">
        <v>42683</v>
      </c>
      <c r="B4242" s="10">
        <v>1.3509486115445803E-2</v>
      </c>
      <c r="C4242" s="8">
        <f t="shared" si="295"/>
        <v>8.1547967890392321E-3</v>
      </c>
      <c r="D4242" s="8">
        <f t="shared" si="297"/>
        <v>9.4857763925513226E-3</v>
      </c>
      <c r="E4242" s="8">
        <f t="shared" si="283"/>
        <v>7.0762774418490632E-3</v>
      </c>
      <c r="F4242" s="8">
        <f>F4241*$H$3+D4238*$I$3+E4238*$J$3+$K$3</f>
        <v>7.1969773832131559E-3</v>
      </c>
      <c r="G4242">
        <f t="shared" si="291"/>
        <v>6.3125087322326474E-3</v>
      </c>
      <c r="H4242" s="12">
        <f t="shared" si="292"/>
        <v>0.46726490395629228</v>
      </c>
      <c r="I4242" s="12">
        <f t="shared" si="293"/>
        <v>0.2473745558335696</v>
      </c>
    </row>
    <row r="4243" spans="1:9" x14ac:dyDescent="0.3">
      <c r="A4243" s="1">
        <v>42684</v>
      </c>
      <c r="B4243" s="10">
        <v>2.0010161381700708E-2</v>
      </c>
      <c r="C4243" s="8">
        <f t="shared" si="295"/>
        <v>1.3509486115445803E-2</v>
      </c>
      <c r="D4243" s="8">
        <f t="shared" si="297"/>
        <v>1.0927350328692808E-2</v>
      </c>
      <c r="E4243" s="8">
        <f t="shared" si="283"/>
        <v>7.4301703084586005E-3</v>
      </c>
      <c r="F4243" s="8">
        <f t="shared" ref="F4243" si="300">C4243*$H$3+D4243*$I$3+E4243*$J$3+$K$3</f>
        <v>1.0670145399820847E-2</v>
      </c>
      <c r="G4243">
        <f t="shared" si="291"/>
        <v>9.3400159818798605E-3</v>
      </c>
      <c r="H4243" s="12">
        <f t="shared" si="292"/>
        <v>0.46676365091294592</v>
      </c>
      <c r="I4243" s="12">
        <f t="shared" si="293"/>
        <v>0.24655050083413643</v>
      </c>
    </row>
    <row r="4244" spans="1:9" x14ac:dyDescent="0.3">
      <c r="A4244" s="1">
        <v>42685</v>
      </c>
      <c r="B4244" s="10">
        <v>7.0629464353226682E-3</v>
      </c>
      <c r="C4244" s="8">
        <f t="shared" si="295"/>
        <v>2.0010161381700708E-2</v>
      </c>
      <c r="D4244" s="8">
        <f t="shared" si="297"/>
        <v>1.3669067564525822E-2</v>
      </c>
      <c r="E4244" s="8">
        <f t="shared" si="283"/>
        <v>7.914591929909974E-3</v>
      </c>
      <c r="F4244" s="8">
        <f>F4243*$H$3+D4243*$I$3+E4243*$J$3+$K$3</f>
        <v>9.918874667958778E-3</v>
      </c>
      <c r="G4244">
        <f t="shared" si="291"/>
        <v>2.8559282326361098E-3</v>
      </c>
      <c r="H4244" s="12">
        <f t="shared" si="292"/>
        <v>0.40435365874407025</v>
      </c>
      <c r="I4244" s="12">
        <f t="shared" si="293"/>
        <v>5.1648513546241226E-2</v>
      </c>
    </row>
    <row r="4245" spans="1:9" x14ac:dyDescent="0.3">
      <c r="A4245" s="1">
        <v>42688</v>
      </c>
      <c r="B4245" s="10">
        <v>7.2792645219889041E-3</v>
      </c>
      <c r="C4245" s="8">
        <f t="shared" si="295"/>
        <v>7.0629464353226682E-3</v>
      </c>
      <c r="D4245" s="8">
        <f t="shared" si="297"/>
        <v>1.3119467865779907E-2</v>
      </c>
      <c r="E4245" s="8">
        <f t="shared" si="283"/>
        <v>8.0794940797141584E-3</v>
      </c>
      <c r="F4245" s="8">
        <f>F4244*$H$3+D4243*$I$3+E4243*$J$3+$K$3</f>
        <v>9.7200934123501722E-3</v>
      </c>
      <c r="G4245">
        <f t="shared" si="291"/>
        <v>2.4408288903612681E-3</v>
      </c>
      <c r="H4245" s="12">
        <f t="shared" si="292"/>
        <v>0.33531256942073095</v>
      </c>
      <c r="I4245" s="12">
        <f t="shared" si="293"/>
        <v>3.8053728738615789E-2</v>
      </c>
    </row>
    <row r="4246" spans="1:9" x14ac:dyDescent="0.3">
      <c r="A4246" s="1">
        <v>42689</v>
      </c>
      <c r="B4246" s="10">
        <v>6.9090807560856652E-3</v>
      </c>
      <c r="C4246" s="8">
        <f t="shared" si="295"/>
        <v>7.2792645219889041E-3</v>
      </c>
      <c r="D4246" s="8">
        <f t="shared" si="297"/>
        <v>1.1203331048699463E-2</v>
      </c>
      <c r="E4246" s="8">
        <f t="shared" si="283"/>
        <v>7.9308262570636241E-3</v>
      </c>
      <c r="F4246" s="8">
        <f>F4245*$H$3+D4243*$I$3+E4243*$J$3+$K$3</f>
        <v>9.6674972098022612E-3</v>
      </c>
      <c r="G4246">
        <f t="shared" si="291"/>
        <v>2.7584164537165961E-3</v>
      </c>
      <c r="H4246" s="12">
        <f t="shared" si="292"/>
        <v>0.39924507341833054</v>
      </c>
      <c r="I4246" s="12">
        <f t="shared" si="293"/>
        <v>5.0603946625774832E-2</v>
      </c>
    </row>
    <row r="4247" spans="1:9" x14ac:dyDescent="0.3">
      <c r="A4247" s="1">
        <v>42690</v>
      </c>
      <c r="B4247" s="10">
        <v>5.9596007735538475E-3</v>
      </c>
      <c r="C4247" s="8">
        <f t="shared" si="295"/>
        <v>6.9090807560856652E-3</v>
      </c>
      <c r="D4247" s="8">
        <f t="shared" si="297"/>
        <v>1.095418784210875E-2</v>
      </c>
      <c r="E4247" s="8">
        <f t="shared" si="283"/>
        <v>7.8997759176358939E-3</v>
      </c>
      <c r="F4247" s="8">
        <f>F4246*$H$3+D4243*$I$3+E4243*$J$3+$K$3</f>
        <v>9.6535806032590991E-3</v>
      </c>
      <c r="G4247">
        <f t="shared" si="291"/>
        <v>3.6939798297052516E-3</v>
      </c>
      <c r="H4247" s="12">
        <f t="shared" si="292"/>
        <v>0.61983679277604464</v>
      </c>
      <c r="I4247" s="12">
        <f t="shared" si="293"/>
        <v>9.967154424732394E-2</v>
      </c>
    </row>
    <row r="4248" spans="1:9" x14ac:dyDescent="0.3">
      <c r="A4248" s="1">
        <v>42691</v>
      </c>
      <c r="B4248" s="10">
        <v>4.1843925204135156E-3</v>
      </c>
      <c r="C4248" s="8">
        <f t="shared" si="295"/>
        <v>5.9596007735538475E-3</v>
      </c>
      <c r="D4248" s="8">
        <f t="shared" si="297"/>
        <v>9.4442107737303591E-3</v>
      </c>
      <c r="E4248" s="8">
        <f t="shared" si="283"/>
        <v>8.0491962914113271E-3</v>
      </c>
      <c r="F4248" s="8">
        <f t="shared" ref="F4248" si="301">C4248*$H$3+D4248*$I$3+E4248*$J$3+$K$3</f>
        <v>8.2588968522755817E-3</v>
      </c>
      <c r="G4248">
        <f t="shared" si="291"/>
        <v>4.0745043318620661E-3</v>
      </c>
      <c r="H4248" s="12">
        <f t="shared" si="292"/>
        <v>0.97373855631005912</v>
      </c>
      <c r="I4248" s="12">
        <f t="shared" si="293"/>
        <v>0.18658220451220986</v>
      </c>
    </row>
    <row r="4249" spans="1:9" x14ac:dyDescent="0.3">
      <c r="A4249" s="1">
        <v>42692</v>
      </c>
      <c r="B4249" s="10">
        <v>3.5587582708495949E-3</v>
      </c>
      <c r="C4249" s="8">
        <f t="shared" si="295"/>
        <v>4.1843925204135156E-3</v>
      </c>
      <c r="D4249" s="8">
        <f t="shared" si="297"/>
        <v>6.2790570014729192E-3</v>
      </c>
      <c r="E4249" s="8">
        <f t="shared" ref="E4249:E4312" si="302">AVERAGE(B4227:B4248)</f>
        <v>7.7389001758187588E-3</v>
      </c>
      <c r="F4249" s="8">
        <f>F4248*$H$3+D4248*$I$3+E4248*$J$3+$K$3</f>
        <v>8.8672753530743675E-3</v>
      </c>
      <c r="G4249">
        <f t="shared" si="291"/>
        <v>5.3085170822247726E-3</v>
      </c>
      <c r="H4249" s="12">
        <f t="shared" si="292"/>
        <v>1.4916767811142879</v>
      </c>
      <c r="I4249" s="12">
        <f t="shared" si="293"/>
        <v>0.31429205340468913</v>
      </c>
    </row>
    <row r="4250" spans="1:9" x14ac:dyDescent="0.3">
      <c r="A4250" s="1">
        <v>42695</v>
      </c>
      <c r="B4250" s="10">
        <v>4.1352877841640571E-3</v>
      </c>
      <c r="C4250" s="8">
        <f t="shared" si="295"/>
        <v>3.5587582708495949E-3</v>
      </c>
      <c r="D4250" s="8">
        <f t="shared" si="297"/>
        <v>5.5782193685783056E-3</v>
      </c>
      <c r="E4250" s="8">
        <f t="shared" si="302"/>
        <v>7.7888170878374552E-3</v>
      </c>
      <c r="F4250" s="8">
        <f>F4249*$H$3+D4248*$I$3+E4248*$J$3+$K$3</f>
        <v>9.0282482715512025E-3</v>
      </c>
      <c r="G4250">
        <f t="shared" si="291"/>
        <v>4.8929604873871454E-3</v>
      </c>
      <c r="H4250" s="12">
        <f t="shared" si="292"/>
        <v>1.1832212757053016</v>
      </c>
      <c r="I4250" s="12">
        <f t="shared" si="293"/>
        <v>0.23884021116301213</v>
      </c>
    </row>
    <row r="4251" spans="1:9" x14ac:dyDescent="0.3">
      <c r="A4251" s="1">
        <v>42696</v>
      </c>
      <c r="B4251" s="10">
        <v>4.6698415238269264E-3</v>
      </c>
      <c r="C4251" s="8">
        <f t="shared" si="295"/>
        <v>4.1352877841640571E-3</v>
      </c>
      <c r="D4251" s="8">
        <f t="shared" si="297"/>
        <v>4.949424021013336E-3</v>
      </c>
      <c r="E4251" s="8">
        <f t="shared" si="302"/>
        <v>7.7503533665508823E-3</v>
      </c>
      <c r="F4251" s="8">
        <f>F4250*$H$3+D4248*$I$3+E4248*$J$3+$K$3</f>
        <v>9.0708406387188887E-3</v>
      </c>
      <c r="G4251">
        <f t="shared" si="291"/>
        <v>4.4009991148919623E-3</v>
      </c>
      <c r="H4251" s="12">
        <f t="shared" si="292"/>
        <v>0.94243007871610851</v>
      </c>
      <c r="I4251" s="12">
        <f t="shared" si="293"/>
        <v>0.17875885307501616</v>
      </c>
    </row>
    <row r="4252" spans="1:9" x14ac:dyDescent="0.3">
      <c r="A4252" s="1">
        <v>42697</v>
      </c>
      <c r="B4252" s="10">
        <v>5.3591831601927202E-3</v>
      </c>
      <c r="C4252" s="8">
        <f t="shared" si="295"/>
        <v>4.6698415238269264E-3</v>
      </c>
      <c r="D4252" s="8">
        <f t="shared" si="297"/>
        <v>4.5015761745615885E-3</v>
      </c>
      <c r="E4252" s="8">
        <f t="shared" si="302"/>
        <v>7.7806242623283542E-3</v>
      </c>
      <c r="F4252" s="8">
        <f>F4251*$H$3+D4248*$I$3+E4248*$J$3+$K$3</f>
        <v>9.0821102967341173E-3</v>
      </c>
      <c r="G4252">
        <f t="shared" si="291"/>
        <v>3.7229271365413971E-3</v>
      </c>
      <c r="H4252" s="12">
        <f t="shared" si="292"/>
        <v>0.69468182468455097</v>
      </c>
      <c r="I4252" s="12">
        <f t="shared" si="293"/>
        <v>0.11757627718133246</v>
      </c>
    </row>
    <row r="4253" spans="1:9" x14ac:dyDescent="0.3">
      <c r="A4253" s="1">
        <v>42699</v>
      </c>
      <c r="B4253" s="10">
        <v>2.8242022092941628E-3</v>
      </c>
      <c r="C4253" s="8">
        <f t="shared" si="295"/>
        <v>5.3591831601927202E-3</v>
      </c>
      <c r="D4253" s="8">
        <f t="shared" si="297"/>
        <v>4.3814926518893627E-3</v>
      </c>
      <c r="E4253" s="8">
        <f t="shared" si="302"/>
        <v>7.7273270587016408E-3</v>
      </c>
      <c r="F4253" s="8">
        <f t="shared" ref="F4253" si="303">C4253*$H$3+D4253*$I$3+E4253*$J$3+$K$3</f>
        <v>6.0516713018491739E-3</v>
      </c>
      <c r="G4253">
        <f t="shared" si="291"/>
        <v>3.2274690925550111E-3</v>
      </c>
      <c r="H4253" s="12">
        <f t="shared" si="292"/>
        <v>1.142789663549493</v>
      </c>
      <c r="I4253" s="12">
        <f t="shared" si="293"/>
        <v>0.22878992383060881</v>
      </c>
    </row>
    <row r="4254" spans="1:9" x14ac:dyDescent="0.3">
      <c r="A4254" s="1">
        <v>42702</v>
      </c>
      <c r="B4254" s="10">
        <v>3.9248393863931252E-3</v>
      </c>
      <c r="C4254" s="8">
        <f t="shared" si="295"/>
        <v>2.8242022092941628E-3</v>
      </c>
      <c r="D4254" s="8">
        <f t="shared" si="297"/>
        <v>4.1094545896654929E-3</v>
      </c>
      <c r="E4254" s="8">
        <f t="shared" si="302"/>
        <v>7.7092362604379624E-3</v>
      </c>
      <c r="F4254" s="8">
        <f>F4253*$H$3+D4253*$I$3+E4253*$J$3+$K$3</f>
        <v>6.2348990737488702E-3</v>
      </c>
      <c r="G4254">
        <f t="shared" si="291"/>
        <v>2.310059687355745E-3</v>
      </c>
      <c r="H4254" s="12">
        <f t="shared" si="292"/>
        <v>0.58857432366898943</v>
      </c>
      <c r="I4254" s="12">
        <f t="shared" si="293"/>
        <v>9.233221787082857E-2</v>
      </c>
    </row>
    <row r="4255" spans="1:9" x14ac:dyDescent="0.3">
      <c r="A4255" s="1">
        <v>42703</v>
      </c>
      <c r="B4255" s="10">
        <v>5.4508955539792391E-3</v>
      </c>
      <c r="C4255" s="8">
        <f t="shared" si="295"/>
        <v>3.9248393863931252E-3</v>
      </c>
      <c r="D4255" s="8">
        <f t="shared" si="297"/>
        <v>4.1826708127741981E-3</v>
      </c>
      <c r="E4255" s="8">
        <f t="shared" si="302"/>
        <v>7.543161081523659E-3</v>
      </c>
      <c r="F4255" s="8">
        <f>F4254*$H$3+D4253*$I$3+E4253*$J$3+$K$3</f>
        <v>6.2833799276087229E-3</v>
      </c>
      <c r="G4255">
        <f t="shared" si="291"/>
        <v>8.3248437362948378E-4</v>
      </c>
      <c r="H4255" s="12">
        <f t="shared" si="292"/>
        <v>0.15272433041241401</v>
      </c>
      <c r="I4255" s="12">
        <f t="shared" si="293"/>
        <v>9.6382244647867932E-3</v>
      </c>
    </row>
    <row r="4256" spans="1:9" x14ac:dyDescent="0.3">
      <c r="A4256" s="1">
        <v>42704</v>
      </c>
      <c r="B4256" s="10">
        <v>5.6008015830443748E-3</v>
      </c>
      <c r="C4256" s="8">
        <f t="shared" si="295"/>
        <v>5.4508955539792391E-3</v>
      </c>
      <c r="D4256" s="8">
        <f t="shared" si="297"/>
        <v>4.4457923667372348E-3</v>
      </c>
      <c r="E4256" s="8">
        <f t="shared" si="302"/>
        <v>7.484344419231001E-3</v>
      </c>
      <c r="F4256" s="8">
        <f>F4255*$H$3+D4253*$I$3+E4253*$J$3+$K$3</f>
        <v>6.2962076401689507E-3</v>
      </c>
      <c r="G4256">
        <f t="shared" si="291"/>
        <v>6.9540605712457588E-4</v>
      </c>
      <c r="H4256" s="12">
        <f t="shared" si="292"/>
        <v>0.1241618805475663</v>
      </c>
      <c r="I4256" s="12">
        <f t="shared" si="293"/>
        <v>6.5893633855116374E-3</v>
      </c>
    </row>
    <row r="4257" spans="1:9" x14ac:dyDescent="0.3">
      <c r="A4257" s="1">
        <v>42705</v>
      </c>
      <c r="B4257" s="10">
        <v>8.1993627357286932E-3</v>
      </c>
      <c r="C4257" s="8">
        <f t="shared" si="295"/>
        <v>5.6008015830443748E-3</v>
      </c>
      <c r="D4257" s="8">
        <f t="shared" si="297"/>
        <v>4.6319843785807245E-3</v>
      </c>
      <c r="E4257" s="8">
        <f t="shared" si="302"/>
        <v>7.406219695422548E-3</v>
      </c>
      <c r="F4257" s="8">
        <f>F4256*$H$3+D4253*$I$3+E4253*$J$3+$K$3</f>
        <v>6.299601767879727E-3</v>
      </c>
      <c r="G4257">
        <f t="shared" si="291"/>
        <v>1.8997609678489662E-3</v>
      </c>
      <c r="H4257" s="12">
        <f t="shared" si="292"/>
        <v>0.23169617311486473</v>
      </c>
      <c r="I4257" s="12">
        <f t="shared" si="293"/>
        <v>3.7998406409291086E-2</v>
      </c>
    </row>
    <row r="4258" spans="1:9" x14ac:dyDescent="0.3">
      <c r="A4258" s="1">
        <v>42706</v>
      </c>
      <c r="B4258" s="10">
        <v>4.4972406497374639E-3</v>
      </c>
      <c r="C4258" s="8">
        <f t="shared" si="295"/>
        <v>8.1993627357286932E-3</v>
      </c>
      <c r="D4258" s="8">
        <f t="shared" si="297"/>
        <v>5.2000202936879191E-3</v>
      </c>
      <c r="E4258" s="8">
        <f t="shared" si="302"/>
        <v>7.6208028610970585E-3</v>
      </c>
      <c r="F4258" s="8">
        <f t="shared" ref="F4258" si="304">C4258*$H$3+D4258*$I$3+E4258*$J$3+$K$3</f>
        <v>7.0928862688904078E-3</v>
      </c>
      <c r="G4258">
        <f t="shared" si="291"/>
        <v>2.5956456191529439E-3</v>
      </c>
      <c r="H4258" s="12">
        <f t="shared" si="292"/>
        <v>0.57716404820464084</v>
      </c>
      <c r="I4258" s="12">
        <f t="shared" si="293"/>
        <v>8.9677779761770271E-2</v>
      </c>
    </row>
    <row r="4259" spans="1:9" x14ac:dyDescent="0.3">
      <c r="A4259" s="1">
        <v>42709</v>
      </c>
      <c r="B4259" s="10">
        <v>7.8842486010310235E-3</v>
      </c>
      <c r="C4259" s="8">
        <f t="shared" si="295"/>
        <v>4.4972406497374639E-3</v>
      </c>
      <c r="D4259" s="8">
        <f t="shared" si="297"/>
        <v>5.5346279817765796E-3</v>
      </c>
      <c r="E4259" s="8">
        <f t="shared" si="302"/>
        <v>7.2983739692944584E-3</v>
      </c>
      <c r="F4259" s="8">
        <f>F4258*$H$3+D4258*$I$3+E4258*$J$3+$K$3</f>
        <v>6.8001199304036971E-3</v>
      </c>
      <c r="G4259">
        <f t="shared" si="291"/>
        <v>1.0841286706273264E-3</v>
      </c>
      <c r="H4259" s="12">
        <f t="shared" si="292"/>
        <v>0.1375056426411459</v>
      </c>
      <c r="I4259" s="12">
        <f t="shared" si="293"/>
        <v>1.1501202764919727E-2</v>
      </c>
    </row>
    <row r="4260" spans="1:9" x14ac:dyDescent="0.3">
      <c r="A4260" s="1">
        <v>42710</v>
      </c>
      <c r="B4260" s="10">
        <v>4.7194878181044371E-3</v>
      </c>
      <c r="C4260" s="8">
        <f t="shared" si="295"/>
        <v>7.8842486010310235E-3</v>
      </c>
      <c r="D4260" s="8">
        <f t="shared" si="297"/>
        <v>6.3265098247041601E-3</v>
      </c>
      <c r="E4260" s="8">
        <f t="shared" si="302"/>
        <v>7.3703117950350318E-3</v>
      </c>
      <c r="F4260" s="8">
        <f>F4259*$H$3+D4258*$I$3+E4258*$J$3+$K$3</f>
        <v>6.7226558979368942E-3</v>
      </c>
      <c r="G4260">
        <f t="shared" si="291"/>
        <v>2.0031680798324571E-3</v>
      </c>
      <c r="H4260" s="12">
        <f t="shared" si="292"/>
        <v>0.42444607487873998</v>
      </c>
      <c r="I4260" s="12">
        <f t="shared" si="293"/>
        <v>5.5810296341648913E-2</v>
      </c>
    </row>
    <row r="4261" spans="1:9" x14ac:dyDescent="0.3">
      <c r="A4261" s="1">
        <v>42711</v>
      </c>
      <c r="B4261" s="10">
        <v>8.8605371098981877E-3</v>
      </c>
      <c r="C4261" s="8">
        <f t="shared" si="295"/>
        <v>4.7194878181044371E-3</v>
      </c>
      <c r="D4261" s="8">
        <f t="shared" si="297"/>
        <v>6.1802282775291987E-3</v>
      </c>
      <c r="E4261" s="8">
        <f t="shared" si="302"/>
        <v>7.2983987321063419E-3</v>
      </c>
      <c r="F4261" s="8">
        <f>F4260*$H$3+D4258*$I$3+E4258*$J$3+$K$3</f>
        <v>6.7021594284416806E-3</v>
      </c>
      <c r="G4261">
        <f t="shared" si="291"/>
        <v>2.1583776814565071E-3</v>
      </c>
      <c r="H4261" s="12">
        <f t="shared" si="292"/>
        <v>0.24359445197124263</v>
      </c>
      <c r="I4261" s="12">
        <f t="shared" si="293"/>
        <v>4.2864520098131242E-2</v>
      </c>
    </row>
    <row r="4262" spans="1:9" x14ac:dyDescent="0.3">
      <c r="A4262" s="1">
        <v>42712</v>
      </c>
      <c r="B4262" s="10">
        <v>3.78550022960574E-3</v>
      </c>
      <c r="C4262" s="8">
        <f t="shared" si="295"/>
        <v>8.8605371098981877E-3</v>
      </c>
      <c r="D4262" s="8">
        <f t="shared" si="297"/>
        <v>6.8321753828999602E-3</v>
      </c>
      <c r="E4262" s="8">
        <f t="shared" si="302"/>
        <v>7.2551983766902476E-3</v>
      </c>
      <c r="F4262" s="8">
        <f>F4261*$H$3+D4258*$I$3+E4258*$J$3+$K$3</f>
        <v>6.6967361984807544E-3</v>
      </c>
      <c r="G4262">
        <f t="shared" si="291"/>
        <v>2.9112359688750144E-3</v>
      </c>
      <c r="H4262" s="12">
        <f t="shared" si="292"/>
        <v>0.76904921207156274</v>
      </c>
      <c r="I4262" s="12">
        <f t="shared" si="293"/>
        <v>0.13571763338773657</v>
      </c>
    </row>
    <row r="4263" spans="1:9" x14ac:dyDescent="0.3">
      <c r="A4263" s="1">
        <v>42713</v>
      </c>
      <c r="B4263" s="10">
        <v>4.370274821966451E-3</v>
      </c>
      <c r="C4263" s="8">
        <f t="shared" si="295"/>
        <v>3.78550022960574E-3</v>
      </c>
      <c r="D4263" s="8">
        <f t="shared" si="297"/>
        <v>5.9494028816753711E-3</v>
      </c>
      <c r="E4263" s="8">
        <f t="shared" si="302"/>
        <v>6.6609052686090941E-3</v>
      </c>
      <c r="F4263" s="8">
        <f t="shared" ref="F4263" si="305">C4263*$H$3+D4263*$I$3+E4263*$J$3+$K$3</f>
        <v>5.9648158232731112E-3</v>
      </c>
      <c r="G4263">
        <f t="shared" si="291"/>
        <v>1.5945410013066602E-3</v>
      </c>
      <c r="H4263" s="12">
        <f t="shared" si="292"/>
        <v>0.36486057885695611</v>
      </c>
      <c r="I4263" s="12">
        <f t="shared" si="293"/>
        <v>4.3727851495104053E-2</v>
      </c>
    </row>
    <row r="4264" spans="1:9" x14ac:dyDescent="0.3">
      <c r="A4264" s="1">
        <v>42716</v>
      </c>
      <c r="B4264" s="10">
        <v>5.6939843331924415E-3</v>
      </c>
      <c r="C4264" s="8">
        <f t="shared" si="295"/>
        <v>4.370274821966451E-3</v>
      </c>
      <c r="D4264" s="8">
        <f t="shared" si="297"/>
        <v>5.9240097161211685E-3</v>
      </c>
      <c r="E4264" s="8">
        <f t="shared" si="302"/>
        <v>6.4888815428330582E-3</v>
      </c>
      <c r="F4264" s="8">
        <f>F4263*$H$3+D4263*$I$3+E4263*$J$3+$K$3</f>
        <v>6.5414482830561341E-3</v>
      </c>
      <c r="G4264">
        <f t="shared" si="291"/>
        <v>8.474639498636926E-4</v>
      </c>
      <c r="H4264" s="12">
        <f t="shared" si="292"/>
        <v>0.14883496340576435</v>
      </c>
      <c r="I4264" s="12">
        <f t="shared" si="293"/>
        <v>9.1953993609747986E-3</v>
      </c>
    </row>
    <row r="4265" spans="1:9" x14ac:dyDescent="0.3">
      <c r="A4265" s="1">
        <v>42717</v>
      </c>
      <c r="B4265" s="10">
        <v>7.5559956250312319E-3</v>
      </c>
      <c r="C4265" s="8">
        <f t="shared" si="295"/>
        <v>5.6939843331924415E-3</v>
      </c>
      <c r="D4265" s="8">
        <f t="shared" si="297"/>
        <v>5.4859568625534516E-3</v>
      </c>
      <c r="E4265" s="8">
        <f t="shared" si="302"/>
        <v>6.1336314618215424E-3</v>
      </c>
      <c r="F4265" s="8">
        <f>F4264*$H$3+D4263*$I$3+E4263*$J$3+$K$3</f>
        <v>6.6940214095191422E-3</v>
      </c>
      <c r="G4265">
        <f t="shared" si="291"/>
        <v>8.6197421551208967E-4</v>
      </c>
      <c r="H4265" s="12">
        <f t="shared" si="292"/>
        <v>0.11407817821606095</v>
      </c>
      <c r="I4265" s="12">
        <f t="shared" si="293"/>
        <v>7.6412014031912445E-3</v>
      </c>
    </row>
    <row r="4266" spans="1:9" x14ac:dyDescent="0.3">
      <c r="A4266" s="1">
        <v>42718</v>
      </c>
      <c r="B4266" s="10">
        <v>5.3697070242368335E-3</v>
      </c>
      <c r="C4266" s="8">
        <f t="shared" si="295"/>
        <v>7.5559956250312319E-3</v>
      </c>
      <c r="D4266" s="8">
        <f t="shared" si="297"/>
        <v>6.05325842393881E-3</v>
      </c>
      <c r="E4266" s="8">
        <f t="shared" si="302"/>
        <v>5.5675330183365662E-3</v>
      </c>
      <c r="F4266" s="8">
        <f>F4265*$H$3+D4263*$I$3+E4263*$J$3+$K$3</f>
        <v>6.7343912474007225E-3</v>
      </c>
      <c r="G4266">
        <f t="shared" si="291"/>
        <v>1.364684223163889E-3</v>
      </c>
      <c r="H4266" s="12">
        <f t="shared" si="292"/>
        <v>0.25414500586423405</v>
      </c>
      <c r="I4266" s="12">
        <f t="shared" si="293"/>
        <v>2.381003406908877E-2</v>
      </c>
    </row>
    <row r="4267" spans="1:9" x14ac:dyDescent="0.3">
      <c r="A4267" s="1">
        <v>42719</v>
      </c>
      <c r="B4267" s="10">
        <v>6.1773685961301903E-3</v>
      </c>
      <c r="C4267" s="8">
        <f t="shared" si="295"/>
        <v>5.3697070242368335E-3</v>
      </c>
      <c r="D4267" s="8">
        <f t="shared" si="297"/>
        <v>5.3550924068065395E-3</v>
      </c>
      <c r="E4267" s="8">
        <f t="shared" si="302"/>
        <v>5.4905675905599378E-3</v>
      </c>
      <c r="F4267" s="8">
        <f>F4266*$H$3+D4263*$I$3+E4263*$J$3+$K$3</f>
        <v>6.7450728388996038E-3</v>
      </c>
      <c r="G4267">
        <f t="shared" si="291"/>
        <v>5.6770424276941355E-4</v>
      </c>
      <c r="H4267" s="12">
        <f t="shared" si="292"/>
        <v>9.1900658659910886E-2</v>
      </c>
      <c r="I4267" s="12">
        <f t="shared" si="293"/>
        <v>3.7541322135583588E-3</v>
      </c>
    </row>
    <row r="4268" spans="1:9" x14ac:dyDescent="0.3">
      <c r="A4268" s="1">
        <v>42720</v>
      </c>
      <c r="B4268" s="10">
        <v>5.4164599116044128E-3</v>
      </c>
      <c r="C4268" s="8">
        <f t="shared" si="295"/>
        <v>6.1773685961301903E-3</v>
      </c>
      <c r="D4268" s="8">
        <f t="shared" si="297"/>
        <v>5.8334660801114286E-3</v>
      </c>
      <c r="E4268" s="8">
        <f t="shared" si="302"/>
        <v>5.4404814121118148E-3</v>
      </c>
      <c r="F4268" s="8">
        <f t="shared" ref="F4268" si="306">C4268*$H$3+D4268*$I$3+E4268*$J$3+$K$3</f>
        <v>6.2336666141154223E-3</v>
      </c>
      <c r="G4268">
        <f t="shared" si="291"/>
        <v>8.1720670251100944E-4</v>
      </c>
      <c r="H4268" s="12">
        <f t="shared" si="292"/>
        <v>0.1508746886061498</v>
      </c>
      <c r="I4268" s="12">
        <f t="shared" si="293"/>
        <v>9.426581865644712E-3</v>
      </c>
    </row>
    <row r="4269" spans="1:9" x14ac:dyDescent="0.3">
      <c r="A4269" s="1">
        <v>42723</v>
      </c>
      <c r="B4269" s="10">
        <v>6.0024493303516566E-3</v>
      </c>
      <c r="C4269" s="8">
        <f t="shared" si="295"/>
        <v>5.4164599116044128E-3</v>
      </c>
      <c r="D4269" s="8">
        <f t="shared" si="297"/>
        <v>6.0427030980390213E-3</v>
      </c>
      <c r="E4269" s="8">
        <f t="shared" si="302"/>
        <v>5.3726350100899399E-3</v>
      </c>
      <c r="F4269" s="8">
        <f>F4268*$H$3+D4268*$I$3+E4268*$J$3+$K$3</f>
        <v>6.2485626964846139E-3</v>
      </c>
      <c r="G4269">
        <f t="shared" si="291"/>
        <v>2.4611336613295735E-4</v>
      </c>
      <c r="H4269" s="12">
        <f t="shared" si="292"/>
        <v>4.1002156384473583E-2</v>
      </c>
      <c r="I4269" s="12">
        <f t="shared" si="293"/>
        <v>7.9666468730388296E-4</v>
      </c>
    </row>
    <row r="4270" spans="1:9" x14ac:dyDescent="0.3">
      <c r="A4270" s="1">
        <v>42724</v>
      </c>
      <c r="B4270" s="10">
        <v>3.5115452907838831E-3</v>
      </c>
      <c r="C4270" s="8">
        <f t="shared" si="295"/>
        <v>6.0024493303516566E-3</v>
      </c>
      <c r="D4270" s="8">
        <f t="shared" si="297"/>
        <v>6.1043960974708645E-3</v>
      </c>
      <c r="E4270" s="8">
        <f t="shared" si="302"/>
        <v>5.3745826717625676E-3</v>
      </c>
      <c r="F4270" s="8">
        <f>F4269*$H$3+D4268*$I$3+E4268*$J$3+$K$3</f>
        <v>6.2525041011359805E-3</v>
      </c>
      <c r="G4270">
        <f t="shared" si="291"/>
        <v>2.7409588103520974E-3</v>
      </c>
      <c r="H4270" s="12">
        <f t="shared" si="292"/>
        <v>0.78055630310273816</v>
      </c>
      <c r="I4270" s="12">
        <f t="shared" si="293"/>
        <v>0.13854807441723471</v>
      </c>
    </row>
    <row r="4271" spans="1:9" x14ac:dyDescent="0.3">
      <c r="A4271" s="1">
        <v>42725</v>
      </c>
      <c r="B4271" s="10">
        <v>2.2852805783393341E-3</v>
      </c>
      <c r="C4271" s="8">
        <f t="shared" si="295"/>
        <v>3.5115452907838831E-3</v>
      </c>
      <c r="D4271" s="8">
        <f t="shared" si="297"/>
        <v>5.2955060306213953E-3</v>
      </c>
      <c r="E4271" s="8">
        <f t="shared" si="302"/>
        <v>5.3439987067794023E-3</v>
      </c>
      <c r="F4271" s="8">
        <f>F4270*$H$3+D4268*$I$3+E4268*$J$3+$K$3</f>
        <v>6.2535469706798512E-3</v>
      </c>
      <c r="G4271">
        <f t="shared" si="291"/>
        <v>3.9682663923405175E-3</v>
      </c>
      <c r="H4271" s="12">
        <f t="shared" si="292"/>
        <v>1.736446032033482</v>
      </c>
      <c r="I4271" s="12">
        <f t="shared" si="293"/>
        <v>0.37209751103546851</v>
      </c>
    </row>
    <row r="4272" spans="1:9" x14ac:dyDescent="0.3">
      <c r="A4272" s="1">
        <v>42726</v>
      </c>
      <c r="B4272" s="10">
        <v>4.4185087677736986E-3</v>
      </c>
      <c r="C4272" s="8">
        <f t="shared" si="295"/>
        <v>2.2852805783393341E-3</v>
      </c>
      <c r="D4272" s="8">
        <f t="shared" si="297"/>
        <v>4.6786207414418962E-3</v>
      </c>
      <c r="E4272" s="8">
        <f t="shared" si="302"/>
        <v>5.2861133571198453E-3</v>
      </c>
      <c r="F4272" s="8">
        <f>F4271*$H$3+D4268*$I$3+E4268*$J$3+$K$3</f>
        <v>6.2538229070481597E-3</v>
      </c>
      <c r="G4272">
        <f t="shared" si="291"/>
        <v>1.8353141392744611E-3</v>
      </c>
      <c r="H4272" s="12">
        <f t="shared" si="292"/>
        <v>0.41536958185084671</v>
      </c>
      <c r="I4272" s="12">
        <f t="shared" si="293"/>
        <v>5.3919929122382859E-2</v>
      </c>
    </row>
    <row r="4273" spans="1:9" x14ac:dyDescent="0.3">
      <c r="A4273" s="1">
        <v>42727</v>
      </c>
      <c r="B4273" s="10">
        <v>1.7945817509515314E-3</v>
      </c>
      <c r="C4273" s="8">
        <f t="shared" si="295"/>
        <v>4.4185087677736986E-3</v>
      </c>
      <c r="D4273" s="8">
        <f t="shared" si="297"/>
        <v>4.3268487757705974E-3</v>
      </c>
      <c r="E4273" s="8">
        <f t="shared" si="302"/>
        <v>5.2989870381930102E-3</v>
      </c>
      <c r="F4273" s="8">
        <f t="shared" ref="F4273" si="307">C4273*$H$3+D4273*$I$3+E4273*$J$3+$K$3</f>
        <v>5.1467623848362124E-3</v>
      </c>
      <c r="G4273">
        <f t="shared" si="291"/>
        <v>3.352180633884681E-3</v>
      </c>
      <c r="H4273" s="12">
        <f t="shared" si="292"/>
        <v>1.8679453483282511</v>
      </c>
      <c r="I4273" s="12">
        <f t="shared" si="293"/>
        <v>0.40227754611401623</v>
      </c>
    </row>
    <row r="4274" spans="1:9" x14ac:dyDescent="0.3">
      <c r="A4274" s="1">
        <v>42731</v>
      </c>
      <c r="B4274" s="10">
        <v>5.7852128159683039E-3</v>
      </c>
      <c r="C4274" s="8">
        <f t="shared" si="295"/>
        <v>1.7945817509515314E-3</v>
      </c>
      <c r="D4274" s="8">
        <f t="shared" si="297"/>
        <v>3.6024731436400206E-3</v>
      </c>
      <c r="E4274" s="8">
        <f t="shared" si="302"/>
        <v>5.1682934121532196E-3</v>
      </c>
      <c r="F4274" s="8">
        <f>F4273*$H$3+D4273*$I$3+E4273*$J$3+$K$3</f>
        <v>5.3394534644452783E-3</v>
      </c>
      <c r="G4274">
        <f t="shared" si="291"/>
        <v>4.4575935152302553E-4</v>
      </c>
      <c r="H4274" s="12">
        <f t="shared" si="292"/>
        <v>7.7051504534568493E-2</v>
      </c>
      <c r="I4274" s="12">
        <f t="shared" si="293"/>
        <v>3.3022311128485526E-3</v>
      </c>
    </row>
    <row r="4275" spans="1:9" x14ac:dyDescent="0.3">
      <c r="A4275" s="1">
        <v>42732</v>
      </c>
      <c r="B4275" s="10">
        <v>5.4442461311393292E-3</v>
      </c>
      <c r="C4275" s="8">
        <f t="shared" si="295"/>
        <v>5.7852128159683039E-3</v>
      </c>
      <c r="D4275" s="8">
        <f t="shared" si="297"/>
        <v>3.5590258407633504E-3</v>
      </c>
      <c r="E4275" s="8">
        <f t="shared" si="302"/>
        <v>5.187658396506656E-3</v>
      </c>
      <c r="F4275" s="8">
        <f>F4274*$H$3+D4273*$I$3+E4273*$J$3+$K$3</f>
        <v>5.3904382467944208E-3</v>
      </c>
      <c r="G4275">
        <f t="shared" si="291"/>
        <v>5.3807884344908401E-5</v>
      </c>
      <c r="H4275" s="12">
        <f t="shared" si="292"/>
        <v>9.883440801315849E-3</v>
      </c>
      <c r="I4275" s="12">
        <f t="shared" si="293"/>
        <v>4.9492059147171474E-5</v>
      </c>
    </row>
    <row r="4276" spans="1:9" x14ac:dyDescent="0.3">
      <c r="A4276" s="1">
        <v>42733</v>
      </c>
      <c r="B4276" s="10">
        <v>4.2623590166154073E-3</v>
      </c>
      <c r="C4276" s="8">
        <f t="shared" si="295"/>
        <v>5.4442461311393292E-3</v>
      </c>
      <c r="D4276" s="8">
        <f t="shared" si="297"/>
        <v>3.9455660088344394E-3</v>
      </c>
      <c r="E4276" s="8">
        <f t="shared" si="302"/>
        <v>5.3067513020450732E-3</v>
      </c>
      <c r="F4276" s="8">
        <f>F4275*$H$3+D4273*$I$3+E4273*$J$3+$K$3</f>
        <v>5.4039284822348117E-3</v>
      </c>
      <c r="G4276">
        <f t="shared" si="291"/>
        <v>1.1415694656194044E-3</v>
      </c>
      <c r="H4276" s="12">
        <f t="shared" si="292"/>
        <v>0.26782574184140068</v>
      </c>
      <c r="I4276" s="12">
        <f t="shared" si="293"/>
        <v>2.6055348385043642E-2</v>
      </c>
    </row>
    <row r="4277" spans="1:9" x14ac:dyDescent="0.3">
      <c r="A4277" s="1">
        <v>42734</v>
      </c>
      <c r="B4277" s="10">
        <v>6.6215287821237484E-3</v>
      </c>
      <c r="C4277" s="8">
        <f t="shared" si="295"/>
        <v>4.2623590166154073E-3</v>
      </c>
      <c r="D4277" s="8">
        <f t="shared" si="297"/>
        <v>4.340981696489654E-3</v>
      </c>
      <c r="E4277" s="8">
        <f t="shared" si="302"/>
        <v>5.3220931034188134E-3</v>
      </c>
      <c r="F4277" s="8">
        <f>F4276*$H$3+D4273*$I$3+E4273*$J$3+$K$3</f>
        <v>5.407497909107932E-3</v>
      </c>
      <c r="G4277">
        <f t="shared" si="291"/>
        <v>1.2140308730158164E-3</v>
      </c>
      <c r="H4277" s="12">
        <f t="shared" si="292"/>
        <v>0.18334600859749425</v>
      </c>
      <c r="I4277" s="12">
        <f t="shared" si="293"/>
        <v>2.1969016227296301E-2</v>
      </c>
    </row>
    <row r="4278" spans="1:9" x14ac:dyDescent="0.3">
      <c r="A4278" s="1">
        <v>42738</v>
      </c>
      <c r="B4278" s="10">
        <v>1.0259200505766484E-2</v>
      </c>
      <c r="C4278" s="8">
        <f t="shared" si="295"/>
        <v>6.6215287821237484E-3</v>
      </c>
      <c r="D4278" s="8">
        <f t="shared" si="297"/>
        <v>4.7815856993596636E-3</v>
      </c>
      <c r="E4278" s="8">
        <f t="shared" si="302"/>
        <v>5.3753037046981086E-3</v>
      </c>
      <c r="F4278" s="8">
        <f t="shared" ref="F4278" si="308">C4278*$H$3+D4278*$I$3+E4278*$J$3+$K$3</f>
        <v>5.926044761091688E-3</v>
      </c>
      <c r="G4278">
        <f t="shared" si="291"/>
        <v>4.3331557446747958E-3</v>
      </c>
      <c r="H4278" s="12">
        <f t="shared" si="292"/>
        <v>0.42236778024166882</v>
      </c>
      <c r="I4278" s="12">
        <f t="shared" si="293"/>
        <v>0.18238745790589572</v>
      </c>
    </row>
    <row r="4279" spans="1:9" x14ac:dyDescent="0.3">
      <c r="A4279" s="1">
        <v>42739</v>
      </c>
      <c r="B4279" s="10">
        <v>4.2573902128964225E-3</v>
      </c>
      <c r="C4279" s="8">
        <f t="shared" si="295"/>
        <v>1.0259200505766484E-2</v>
      </c>
      <c r="D4279" s="8">
        <f t="shared" si="297"/>
        <v>6.4745094503226549E-3</v>
      </c>
      <c r="E4279" s="8">
        <f t="shared" si="302"/>
        <v>5.5870491102763854E-3</v>
      </c>
      <c r="F4279" s="8">
        <f>F4278*$H$3+D4278*$I$3+E4278*$J$3+$K$3</f>
        <v>5.7420242993683653E-3</v>
      </c>
      <c r="G4279">
        <f t="shared" si="291"/>
        <v>1.4846340864719428E-3</v>
      </c>
      <c r="H4279" s="12">
        <f t="shared" si="292"/>
        <v>0.34871928863243767</v>
      </c>
      <c r="I4279" s="12">
        <f t="shared" si="293"/>
        <v>4.059959740187935E-2</v>
      </c>
    </row>
    <row r="4280" spans="1:9" x14ac:dyDescent="0.3">
      <c r="A4280" s="1">
        <v>42740</v>
      </c>
      <c r="B4280" s="10">
        <v>3.561115079148817E-3</v>
      </c>
      <c r="C4280" s="8">
        <f t="shared" si="295"/>
        <v>4.2573902128964225E-3</v>
      </c>
      <c r="D4280" s="8">
        <f t="shared" si="297"/>
        <v>6.1689449297082782E-3</v>
      </c>
      <c r="E4280" s="8">
        <f t="shared" si="302"/>
        <v>5.4078685410567373E-3</v>
      </c>
      <c r="F4280" s="8">
        <f>F4279*$H$3+D4278*$I$3+E4278*$J$3+$K$3</f>
        <v>5.693333705035785E-3</v>
      </c>
      <c r="G4280">
        <f t="shared" si="291"/>
        <v>2.1322186258869681E-3</v>
      </c>
      <c r="H4280" s="12">
        <f t="shared" si="292"/>
        <v>0.59875027301746564</v>
      </c>
      <c r="I4280" s="12">
        <f t="shared" si="293"/>
        <v>9.4710800883951896E-2</v>
      </c>
    </row>
    <row r="4281" spans="1:9" x14ac:dyDescent="0.3">
      <c r="A4281" s="1">
        <v>42741</v>
      </c>
      <c r="B4281" s="10">
        <v>6.3442840669950089E-3</v>
      </c>
      <c r="C4281" s="8">
        <f t="shared" si="295"/>
        <v>3.561115079148817E-3</v>
      </c>
      <c r="D4281" s="8">
        <f t="shared" si="297"/>
        <v>5.792318719310176E-3</v>
      </c>
      <c r="E4281" s="8">
        <f t="shared" si="302"/>
        <v>5.3653173787572526E-3</v>
      </c>
      <c r="F4281" s="8">
        <f>F4280*$H$3+D4278*$I$3+E4278*$J$3+$K$3</f>
        <v>5.6804504965368048E-3</v>
      </c>
      <c r="G4281">
        <f t="shared" si="291"/>
        <v>6.6383357045820407E-4</v>
      </c>
      <c r="H4281" s="12">
        <f t="shared" si="292"/>
        <v>0.1046349065470883</v>
      </c>
      <c r="I4281" s="12">
        <f t="shared" si="293"/>
        <v>6.3391205189011757E-3</v>
      </c>
    </row>
    <row r="4282" spans="1:9" x14ac:dyDescent="0.3">
      <c r="A4282" s="1">
        <v>42744</v>
      </c>
      <c r="B4282" s="10">
        <v>3.0430120344894333E-3</v>
      </c>
      <c r="C4282" s="8">
        <f t="shared" si="295"/>
        <v>6.3442840669950089E-3</v>
      </c>
      <c r="D4282" s="8">
        <f t="shared" si="297"/>
        <v>6.2087037293860961E-3</v>
      </c>
      <c r="E4282" s="8">
        <f t="shared" si="302"/>
        <v>5.2953189908465249E-3</v>
      </c>
      <c r="F4282" s="8">
        <f>F4281*$H$3+D4278*$I$3+E4278*$J$3+$K$3</f>
        <v>5.677041684968508E-3</v>
      </c>
      <c r="G4282">
        <f t="shared" si="291"/>
        <v>2.6340296504790747E-3</v>
      </c>
      <c r="H4282" s="12">
        <f t="shared" si="292"/>
        <v>0.86559948518935803</v>
      </c>
      <c r="I4282" s="12">
        <f t="shared" si="293"/>
        <v>0.15960317232973065</v>
      </c>
    </row>
    <row r="4283" spans="1:9" x14ac:dyDescent="0.3">
      <c r="A4283" s="1">
        <v>42745</v>
      </c>
      <c r="B4283" s="10">
        <v>4.1169250085730438E-3</v>
      </c>
      <c r="C4283" s="8">
        <f t="shared" si="295"/>
        <v>3.0430120344894333E-3</v>
      </c>
      <c r="D4283" s="8">
        <f t="shared" si="297"/>
        <v>5.4930003798592331E-3</v>
      </c>
      <c r="E4283" s="8">
        <f t="shared" si="302"/>
        <v>5.219115546136752E-3</v>
      </c>
      <c r="F4283" s="8">
        <f t="shared" ref="F4283" si="309">C4283*$H$3+D4283*$I$3+E4283*$J$3+$K$3</f>
        <v>5.2143748374375871E-3</v>
      </c>
      <c r="G4283">
        <f t="shared" si="291"/>
        <v>1.0974498288645433E-3</v>
      </c>
      <c r="H4283" s="12">
        <f t="shared" si="292"/>
        <v>0.26657027431377173</v>
      </c>
      <c r="I4283" s="12">
        <f t="shared" si="293"/>
        <v>2.5846443061648738E-2</v>
      </c>
    </row>
    <row r="4284" spans="1:9" x14ac:dyDescent="0.3">
      <c r="A4284" s="1">
        <v>42746</v>
      </c>
      <c r="B4284" s="10">
        <v>5.5163357356562397E-3</v>
      </c>
      <c r="C4284" s="8">
        <f t="shared" si="295"/>
        <v>4.1169250085730438E-3</v>
      </c>
      <c r="D4284" s="8">
        <f t="shared" si="297"/>
        <v>4.2645452804205451E-3</v>
      </c>
      <c r="E4284" s="8">
        <f t="shared" si="302"/>
        <v>5.0034968142583366E-3</v>
      </c>
      <c r="F4284" s="8">
        <f>F4283*$H$3+D4283*$I$3+E4283*$J$3+$K$3</f>
        <v>5.7889030415139622E-3</v>
      </c>
      <c r="G4284">
        <f t="shared" si="291"/>
        <v>2.7256730585772243E-4</v>
      </c>
      <c r="H4284" s="12">
        <f t="shared" si="292"/>
        <v>4.9410934888519255E-2</v>
      </c>
      <c r="I4284" s="12">
        <f t="shared" si="293"/>
        <v>1.144544069809017E-3</v>
      </c>
    </row>
    <row r="4285" spans="1:9" x14ac:dyDescent="0.3">
      <c r="A4285" s="1">
        <v>42747</v>
      </c>
      <c r="B4285" s="10">
        <v>8.9583778403145402E-3</v>
      </c>
      <c r="C4285" s="8">
        <f t="shared" si="295"/>
        <v>5.5163357356562397E-3</v>
      </c>
      <c r="D4285" s="8">
        <f t="shared" si="297"/>
        <v>4.5163343849725091E-3</v>
      </c>
      <c r="E4285" s="8">
        <f t="shared" si="302"/>
        <v>5.0821711554424505E-3</v>
      </c>
      <c r="F4285" s="8">
        <f>F4284*$H$3+D4283*$I$3+E4283*$J$3+$K$3</f>
        <v>5.9409193958657337E-3</v>
      </c>
      <c r="G4285">
        <f t="shared" si="291"/>
        <v>3.0174584444488065E-3</v>
      </c>
      <c r="H4285" s="12">
        <f t="shared" si="292"/>
        <v>0.33683089709273301</v>
      </c>
      <c r="I4285" s="12">
        <f t="shared" si="293"/>
        <v>9.718575827414444E-2</v>
      </c>
    </row>
    <row r="4286" spans="1:9" x14ac:dyDescent="0.3">
      <c r="A4286" s="1">
        <v>42748</v>
      </c>
      <c r="B4286" s="10">
        <v>3.4921195110484454E-3</v>
      </c>
      <c r="C4286" s="8">
        <f t="shared" si="295"/>
        <v>8.9583778403145402E-3</v>
      </c>
      <c r="D4286" s="8">
        <f t="shared" si="297"/>
        <v>5.5957869372056535E-3</v>
      </c>
      <c r="E4286" s="8">
        <f t="shared" si="302"/>
        <v>5.2907212926400901E-3</v>
      </c>
      <c r="F4286" s="8">
        <f>F4285*$H$3+D4283*$I$3+E4283*$J$3+$K$3</f>
        <v>5.981141915537426E-3</v>
      </c>
      <c r="G4286">
        <f t="shared" ref="G4286:G4349" si="310">SQRT((B4286-F4286)^2)</f>
        <v>2.4890224044889805E-3</v>
      </c>
      <c r="H4286" s="12">
        <f t="shared" ref="H4286:H4349" si="311">ABS(B4286-F4286)/B4286</f>
        <v>0.71275407288157122</v>
      </c>
      <c r="I4286" s="12">
        <f t="shared" ref="I4286:I4349" si="312">B4286/F4286-LN(B4286/F4286)-1</f>
        <v>0.1219576268143312</v>
      </c>
    </row>
    <row r="4287" spans="1:9" x14ac:dyDescent="0.3">
      <c r="A4287" s="1">
        <v>42752</v>
      </c>
      <c r="B4287" s="10">
        <v>4.7758808943792154E-3</v>
      </c>
      <c r="C4287" s="8">
        <f t="shared" si="295"/>
        <v>3.4921195110484454E-3</v>
      </c>
      <c r="D4287" s="8">
        <f t="shared" si="297"/>
        <v>5.0253540260163402E-3</v>
      </c>
      <c r="E4287" s="8">
        <f t="shared" si="302"/>
        <v>5.1906365279971818E-3</v>
      </c>
      <c r="F4287" s="8">
        <f>F4286*$H$3+D4283*$I$3+E4283*$J$3+$K$3</f>
        <v>5.991784527614518E-3</v>
      </c>
      <c r="G4287">
        <f t="shared" si="310"/>
        <v>1.2159036332353027E-3</v>
      </c>
      <c r="H4287" s="12">
        <f t="shared" si="311"/>
        <v>0.25459253698439432</v>
      </c>
      <c r="I4287" s="12">
        <f t="shared" si="312"/>
        <v>2.3882383735747581E-2</v>
      </c>
    </row>
    <row r="4288" spans="1:9" x14ac:dyDescent="0.3">
      <c r="A4288" s="1">
        <v>42753</v>
      </c>
      <c r="B4288" s="10">
        <v>3.1150458475988456E-3</v>
      </c>
      <c r="C4288" s="8">
        <f t="shared" si="295"/>
        <v>4.7758808943792154E-3</v>
      </c>
      <c r="D4288" s="8">
        <f t="shared" si="297"/>
        <v>5.3719277979942968E-3</v>
      </c>
      <c r="E4288" s="8">
        <f t="shared" si="302"/>
        <v>5.0642676766039091E-3</v>
      </c>
      <c r="F4288" s="8">
        <f t="shared" ref="F4288" si="313">C4288*$H$3+D4288*$I$3+E4288*$J$3+$K$3</f>
        <v>5.5854270687187707E-3</v>
      </c>
      <c r="G4288">
        <f t="shared" si="310"/>
        <v>2.4703812211199251E-3</v>
      </c>
      <c r="H4288" s="12">
        <f t="shared" si="311"/>
        <v>0.79304810971695849</v>
      </c>
      <c r="I4288" s="12">
        <f t="shared" si="312"/>
        <v>0.1416265458914816</v>
      </c>
    </row>
    <row r="4289" spans="1:9" x14ac:dyDescent="0.3">
      <c r="A4289" s="1">
        <v>42754</v>
      </c>
      <c r="B4289" s="10">
        <v>4.7742014538321321E-3</v>
      </c>
      <c r="C4289" s="8">
        <f t="shared" si="295"/>
        <v>3.1150458475988456E-3</v>
      </c>
      <c r="D4289" s="8">
        <f t="shared" si="297"/>
        <v>5.1715519657994577E-3</v>
      </c>
      <c r="E4289" s="8">
        <f t="shared" si="302"/>
        <v>4.9617830776658182E-3</v>
      </c>
      <c r="F4289" s="8">
        <f>F4288*$H$3+D4288*$I$3+E4288*$J$3+$K$3</f>
        <v>5.7996276201092191E-3</v>
      </c>
      <c r="G4289">
        <f t="shared" si="310"/>
        <v>1.025426166277087E-3</v>
      </c>
      <c r="H4289" s="12">
        <f t="shared" si="311"/>
        <v>0.21478485484813445</v>
      </c>
      <c r="I4289" s="12">
        <f t="shared" si="312"/>
        <v>1.7758020296585242E-2</v>
      </c>
    </row>
    <row r="4290" spans="1:9" x14ac:dyDescent="0.3">
      <c r="A4290" s="1">
        <v>42755</v>
      </c>
      <c r="B4290" s="10">
        <v>4.8649852958074545E-3</v>
      </c>
      <c r="C4290" s="8">
        <f t="shared" si="295"/>
        <v>4.7742014538321321E-3</v>
      </c>
      <c r="D4290" s="8">
        <f t="shared" si="297"/>
        <v>5.0231251094346356E-3</v>
      </c>
      <c r="E4290" s="8">
        <f t="shared" si="302"/>
        <v>4.8980027530159068E-3</v>
      </c>
      <c r="F4290" s="8">
        <f>F4289*$H$3+D4288*$I$3+E4288*$J$3+$K$3</f>
        <v>5.8563036661091923E-3</v>
      </c>
      <c r="G4290">
        <f t="shared" si="310"/>
        <v>9.9131837030173777E-4</v>
      </c>
      <c r="H4290" s="12">
        <f t="shared" si="311"/>
        <v>0.20376595406280792</v>
      </c>
      <c r="I4290" s="12">
        <f t="shared" si="312"/>
        <v>1.6181206869977593E-2</v>
      </c>
    </row>
    <row r="4291" spans="1:9" x14ac:dyDescent="0.3">
      <c r="A4291" s="1">
        <v>42758</v>
      </c>
      <c r="B4291" s="10">
        <v>5.3168634872803842E-3</v>
      </c>
      <c r="C4291" s="8">
        <f t="shared" si="295"/>
        <v>4.8649852958074545E-3</v>
      </c>
      <c r="D4291" s="8">
        <f t="shared" si="297"/>
        <v>4.2044466005332192E-3</v>
      </c>
      <c r="E4291" s="8">
        <f t="shared" si="302"/>
        <v>4.8729357250251355E-3</v>
      </c>
      <c r="F4291" s="8">
        <f>F4290*$H$3+D4288*$I$3+E4288*$J$3+$K$3</f>
        <v>5.8712997721852046E-3</v>
      </c>
      <c r="G4291">
        <f t="shared" si="310"/>
        <v>5.5443628490482039E-4</v>
      </c>
      <c r="H4291" s="12">
        <f t="shared" si="311"/>
        <v>0.10427882646060163</v>
      </c>
      <c r="I4291" s="12">
        <f t="shared" si="312"/>
        <v>4.7608670822802956E-3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314">B4291</f>
        <v>5.3168634872803842E-3</v>
      </c>
      <c r="D4292" s="8">
        <f t="shared" si="297"/>
        <v>4.5693953957796065E-3</v>
      </c>
      <c r="E4292" s="8">
        <f t="shared" si="302"/>
        <v>4.8417727321582596E-3</v>
      </c>
      <c r="F4292" s="8">
        <f>F4291*$H$3+D4288*$I$3+E4288*$J$3+$K$3</f>
        <v>5.8752676424463565E-3</v>
      </c>
      <c r="G4292">
        <f t="shared" si="310"/>
        <v>4.1349896576776783E-4</v>
      </c>
      <c r="H4292" s="12">
        <f t="shared" si="311"/>
        <v>7.5707886995174764E-2</v>
      </c>
      <c r="I4292" s="12">
        <f t="shared" si="312"/>
        <v>2.5993479346961834E-3</v>
      </c>
    </row>
    <row r="4293" spans="1:9" x14ac:dyDescent="0.3">
      <c r="A4293" s="1">
        <v>42760</v>
      </c>
      <c r="B4293" s="10">
        <v>6.5398017790609698E-3</v>
      </c>
      <c r="C4293" s="8">
        <f t="shared" si="314"/>
        <v>5.4617686766785887E-3</v>
      </c>
      <c r="D4293" s="8">
        <f t="shared" si="297"/>
        <v>4.7065729522394809E-3</v>
      </c>
      <c r="E4293" s="8">
        <f t="shared" si="302"/>
        <v>4.9304192496989275E-3</v>
      </c>
      <c r="F4293" s="8">
        <f t="shared" ref="F4293" si="315">C4293*$H$3+D4293*$I$3+E4293*$J$3+$K$3</f>
        <v>5.473775856697739E-3</v>
      </c>
      <c r="G4293">
        <f t="shared" si="310"/>
        <v>1.0660259223632309E-3</v>
      </c>
      <c r="H4293" s="12">
        <f t="shared" si="311"/>
        <v>0.16300584610628646</v>
      </c>
      <c r="I4293" s="12">
        <f t="shared" si="312"/>
        <v>1.6813281970189387E-2</v>
      </c>
    </row>
    <row r="4294" spans="1:9" x14ac:dyDescent="0.3">
      <c r="A4294" s="1">
        <v>42761</v>
      </c>
      <c r="B4294" s="10">
        <v>2.9447899241953688E-3</v>
      </c>
      <c r="C4294" s="8">
        <f t="shared" si="314"/>
        <v>6.5398017790609698E-3</v>
      </c>
      <c r="D4294" s="8">
        <f t="shared" si="297"/>
        <v>5.3915241385319064E-3</v>
      </c>
      <c r="E4294" s="8">
        <f t="shared" si="302"/>
        <v>5.1238065770044571E-3</v>
      </c>
      <c r="F4294" s="8">
        <f>F4293*$H$3+D4293*$I$3+E4293*$J$3+$K$3</f>
        <v>5.4769528769373129E-3</v>
      </c>
      <c r="G4294">
        <f t="shared" si="310"/>
        <v>2.5321629527419441E-3</v>
      </c>
      <c r="H4294" s="12">
        <f t="shared" si="311"/>
        <v>0.85987897878108555</v>
      </c>
      <c r="I4294" s="12">
        <f t="shared" si="312"/>
        <v>0.15818081259015981</v>
      </c>
    </row>
    <row r="4295" spans="1:9" x14ac:dyDescent="0.3">
      <c r="A4295" s="1">
        <v>42762</v>
      </c>
      <c r="B4295" s="10">
        <v>3.5973953903484747E-3</v>
      </c>
      <c r="C4295" s="8">
        <f t="shared" si="314"/>
        <v>2.9447899241953688E-3</v>
      </c>
      <c r="D4295" s="8">
        <f t="shared" si="297"/>
        <v>5.025641832604553E-3</v>
      </c>
      <c r="E4295" s="8">
        <f t="shared" si="302"/>
        <v>5.056819356841805E-3</v>
      </c>
      <c r="F4295" s="8">
        <f>F4294*$H$3+D4293*$I$3+E4293*$J$3+$K$3</f>
        <v>5.4777934954327936E-3</v>
      </c>
      <c r="G4295">
        <f t="shared" si="310"/>
        <v>1.880398105084319E-3</v>
      </c>
      <c r="H4295" s="12">
        <f t="shared" si="311"/>
        <v>0.52271098977034258</v>
      </c>
      <c r="I4295" s="12">
        <f t="shared" si="312"/>
        <v>7.7215732571842999E-2</v>
      </c>
    </row>
    <row r="4296" spans="1:9" x14ac:dyDescent="0.3">
      <c r="A4296" s="1">
        <v>42765</v>
      </c>
      <c r="B4296" s="10">
        <v>8.730335859606848E-3</v>
      </c>
      <c r="C4296" s="8">
        <f t="shared" si="314"/>
        <v>3.5973953903484747E-3</v>
      </c>
      <c r="D4296" s="8">
        <f t="shared" ref="D4296:D4359" si="316">AVERAGE(B4291:B4295)</f>
        <v>4.7721238515127575E-3</v>
      </c>
      <c r="E4296" s="8">
        <f t="shared" si="302"/>
        <v>5.138765431359848E-3</v>
      </c>
      <c r="F4296" s="8">
        <f>F4295*$H$3+D4293*$I$3+E4293*$J$3+$K$3</f>
        <v>5.4780159175143849E-3</v>
      </c>
      <c r="G4296">
        <f t="shared" si="310"/>
        <v>3.2523199420924631E-3</v>
      </c>
      <c r="H4296" s="12">
        <f t="shared" si="311"/>
        <v>0.37253090767563257</v>
      </c>
      <c r="I4296" s="12">
        <f t="shared" si="312"/>
        <v>0.12764313186337484</v>
      </c>
    </row>
    <row r="4297" spans="1:9" x14ac:dyDescent="0.3">
      <c r="A4297" s="1">
        <v>42766</v>
      </c>
      <c r="B4297" s="10">
        <v>5.8341160105419357E-3</v>
      </c>
      <c r="C4297" s="8">
        <f t="shared" si="314"/>
        <v>8.730335859606848E-3</v>
      </c>
      <c r="D4297" s="8">
        <f t="shared" si="316"/>
        <v>5.4548183259780503E-3</v>
      </c>
      <c r="E4297" s="8">
        <f t="shared" si="302"/>
        <v>5.272634660616146E-3</v>
      </c>
      <c r="F4297" s="8">
        <f>F4296*$H$3+D4293*$I$3+E4293*$J$3+$K$3</f>
        <v>5.4780747689227773E-3</v>
      </c>
      <c r="G4297">
        <f t="shared" si="310"/>
        <v>3.5604124161915836E-4</v>
      </c>
      <c r="H4297" s="12">
        <f t="shared" si="311"/>
        <v>6.102745316956517E-2</v>
      </c>
      <c r="I4297" s="12">
        <f t="shared" si="312"/>
        <v>2.0248263030353542E-3</v>
      </c>
    </row>
    <row r="4298" spans="1:9" x14ac:dyDescent="0.3">
      <c r="A4298" s="1">
        <v>42767</v>
      </c>
      <c r="B4298" s="10">
        <v>8.5890479491085078E-3</v>
      </c>
      <c r="C4298" s="8">
        <f t="shared" si="314"/>
        <v>5.8341160105419357E-3</v>
      </c>
      <c r="D4298" s="8">
        <f t="shared" si="316"/>
        <v>5.52928779275072E-3</v>
      </c>
      <c r="E4298" s="8">
        <f t="shared" si="302"/>
        <v>5.2903560187708091E-3</v>
      </c>
      <c r="F4298" s="8">
        <f t="shared" ref="F4298" si="317">C4298*$H$3+D4298*$I$3+E4298*$J$3+$K$3</f>
        <v>5.9855846704001368E-3</v>
      </c>
      <c r="G4298">
        <f t="shared" si="310"/>
        <v>2.6034632787083709E-3</v>
      </c>
      <c r="H4298" s="12">
        <f t="shared" si="311"/>
        <v>0.30311430255533678</v>
      </c>
      <c r="I4298" s="12">
        <f t="shared" si="312"/>
        <v>7.3821677198122604E-2</v>
      </c>
    </row>
    <row r="4299" spans="1:9" x14ac:dyDescent="0.3">
      <c r="A4299" s="1">
        <v>42768</v>
      </c>
      <c r="B4299" s="10">
        <v>5.3885007259675769E-3</v>
      </c>
      <c r="C4299" s="8">
        <f t="shared" si="314"/>
        <v>8.5890479491085078E-3</v>
      </c>
      <c r="D4299" s="8">
        <f t="shared" si="316"/>
        <v>5.9391370267602274E-3</v>
      </c>
      <c r="E4299" s="8">
        <f t="shared" si="302"/>
        <v>5.487023697520496E-3</v>
      </c>
      <c r="F4299" s="8">
        <f>F4298*$H$3+D4298*$I$3+E4298*$J$3+$K$3</f>
        <v>6.0256622737394003E-3</v>
      </c>
      <c r="G4299">
        <f t="shared" si="310"/>
        <v>6.3716154777182336E-4</v>
      </c>
      <c r="H4299" s="12">
        <f t="shared" si="311"/>
        <v>0.11824468069593004</v>
      </c>
      <c r="I4299" s="12">
        <f t="shared" si="312"/>
        <v>6.0188757091412803E-3</v>
      </c>
    </row>
    <row r="4300" spans="1:9" x14ac:dyDescent="0.3">
      <c r="A4300" s="1">
        <v>42769</v>
      </c>
      <c r="B4300" s="10">
        <v>3.0727993453672762E-3</v>
      </c>
      <c r="C4300" s="8">
        <f t="shared" si="314"/>
        <v>5.3885007259675769E-3</v>
      </c>
      <c r="D4300" s="8">
        <f t="shared" si="316"/>
        <v>6.4278791871146684E-3</v>
      </c>
      <c r="E4300" s="8">
        <f t="shared" si="302"/>
        <v>5.4309769676952162E-3</v>
      </c>
      <c r="F4300" s="8">
        <f>F4299*$H$3+D4298*$I$3+E4298*$J$3+$K$3</f>
        <v>6.0362665419155578E-3</v>
      </c>
      <c r="G4300">
        <f t="shared" si="310"/>
        <v>2.9634671965482816E-3</v>
      </c>
      <c r="H4300" s="12">
        <f t="shared" si="311"/>
        <v>0.96441936601430556</v>
      </c>
      <c r="I4300" s="12">
        <f t="shared" si="312"/>
        <v>0.18425298607675811</v>
      </c>
    </row>
    <row r="4301" spans="1:9" x14ac:dyDescent="0.3">
      <c r="A4301" s="1">
        <v>42772</v>
      </c>
      <c r="B4301" s="10">
        <v>2.6411869410178225E-3</v>
      </c>
      <c r="C4301" s="8">
        <f t="shared" si="314"/>
        <v>3.0727993453672762E-3</v>
      </c>
      <c r="D4301" s="8">
        <f t="shared" si="316"/>
        <v>6.3229599781184295E-3</v>
      </c>
      <c r="E4301" s="8">
        <f t="shared" si="302"/>
        <v>5.1043223694952518E-3</v>
      </c>
      <c r="F4301" s="8">
        <f>F4300*$H$3+D4298*$I$3+E4298*$J$3+$K$3</f>
        <v>6.0390723609811316E-3</v>
      </c>
      <c r="G4301">
        <f t="shared" si="310"/>
        <v>3.3978854199633091E-3</v>
      </c>
      <c r="H4301" s="12">
        <f t="shared" si="311"/>
        <v>1.2864994019143079</v>
      </c>
      <c r="I4301" s="12">
        <f t="shared" si="312"/>
        <v>0.26437177799608347</v>
      </c>
    </row>
    <row r="4302" spans="1:9" x14ac:dyDescent="0.3">
      <c r="A4302" s="1">
        <v>42773</v>
      </c>
      <c r="B4302" s="10">
        <v>3.5346555185963788E-3</v>
      </c>
      <c r="C4302" s="8">
        <f t="shared" si="314"/>
        <v>2.6411869410178225E-3</v>
      </c>
      <c r="D4302" s="8">
        <f t="shared" si="316"/>
        <v>5.1051301944006243E-3</v>
      </c>
      <c r="E4302" s="8">
        <f t="shared" si="302"/>
        <v>5.0308585844098608E-3</v>
      </c>
      <c r="F4302" s="8">
        <f>F4301*$H$3+D4298*$I$3+E4298*$J$3+$K$3</f>
        <v>6.0398147621065993E-3</v>
      </c>
      <c r="G4302">
        <f t="shared" si="310"/>
        <v>2.5051592435102205E-3</v>
      </c>
      <c r="H4302" s="12">
        <f t="shared" si="311"/>
        <v>0.70874211937491038</v>
      </c>
      <c r="I4302" s="12">
        <f t="shared" si="312"/>
        <v>0.12098331245147587</v>
      </c>
    </row>
    <row r="4303" spans="1:9" x14ac:dyDescent="0.3">
      <c r="A4303" s="1">
        <v>42774</v>
      </c>
      <c r="B4303" s="10">
        <v>4.5271402680975362E-3</v>
      </c>
      <c r="C4303" s="8">
        <f t="shared" si="314"/>
        <v>3.5346555185963788E-3</v>
      </c>
      <c r="D4303" s="8">
        <f t="shared" si="316"/>
        <v>4.6452380960115124E-3</v>
      </c>
      <c r="E4303" s="8">
        <f t="shared" si="302"/>
        <v>5.029655877112022E-3</v>
      </c>
      <c r="F4303" s="8">
        <f t="shared" ref="F4303" si="318">C4303*$H$3+D4303*$I$3+E4303*$J$3+$K$3</f>
        <v>4.9660202513296982E-3</v>
      </c>
      <c r="G4303">
        <f t="shared" si="310"/>
        <v>4.3887998323216201E-4</v>
      </c>
      <c r="H4303" s="12">
        <f t="shared" si="311"/>
        <v>9.694419815637717E-2</v>
      </c>
      <c r="I4303" s="12">
        <f t="shared" si="312"/>
        <v>4.1517127456978109E-3</v>
      </c>
    </row>
    <row r="4304" spans="1:9" x14ac:dyDescent="0.3">
      <c r="A4304" s="1">
        <v>42775</v>
      </c>
      <c r="B4304" s="10">
        <v>3.656599340459843E-3</v>
      </c>
      <c r="C4304" s="8">
        <f t="shared" si="314"/>
        <v>4.5271402680975362E-3</v>
      </c>
      <c r="D4304" s="8">
        <f t="shared" si="316"/>
        <v>3.8328565598093182E-3</v>
      </c>
      <c r="E4304" s="8">
        <f t="shared" si="302"/>
        <v>4.9470584317075914E-3</v>
      </c>
      <c r="F4304" s="8">
        <f>F4303*$H$3+D4303*$I$3+E4303*$J$3+$K$3</f>
        <v>5.3447498713448238E-3</v>
      </c>
      <c r="G4304">
        <f t="shared" si="310"/>
        <v>1.6881505308849807E-3</v>
      </c>
      <c r="H4304" s="12">
        <f t="shared" si="311"/>
        <v>0.46167227352633172</v>
      </c>
      <c r="I4304" s="12">
        <f t="shared" si="312"/>
        <v>6.3729061850022362E-2</v>
      </c>
    </row>
    <row r="4305" spans="1:9" x14ac:dyDescent="0.3">
      <c r="A4305" s="1">
        <v>42776</v>
      </c>
      <c r="B4305" s="10">
        <v>3.4575882735386147E-3</v>
      </c>
      <c r="C4305" s="8">
        <f t="shared" si="314"/>
        <v>3.656599340459843E-3</v>
      </c>
      <c r="D4305" s="8">
        <f t="shared" si="316"/>
        <v>3.4864762827077713E-3</v>
      </c>
      <c r="E4305" s="8">
        <f t="shared" si="302"/>
        <v>4.9749487637971547E-3</v>
      </c>
      <c r="F4305" s="8">
        <f>F4304*$H$3+D4303*$I$3+E4303*$J$3+$K$3</f>
        <v>5.4449592182685101E-3</v>
      </c>
      <c r="G4305">
        <f t="shared" si="310"/>
        <v>1.9873709447298955E-3</v>
      </c>
      <c r="H4305" s="12">
        <f t="shared" si="311"/>
        <v>0.57478530915306225</v>
      </c>
      <c r="I4305" s="12">
        <f t="shared" si="312"/>
        <v>8.912614513572259E-2</v>
      </c>
    </row>
    <row r="4306" spans="1:9" x14ac:dyDescent="0.3">
      <c r="A4306" s="1">
        <v>42779</v>
      </c>
      <c r="B4306" s="10">
        <v>3.8901776630175474E-3</v>
      </c>
      <c r="C4306" s="8">
        <f t="shared" si="314"/>
        <v>3.4575882735386147E-3</v>
      </c>
      <c r="D4306" s="8">
        <f t="shared" si="316"/>
        <v>3.5634340683420389E-3</v>
      </c>
      <c r="E4306" s="8">
        <f t="shared" si="302"/>
        <v>4.9449789122046816E-3</v>
      </c>
      <c r="F4306" s="8">
        <f>F4305*$H$3+D4303*$I$3+E4303*$J$3+$K$3</f>
        <v>5.4714739471943084E-3</v>
      </c>
      <c r="G4306">
        <f t="shared" si="310"/>
        <v>1.5812962841767609E-3</v>
      </c>
      <c r="H4306" s="12">
        <f t="shared" si="311"/>
        <v>0.40648433597507605</v>
      </c>
      <c r="I4306" s="12">
        <f t="shared" si="312"/>
        <v>5.2085844073377574E-2</v>
      </c>
    </row>
    <row r="4307" spans="1:9" x14ac:dyDescent="0.3">
      <c r="A4307" s="1">
        <v>42780</v>
      </c>
      <c r="B4307" s="10">
        <v>3.4297624594167735E-3</v>
      </c>
      <c r="C4307" s="8">
        <f t="shared" si="314"/>
        <v>3.8901776630175474E-3</v>
      </c>
      <c r="D4307" s="8">
        <f t="shared" si="316"/>
        <v>3.8132322127419844E-3</v>
      </c>
      <c r="E4307" s="8">
        <f t="shared" si="302"/>
        <v>4.8710626361756493E-3</v>
      </c>
      <c r="F4307" s="8">
        <f>F4306*$H$3+D4303*$I$3+E4303*$J$3+$K$3</f>
        <v>5.4784895687065797E-3</v>
      </c>
      <c r="G4307">
        <f t="shared" si="310"/>
        <v>2.0487271092898061E-3</v>
      </c>
      <c r="H4307" s="12">
        <f t="shared" si="311"/>
        <v>0.59733790124876152</v>
      </c>
      <c r="I4307" s="12">
        <f t="shared" si="312"/>
        <v>9.4380047230854469E-2</v>
      </c>
    </row>
    <row r="4308" spans="1:9" x14ac:dyDescent="0.3">
      <c r="A4308" s="1">
        <v>42781</v>
      </c>
      <c r="B4308" s="10">
        <v>3.4946581179128647E-3</v>
      </c>
      <c r="C4308" s="8">
        <f t="shared" si="314"/>
        <v>3.4297624594167735E-3</v>
      </c>
      <c r="D4308" s="8">
        <f t="shared" si="316"/>
        <v>3.7922536009060625E-3</v>
      </c>
      <c r="E4308" s="8">
        <f t="shared" si="302"/>
        <v>4.6197619370439346E-3</v>
      </c>
      <c r="F4308" s="8">
        <f t="shared" ref="F4308" si="319">C4308*$H$3+D4308*$I$3+E4308*$J$3+$K$3</f>
        <v>4.5001744344156658E-3</v>
      </c>
      <c r="G4308">
        <f t="shared" si="310"/>
        <v>1.0055163165028011E-3</v>
      </c>
      <c r="H4308" s="12">
        <f t="shared" si="311"/>
        <v>0.28772952391215068</v>
      </c>
      <c r="I4308" s="12">
        <f t="shared" si="312"/>
        <v>2.9441199560421571E-2</v>
      </c>
    </row>
    <row r="4309" spans="1:9" x14ac:dyDescent="0.3">
      <c r="A4309" s="1">
        <v>42782</v>
      </c>
      <c r="B4309" s="10">
        <v>4.3554956950525798E-3</v>
      </c>
      <c r="C4309" s="8">
        <f t="shared" si="314"/>
        <v>3.4946581179128647E-3</v>
      </c>
      <c r="D4309" s="8">
        <f t="shared" si="316"/>
        <v>3.5857571708691285E-3</v>
      </c>
      <c r="E4309" s="8">
        <f t="shared" si="302"/>
        <v>4.619877328265045E-3</v>
      </c>
      <c r="F4309" s="8">
        <f>F4308*$H$3+D4308*$I$3+E4308*$J$3+$K$3</f>
        <v>4.7833983474268732E-3</v>
      </c>
      <c r="G4309">
        <f t="shared" si="310"/>
        <v>4.2790265237429344E-4</v>
      </c>
      <c r="H4309" s="12">
        <f t="shared" si="311"/>
        <v>9.8244306121195182E-2</v>
      </c>
      <c r="I4309" s="12">
        <f t="shared" si="312"/>
        <v>4.257034727240594E-3</v>
      </c>
    </row>
    <row r="4310" spans="1:9" x14ac:dyDescent="0.3">
      <c r="A4310" s="1">
        <v>42783</v>
      </c>
      <c r="B4310" s="10">
        <v>3.4810408726033454E-3</v>
      </c>
      <c r="C4310" s="8">
        <f t="shared" si="314"/>
        <v>4.3554956950525798E-3</v>
      </c>
      <c r="D4310" s="8">
        <f t="shared" si="316"/>
        <v>3.7255364417876761E-3</v>
      </c>
      <c r="E4310" s="8">
        <f t="shared" si="302"/>
        <v>4.6007689101138331E-3</v>
      </c>
      <c r="F4310" s="8">
        <f>F4309*$H$3+D4308*$I$3+E4308*$J$3+$K$3</f>
        <v>4.8583375173679253E-3</v>
      </c>
      <c r="G4310">
        <f t="shared" si="310"/>
        <v>1.3772966447645799E-3</v>
      </c>
      <c r="H4310" s="12">
        <f t="shared" si="311"/>
        <v>0.39565655652142606</v>
      </c>
      <c r="I4310" s="12">
        <f t="shared" si="312"/>
        <v>4.9873607844435064E-2</v>
      </c>
    </row>
    <row r="4311" spans="1:9" x14ac:dyDescent="0.3">
      <c r="A4311" s="1">
        <v>42787</v>
      </c>
      <c r="B4311" s="10">
        <v>2.664451313975079E-3</v>
      </c>
      <c r="C4311" s="8">
        <f t="shared" si="314"/>
        <v>3.4810408726033454E-3</v>
      </c>
      <c r="D4311" s="8">
        <f t="shared" si="316"/>
        <v>3.7302269616006217E-3</v>
      </c>
      <c r="E4311" s="8">
        <f t="shared" si="302"/>
        <v>4.6174050476140375E-3</v>
      </c>
      <c r="F4311" s="8">
        <f>F4310*$H$3+D4308*$I$3+E4308*$J$3+$K$3</f>
        <v>4.8781659249756953E-3</v>
      </c>
      <c r="G4311">
        <f t="shared" si="310"/>
        <v>2.2137146110006163E-3</v>
      </c>
      <c r="H4311" s="12">
        <f t="shared" si="311"/>
        <v>0.83083319983730108</v>
      </c>
      <c r="I4311" s="12">
        <f t="shared" si="312"/>
        <v>0.15097056628685213</v>
      </c>
    </row>
    <row r="4312" spans="1:9" x14ac:dyDescent="0.3">
      <c r="A4312" s="1">
        <v>42788</v>
      </c>
      <c r="B4312" s="10">
        <v>2.3652750340709778E-3</v>
      </c>
      <c r="C4312" s="8">
        <f t="shared" si="314"/>
        <v>2.664451313975079E-3</v>
      </c>
      <c r="D4312" s="8">
        <f t="shared" si="316"/>
        <v>3.4850816917921289E-3</v>
      </c>
      <c r="E4312" s="8">
        <f t="shared" si="302"/>
        <v>4.5215073139841713E-3</v>
      </c>
      <c r="F4312" s="8">
        <f>F4311*$H$3+D4308*$I$3+E4308*$J$3+$K$3</f>
        <v>4.8834123901896707E-3</v>
      </c>
      <c r="G4312">
        <f t="shared" si="310"/>
        <v>2.5181373561186928E-3</v>
      </c>
      <c r="H4312" s="12">
        <f t="shared" si="311"/>
        <v>1.064627715528125</v>
      </c>
      <c r="I4312" s="12">
        <f t="shared" si="312"/>
        <v>0.20929874821002503</v>
      </c>
    </row>
    <row r="4313" spans="1:9" x14ac:dyDescent="0.3">
      <c r="A4313" s="1">
        <v>42789</v>
      </c>
      <c r="B4313" s="10">
        <v>6.5397184990724161E-3</v>
      </c>
      <c r="C4313" s="8">
        <f t="shared" si="314"/>
        <v>2.3652750340709778E-3</v>
      </c>
      <c r="D4313" s="8">
        <f t="shared" si="316"/>
        <v>3.2721842067229686E-3</v>
      </c>
      <c r="E4313" s="8">
        <f t="shared" ref="E4313:E4376" si="320">AVERAGE(B4291:B4312)</f>
        <v>4.4078841202688773E-3</v>
      </c>
      <c r="F4313" s="8">
        <f t="shared" ref="F4313" si="321">C4313*$H$3+D4313*$I$3+E4313*$J$3+$K$3</f>
        <v>3.9613546137397286E-3</v>
      </c>
      <c r="G4313">
        <f t="shared" si="310"/>
        <v>2.5783638853326876E-3</v>
      </c>
      <c r="H4313" s="12">
        <f t="shared" si="311"/>
        <v>0.39426221261639915</v>
      </c>
      <c r="I4313" s="12">
        <f t="shared" si="312"/>
        <v>0.14957126159211587</v>
      </c>
    </row>
    <row r="4314" spans="1:9" x14ac:dyDescent="0.3">
      <c r="A4314" s="1">
        <v>42790</v>
      </c>
      <c r="B4314" s="10">
        <v>6.5144562286245083E-3</v>
      </c>
      <c r="C4314" s="8">
        <f t="shared" si="314"/>
        <v>6.5397184990724161E-3</v>
      </c>
      <c r="D4314" s="8">
        <f t="shared" si="316"/>
        <v>3.8811962829548795E-3</v>
      </c>
      <c r="E4314" s="8">
        <f t="shared" si="320"/>
        <v>4.4634684389866985E-3</v>
      </c>
      <c r="F4314" s="8">
        <f>F4313*$H$3+D4313*$I$3+E4313*$J$3+$K$3</f>
        <v>4.3836666903880987E-3</v>
      </c>
      <c r="G4314">
        <f t="shared" si="310"/>
        <v>2.1307895382364096E-3</v>
      </c>
      <c r="H4314" s="12">
        <f t="shared" si="311"/>
        <v>0.32708632362494422</v>
      </c>
      <c r="I4314" s="12">
        <f t="shared" si="312"/>
        <v>8.9936490773597999E-2</v>
      </c>
    </row>
    <row r="4315" spans="1:9" x14ac:dyDescent="0.3">
      <c r="A4315" s="1">
        <v>42793</v>
      </c>
      <c r="B4315" s="10">
        <v>3.632238158337762E-3</v>
      </c>
      <c r="C4315" s="8">
        <f t="shared" si="314"/>
        <v>6.5144562286245083E-3</v>
      </c>
      <c r="D4315" s="8">
        <f t="shared" si="316"/>
        <v>4.3129883896692658E-3</v>
      </c>
      <c r="E4315" s="8">
        <f t="shared" si="320"/>
        <v>4.5113178731660576E-3</v>
      </c>
      <c r="F4315" s="8">
        <f>F4314*$H$3+D4313*$I$3+E4313*$J$3+$K$3</f>
        <v>4.4954076664364701E-3</v>
      </c>
      <c r="G4315">
        <f t="shared" si="310"/>
        <v>8.6316950809870807E-4</v>
      </c>
      <c r="H4315" s="12">
        <f t="shared" si="311"/>
        <v>0.23764122022596787</v>
      </c>
      <c r="I4315" s="12">
        <f t="shared" si="312"/>
        <v>2.1195928863301239E-2</v>
      </c>
    </row>
    <row r="4316" spans="1:9" x14ac:dyDescent="0.3">
      <c r="A4316" s="1">
        <v>42794</v>
      </c>
      <c r="B4316" s="10">
        <v>3.8276818895142655E-3</v>
      </c>
      <c r="C4316" s="8">
        <f t="shared" si="314"/>
        <v>3.632238158337762E-3</v>
      </c>
      <c r="D4316" s="8">
        <f t="shared" si="316"/>
        <v>4.3432278468161483E-3</v>
      </c>
      <c r="E4316" s="8">
        <f t="shared" si="320"/>
        <v>4.3791558904059114E-3</v>
      </c>
      <c r="F4316" s="8">
        <f>F4315*$H$3+D4313*$I$3+E4313*$J$3+$K$3</f>
        <v>4.5249735879875092E-3</v>
      </c>
      <c r="G4316">
        <f t="shared" si="310"/>
        <v>6.9729169847324371E-4</v>
      </c>
      <c r="H4316" s="12">
        <f t="shared" si="311"/>
        <v>0.18217075467620178</v>
      </c>
      <c r="I4316" s="12">
        <f t="shared" si="312"/>
        <v>1.3253858669988405E-2</v>
      </c>
    </row>
    <row r="4317" spans="1:9" x14ac:dyDescent="0.3">
      <c r="A4317" s="1">
        <v>42795</v>
      </c>
      <c r="B4317" s="10">
        <v>9.5154178431422296E-3</v>
      </c>
      <c r="C4317" s="8">
        <f t="shared" si="314"/>
        <v>3.8276818895142655E-3</v>
      </c>
      <c r="D4317" s="8">
        <f t="shared" si="316"/>
        <v>4.575873961923986E-3</v>
      </c>
      <c r="E4317" s="8">
        <f t="shared" si="320"/>
        <v>4.4192873433749518E-3</v>
      </c>
      <c r="F4317" s="8">
        <f>F4316*$H$3+D4313*$I$3+E4313*$J$3+$K$3</f>
        <v>4.5327965348425994E-3</v>
      </c>
      <c r="G4317">
        <f t="shared" si="310"/>
        <v>4.9826213082996302E-3</v>
      </c>
      <c r="H4317" s="12">
        <f t="shared" si="311"/>
        <v>0.52363662746461626</v>
      </c>
      <c r="I4317" s="12">
        <f t="shared" si="312"/>
        <v>0.35766347555539624</v>
      </c>
    </row>
    <row r="4318" spans="1:9" x14ac:dyDescent="0.3">
      <c r="A4318" s="1">
        <v>42796</v>
      </c>
      <c r="B4318" s="10">
        <v>3.4306798958054453E-3</v>
      </c>
      <c r="C4318" s="8">
        <f t="shared" si="314"/>
        <v>9.5154178431422296E-3</v>
      </c>
      <c r="D4318" s="8">
        <f t="shared" si="316"/>
        <v>6.0059025237382364E-3</v>
      </c>
      <c r="E4318" s="8">
        <f t="shared" si="320"/>
        <v>4.6882883639564861E-3</v>
      </c>
      <c r="F4318" s="8">
        <f t="shared" ref="F4318" si="322">C4318*$H$3+D4318*$I$3+E4318*$J$3+$K$3</f>
        <v>6.9871567204859344E-3</v>
      </c>
      <c r="G4318">
        <f t="shared" si="310"/>
        <v>3.5564768246804891E-3</v>
      </c>
      <c r="H4318" s="12">
        <f t="shared" si="311"/>
        <v>1.0366682210802736</v>
      </c>
      <c r="I4318" s="12">
        <f t="shared" si="312"/>
        <v>0.20231323633162623</v>
      </c>
    </row>
    <row r="4319" spans="1:9" x14ac:dyDescent="0.3">
      <c r="A4319" s="1">
        <v>42797</v>
      </c>
      <c r="B4319" s="10">
        <v>3.4510679090135779E-3</v>
      </c>
      <c r="C4319" s="8">
        <f t="shared" si="314"/>
        <v>3.4306798958054453E-3</v>
      </c>
      <c r="D4319" s="8">
        <f t="shared" si="316"/>
        <v>5.3840948030848424E-3</v>
      </c>
      <c r="E4319" s="8">
        <f t="shared" si="320"/>
        <v>4.4473949110564225E-3</v>
      </c>
      <c r="F4319" s="8">
        <f>F4318*$H$3+D4318*$I$3+E4318*$J$3+$K$3</f>
        <v>6.3181955868312368E-3</v>
      </c>
      <c r="G4319">
        <f t="shared" si="310"/>
        <v>2.8671276778176589E-3</v>
      </c>
      <c r="H4319" s="12">
        <f t="shared" si="311"/>
        <v>0.83079433769739197</v>
      </c>
      <c r="I4319" s="12">
        <f t="shared" si="312"/>
        <v>0.15096093371945329</v>
      </c>
    </row>
    <row r="4320" spans="1:9" x14ac:dyDescent="0.3">
      <c r="A4320" s="1">
        <v>42800</v>
      </c>
      <c r="B4320" s="10">
        <v>5.4796785465830835E-3</v>
      </c>
      <c r="C4320" s="8">
        <f t="shared" si="314"/>
        <v>3.4510679090135779E-3</v>
      </c>
      <c r="D4320" s="8">
        <f t="shared" si="316"/>
        <v>4.7714171391626562E-3</v>
      </c>
      <c r="E4320" s="8">
        <f t="shared" si="320"/>
        <v>4.3390745428051334E-3</v>
      </c>
      <c r="F4320" s="8">
        <f>F4319*$H$3+D4318*$I$3+E4318*$J$3+$K$3</f>
        <v>6.1411929052923916E-3</v>
      </c>
      <c r="G4320">
        <f t="shared" si="310"/>
        <v>6.6151435870930812E-4</v>
      </c>
      <c r="H4320" s="12">
        <f t="shared" si="311"/>
        <v>0.12072138047619654</v>
      </c>
      <c r="I4320" s="12">
        <f t="shared" si="312"/>
        <v>6.2550006040287265E-3</v>
      </c>
    </row>
    <row r="4321" spans="1:9" x14ac:dyDescent="0.3">
      <c r="A4321" s="1">
        <v>42801</v>
      </c>
      <c r="B4321" s="10">
        <v>4.7085100855157038E-3</v>
      </c>
      <c r="C4321" s="8">
        <f t="shared" si="314"/>
        <v>5.4796785465830835E-3</v>
      </c>
      <c r="D4321" s="8">
        <f t="shared" si="316"/>
        <v>5.1409052168117208E-3</v>
      </c>
      <c r="E4321" s="8">
        <f t="shared" si="320"/>
        <v>4.1977395699630687E-3</v>
      </c>
      <c r="F4321" s="8">
        <f>F4320*$H$3+D4318*$I$3+E4318*$J$3+$K$3</f>
        <v>6.0943591690769856E-3</v>
      </c>
      <c r="G4321">
        <f t="shared" si="310"/>
        <v>1.3858490835612818E-3</v>
      </c>
      <c r="H4321" s="12">
        <f t="shared" si="311"/>
        <v>0.29432857918780381</v>
      </c>
      <c r="I4321" s="12">
        <f t="shared" si="312"/>
        <v>3.0593433138566217E-2</v>
      </c>
    </row>
    <row r="4322" spans="1:9" x14ac:dyDescent="0.3">
      <c r="A4322" s="1">
        <v>42802</v>
      </c>
      <c r="B4322" s="10">
        <v>3.7567710992527322E-3</v>
      </c>
      <c r="C4322" s="8">
        <f t="shared" si="314"/>
        <v>4.7085100855157038E-3</v>
      </c>
      <c r="D4322" s="8">
        <f t="shared" si="316"/>
        <v>5.3170708560120079E-3</v>
      </c>
      <c r="E4322" s="8">
        <f t="shared" si="320"/>
        <v>4.1668309044879843E-3</v>
      </c>
      <c r="F4322" s="8">
        <f>F4321*$H$3+D4318*$I$3+E4318*$J$3+$K$3</f>
        <v>6.0819672729270236E-3</v>
      </c>
      <c r="G4322">
        <f t="shared" si="310"/>
        <v>2.3251961736742914E-3</v>
      </c>
      <c r="H4322" s="12">
        <f t="shared" si="311"/>
        <v>0.61893474801720061</v>
      </c>
      <c r="I4322" s="12">
        <f t="shared" si="312"/>
        <v>9.9458490759331442E-2</v>
      </c>
    </row>
    <row r="4323" spans="1:9" x14ac:dyDescent="0.3">
      <c r="A4323" s="1">
        <v>42803</v>
      </c>
      <c r="B4323" s="10">
        <v>4.6552453054498058E-3</v>
      </c>
      <c r="C4323" s="8">
        <f t="shared" si="314"/>
        <v>3.7567710992527322E-3</v>
      </c>
      <c r="D4323" s="8">
        <f t="shared" si="316"/>
        <v>4.1653415072341092E-3</v>
      </c>
      <c r="E4323" s="8">
        <f t="shared" si="320"/>
        <v>4.197920529664596E-3</v>
      </c>
      <c r="F4323" s="8">
        <f t="shared" ref="F4323" si="323">C4323*$H$3+D4323*$I$3+E4323*$J$3+$K$3</f>
        <v>4.6211711593692455E-3</v>
      </c>
      <c r="G4323">
        <f t="shared" si="310"/>
        <v>3.4074146080560232E-5</v>
      </c>
      <c r="H4323" s="12">
        <f t="shared" si="311"/>
        <v>7.319516769754386E-3</v>
      </c>
      <c r="I4323" s="12">
        <f t="shared" si="312"/>
        <v>2.7051262874833171E-5</v>
      </c>
    </row>
    <row r="4324" spans="1:9" x14ac:dyDescent="0.3">
      <c r="A4324" s="1">
        <v>42804</v>
      </c>
      <c r="B4324" s="10">
        <v>6.7737541201243799E-3</v>
      </c>
      <c r="C4324" s="8">
        <f t="shared" si="314"/>
        <v>4.6552453054498058E-3</v>
      </c>
      <c r="D4324" s="8">
        <f t="shared" si="316"/>
        <v>4.4102545891629812E-3</v>
      </c>
      <c r="E4324" s="8">
        <f t="shared" si="320"/>
        <v>4.2894686371387769E-3</v>
      </c>
      <c r="F4324" s="8">
        <f>F4323*$H$3+D4323*$I$3+E4323*$J$3+$K$3</f>
        <v>4.8498856853194765E-3</v>
      </c>
      <c r="G4324">
        <f t="shared" si="310"/>
        <v>1.9238684348049035E-3</v>
      </c>
      <c r="H4324" s="12">
        <f t="shared" si="311"/>
        <v>0.28401804976788519</v>
      </c>
      <c r="I4324" s="12">
        <f t="shared" si="312"/>
        <v>6.2582932410273351E-2</v>
      </c>
    </row>
    <row r="4325" spans="1:9" x14ac:dyDescent="0.3">
      <c r="A4325" s="1">
        <v>42807</v>
      </c>
      <c r="B4325" s="10">
        <v>1.510474682555674E-3</v>
      </c>
      <c r="C4325" s="8">
        <f t="shared" si="314"/>
        <v>6.7737541201243799E-3</v>
      </c>
      <c r="D4325" s="8">
        <f t="shared" si="316"/>
        <v>5.0747918313851408E-3</v>
      </c>
      <c r="E4325" s="8">
        <f t="shared" si="320"/>
        <v>4.4367003917536859E-3</v>
      </c>
      <c r="F4325" s="8">
        <f>F4324*$H$3+D4323*$I$3+E4323*$J$3+$K$3</f>
        <v>4.910402032777374E-3</v>
      </c>
      <c r="G4325">
        <f t="shared" si="310"/>
        <v>3.3999273502217002E-3</v>
      </c>
      <c r="H4325" s="12">
        <f t="shared" si="311"/>
        <v>2.250899925359314</v>
      </c>
      <c r="I4325" s="12">
        <f t="shared" si="312"/>
        <v>0.48653898936610207</v>
      </c>
    </row>
    <row r="4326" spans="1:9" x14ac:dyDescent="0.3">
      <c r="A4326" s="1">
        <v>42808</v>
      </c>
      <c r="B4326" s="10">
        <v>4.9841434499344195E-3</v>
      </c>
      <c r="C4326" s="8">
        <f t="shared" si="314"/>
        <v>1.510474682555674E-3</v>
      </c>
      <c r="D4326" s="8">
        <f t="shared" si="316"/>
        <v>4.2809510585796583E-3</v>
      </c>
      <c r="E4326" s="8">
        <f t="shared" si="320"/>
        <v>4.2995792287745102E-3</v>
      </c>
      <c r="F4326" s="8">
        <f>F4325*$H$3+D4323*$I$3+E4323*$J$3+$K$3</f>
        <v>4.9264142571624654E-3</v>
      </c>
      <c r="G4326">
        <f t="shared" si="310"/>
        <v>5.7729192771954069E-5</v>
      </c>
      <c r="H4326" s="12">
        <f t="shared" si="311"/>
        <v>1.1582570476119354E-2</v>
      </c>
      <c r="I4326" s="12">
        <f t="shared" si="312"/>
        <v>6.8127550328478392E-5</v>
      </c>
    </row>
    <row r="4327" spans="1:9" x14ac:dyDescent="0.3">
      <c r="A4327" s="1">
        <v>42809</v>
      </c>
      <c r="B4327" s="10">
        <v>5.6919913543431342E-3</v>
      </c>
      <c r="C4327" s="8">
        <f t="shared" si="314"/>
        <v>4.9841434499344195E-3</v>
      </c>
      <c r="D4327" s="8">
        <f t="shared" si="316"/>
        <v>4.3360777314634027E-3</v>
      </c>
      <c r="E4327" s="8">
        <f t="shared" si="320"/>
        <v>4.3599221428415359E-3</v>
      </c>
      <c r="F4327" s="8">
        <f>F4326*$H$3+D4323*$I$3+E4323*$J$3+$K$3</f>
        <v>4.9306509855925294E-3</v>
      </c>
      <c r="G4327">
        <f t="shared" si="310"/>
        <v>7.6134036875060481E-4</v>
      </c>
      <c r="H4327" s="12">
        <f t="shared" si="311"/>
        <v>0.13375641692949564</v>
      </c>
      <c r="I4327" s="12">
        <f t="shared" si="312"/>
        <v>1.0820569718142048E-2</v>
      </c>
    </row>
    <row r="4328" spans="1:9" x14ac:dyDescent="0.3">
      <c r="A4328" s="1">
        <v>42810</v>
      </c>
      <c r="B4328" s="10">
        <v>3.1250018243709665E-3</v>
      </c>
      <c r="C4328" s="8">
        <f t="shared" si="314"/>
        <v>5.6919913543431342E-3</v>
      </c>
      <c r="D4328" s="8">
        <f t="shared" si="316"/>
        <v>4.7231217824814827E-3</v>
      </c>
      <c r="E4328" s="8">
        <f t="shared" si="320"/>
        <v>4.4614859192417403E-3</v>
      </c>
      <c r="F4328" s="8">
        <f t="shared" ref="F4328" si="324">C4328*$H$3+D4328*$I$3+E4328*$J$3+$K$3</f>
        <v>5.4185241270298286E-3</v>
      </c>
      <c r="G4328">
        <f t="shared" si="310"/>
        <v>2.293522302658862E-3</v>
      </c>
      <c r="H4328" s="12">
        <f t="shared" si="311"/>
        <v>0.73392670838537077</v>
      </c>
      <c r="I4328" s="12">
        <f t="shared" si="312"/>
        <v>0.12711425551530287</v>
      </c>
    </row>
    <row r="4329" spans="1:9" x14ac:dyDescent="0.3">
      <c r="A4329" s="1">
        <v>42811</v>
      </c>
      <c r="B4329" s="10">
        <v>2.5051787596694682E-3</v>
      </c>
      <c r="C4329" s="8">
        <f t="shared" si="314"/>
        <v>3.1250018243709665E-3</v>
      </c>
      <c r="D4329" s="8">
        <f t="shared" si="316"/>
        <v>4.4170730862657147E-3</v>
      </c>
      <c r="E4329" s="8">
        <f t="shared" si="320"/>
        <v>4.4267051993032601E-3</v>
      </c>
      <c r="F4329" s="8">
        <f>F4328*$H$3+D4328*$I$3+E4328*$J$3+$K$3</f>
        <v>5.3461665114490804E-3</v>
      </c>
      <c r="G4329">
        <f t="shared" si="310"/>
        <v>2.8409877517796122E-3</v>
      </c>
      <c r="H4329" s="12">
        <f t="shared" si="311"/>
        <v>1.1340459202018982</v>
      </c>
      <c r="I4329" s="12">
        <f t="shared" si="312"/>
        <v>0.22661314903735086</v>
      </c>
    </row>
    <row r="4330" spans="1:9" x14ac:dyDescent="0.3">
      <c r="A4330" s="1">
        <v>42814</v>
      </c>
      <c r="B4330" s="10">
        <v>3.020718273742385E-3</v>
      </c>
      <c r="C4330" s="8">
        <f t="shared" si="314"/>
        <v>2.5051787596694682E-3</v>
      </c>
      <c r="D4330" s="8">
        <f t="shared" si="316"/>
        <v>3.5633580141747321E-3</v>
      </c>
      <c r="E4330" s="8">
        <f t="shared" si="320"/>
        <v>4.3846786674965636E-3</v>
      </c>
      <c r="F4330" s="8">
        <f>F4329*$H$3+D4328*$I$3+E4328*$J$3+$K$3</f>
        <v>5.3270211660123735E-3</v>
      </c>
      <c r="G4330">
        <f t="shared" si="310"/>
        <v>2.3063028922699885E-3</v>
      </c>
      <c r="H4330" s="12">
        <f t="shared" si="311"/>
        <v>0.76349486554821833</v>
      </c>
      <c r="I4330" s="12">
        <f t="shared" si="312"/>
        <v>0.13435336383909613</v>
      </c>
    </row>
    <row r="4331" spans="1:9" x14ac:dyDescent="0.3">
      <c r="A4331" s="1">
        <v>42815</v>
      </c>
      <c r="B4331" s="10">
        <v>1.0509575083694673E-2</v>
      </c>
      <c r="C4331" s="8">
        <f t="shared" si="314"/>
        <v>3.020718273742385E-3</v>
      </c>
      <c r="D4331" s="8">
        <f t="shared" si="316"/>
        <v>3.865406732412075E-3</v>
      </c>
      <c r="E4331" s="8">
        <f t="shared" si="320"/>
        <v>4.3631359473069965E-3</v>
      </c>
      <c r="F4331" s="8">
        <f>F4330*$H$3+D4328*$I$3+E4328*$J$3+$K$3</f>
        <v>5.3219554345209641E-3</v>
      </c>
      <c r="G4331">
        <f t="shared" si="310"/>
        <v>5.1876196491737088E-3</v>
      </c>
      <c r="H4331" s="12">
        <f t="shared" si="311"/>
        <v>0.49360888597885971</v>
      </c>
      <c r="I4331" s="12">
        <f t="shared" si="312"/>
        <v>0.29431223482316593</v>
      </c>
    </row>
    <row r="4332" spans="1:9" x14ac:dyDescent="0.3">
      <c r="A4332" s="1">
        <v>42816</v>
      </c>
      <c r="B4332" s="10">
        <v>4.1176936371077385E-3</v>
      </c>
      <c r="C4332" s="8">
        <f t="shared" si="314"/>
        <v>1.0509575083694673E-2</v>
      </c>
      <c r="D4332" s="8">
        <f t="shared" si="316"/>
        <v>4.9704930591641262E-3</v>
      </c>
      <c r="E4332" s="8">
        <f t="shared" si="320"/>
        <v>4.6428668286089096E-3</v>
      </c>
      <c r="F4332" s="8">
        <f>F4331*$H$3+D4328*$I$3+E4328*$J$3+$K$3</f>
        <v>5.3206150755481831E-3</v>
      </c>
      <c r="G4332">
        <f t="shared" si="310"/>
        <v>1.2029214384404446E-3</v>
      </c>
      <c r="H4332" s="12">
        <f t="shared" si="311"/>
        <v>0.29213475903111985</v>
      </c>
      <c r="I4332" s="12">
        <f t="shared" si="312"/>
        <v>3.0208789436253713E-2</v>
      </c>
    </row>
    <row r="4333" spans="1:9" x14ac:dyDescent="0.3">
      <c r="A4333" s="1">
        <v>42817</v>
      </c>
      <c r="B4333" s="10">
        <v>4.8406045486139573E-3</v>
      </c>
      <c r="C4333" s="8">
        <f t="shared" si="314"/>
        <v>4.1176936371077385E-3</v>
      </c>
      <c r="D4333" s="8">
        <f t="shared" si="316"/>
        <v>4.6556335157170465E-3</v>
      </c>
      <c r="E4333" s="8">
        <f t="shared" si="320"/>
        <v>4.6718055906318362E-3</v>
      </c>
      <c r="F4333" s="8">
        <f t="shared" ref="F4333" si="325">C4333*$H$3+D4333*$I$3+E4333*$J$3+$K$3</f>
        <v>5.0307728927536707E-3</v>
      </c>
      <c r="G4333">
        <f t="shared" si="310"/>
        <v>1.9016834413971336E-4</v>
      </c>
      <c r="H4333" s="12">
        <f t="shared" si="311"/>
        <v>3.9286073098899504E-2</v>
      </c>
      <c r="I4333" s="12">
        <f t="shared" si="312"/>
        <v>7.329897677543773E-4</v>
      </c>
    </row>
    <row r="4334" spans="1:9" x14ac:dyDescent="0.3">
      <c r="A4334" s="1">
        <v>42818</v>
      </c>
      <c r="B4334" s="10">
        <v>6.7603933194056772E-3</v>
      </c>
      <c r="C4334" s="8">
        <f t="shared" si="314"/>
        <v>4.8406045486139573E-3</v>
      </c>
      <c r="D4334" s="8">
        <f t="shared" si="316"/>
        <v>4.9987540605656456E-3</v>
      </c>
      <c r="E4334" s="8">
        <f t="shared" si="320"/>
        <v>4.7707216467517853E-3</v>
      </c>
      <c r="F4334" s="8">
        <f>F4333*$H$3+D4333*$I$3+E4333*$J$3+$K$3</f>
        <v>5.2723676111551231E-3</v>
      </c>
      <c r="G4334">
        <f t="shared" si="310"/>
        <v>1.4880257082505541E-3</v>
      </c>
      <c r="H4334" s="12">
        <f t="shared" si="311"/>
        <v>0.2201093394934853</v>
      </c>
      <c r="I4334" s="12">
        <f t="shared" si="312"/>
        <v>3.362947574370545E-2</v>
      </c>
    </row>
    <row r="4335" spans="1:9" x14ac:dyDescent="0.3">
      <c r="A4335" s="1">
        <v>42821</v>
      </c>
      <c r="B4335" s="10">
        <v>1.1313239912607831E-2</v>
      </c>
      <c r="C4335" s="8">
        <f t="shared" si="314"/>
        <v>6.7603933194056772E-3</v>
      </c>
      <c r="D4335" s="8">
        <f t="shared" si="316"/>
        <v>5.849796972512887E-3</v>
      </c>
      <c r="E4335" s="8">
        <f t="shared" si="320"/>
        <v>4.9704997506306355E-3</v>
      </c>
      <c r="F4335" s="8">
        <f>F4334*$H$3+D4333*$I$3+E4333*$J$3+$K$3</f>
        <v>5.3362919721550751E-3</v>
      </c>
      <c r="G4335">
        <f t="shared" si="310"/>
        <v>5.9769479404527554E-3</v>
      </c>
      <c r="H4335" s="12">
        <f t="shared" si="311"/>
        <v>0.52831443393964062</v>
      </c>
      <c r="I4335" s="12">
        <f t="shared" si="312"/>
        <v>0.36861370440863839</v>
      </c>
    </row>
    <row r="4336" spans="1:9" x14ac:dyDescent="0.3">
      <c r="A4336" s="1">
        <v>42822</v>
      </c>
      <c r="B4336" s="10">
        <v>5.7587553935695953E-3</v>
      </c>
      <c r="C4336" s="8">
        <f t="shared" si="314"/>
        <v>1.1313239912607831E-2</v>
      </c>
      <c r="D4336" s="8">
        <f t="shared" si="316"/>
        <v>7.508301300285976E-3</v>
      </c>
      <c r="E4336" s="8">
        <f t="shared" si="320"/>
        <v>5.1874779967004273E-3</v>
      </c>
      <c r="F4336" s="8">
        <f>F4335*$H$3+D4333*$I$3+E4333*$J$3+$K$3</f>
        <v>5.3532059343322693E-3</v>
      </c>
      <c r="G4336">
        <f t="shared" si="310"/>
        <v>4.0554945923732596E-4</v>
      </c>
      <c r="H4336" s="12">
        <f t="shared" si="311"/>
        <v>7.0423109078426055E-2</v>
      </c>
      <c r="I4336" s="12">
        <f t="shared" si="312"/>
        <v>2.7324875112344493E-3</v>
      </c>
    </row>
    <row r="4337" spans="1:9" x14ac:dyDescent="0.3">
      <c r="A4337" s="1">
        <v>42823</v>
      </c>
      <c r="B4337" s="10">
        <v>2.6574185157313391E-3</v>
      </c>
      <c r="C4337" s="8">
        <f t="shared" si="314"/>
        <v>5.7587553935695953E-3</v>
      </c>
      <c r="D4337" s="8">
        <f t="shared" si="316"/>
        <v>6.5581373622609603E-3</v>
      </c>
      <c r="E4337" s="8">
        <f t="shared" si="320"/>
        <v>5.1531279587433854E-3</v>
      </c>
      <c r="F4337" s="8">
        <f>F4336*$H$3+D4333*$I$3+E4333*$J$3+$K$3</f>
        <v>5.3576812566046624E-3</v>
      </c>
      <c r="G4337">
        <f t="shared" si="310"/>
        <v>2.7002627408733233E-3</v>
      </c>
      <c r="H4337" s="12">
        <f t="shared" si="311"/>
        <v>1.0161224981644237</v>
      </c>
      <c r="I4337" s="12">
        <f t="shared" si="312"/>
        <v>0.19717771883830282</v>
      </c>
    </row>
    <row r="4338" spans="1:9" x14ac:dyDescent="0.3">
      <c r="A4338" s="1">
        <v>42824</v>
      </c>
      <c r="B4338" s="10">
        <v>1.9323435826671999E-3</v>
      </c>
      <c r="C4338" s="8">
        <f t="shared" si="314"/>
        <v>2.6574185157313391E-3</v>
      </c>
      <c r="D4338" s="8">
        <f t="shared" si="316"/>
        <v>6.2660823379856786E-3</v>
      </c>
      <c r="E4338" s="8">
        <f t="shared" si="320"/>
        <v>5.108817974988549E-3</v>
      </c>
      <c r="F4338" s="8">
        <f t="shared" ref="F4338" si="326">C4338*$H$3+D4338*$I$3+E4338*$J$3+$K$3</f>
        <v>5.3834533329924147E-3</v>
      </c>
      <c r="G4338">
        <f t="shared" si="310"/>
        <v>3.4511097503252151E-3</v>
      </c>
      <c r="H4338" s="12">
        <f t="shared" si="311"/>
        <v>1.7859710774424873</v>
      </c>
      <c r="I4338" s="12">
        <f t="shared" si="312"/>
        <v>0.38353776508909898</v>
      </c>
    </row>
    <row r="4339" spans="1:9" x14ac:dyDescent="0.3">
      <c r="A4339" s="1">
        <v>42825</v>
      </c>
      <c r="B4339" s="10">
        <v>3.4596722367184612E-3</v>
      </c>
      <c r="C4339" s="8">
        <f t="shared" si="314"/>
        <v>1.9323435826671999E-3</v>
      </c>
      <c r="D4339" s="8">
        <f t="shared" si="316"/>
        <v>5.6844301447963276E-3</v>
      </c>
      <c r="E4339" s="8">
        <f t="shared" si="320"/>
        <v>5.0226662337682281E-3</v>
      </c>
      <c r="F4339" s="8">
        <f>F4338*$H$3+D4338*$I$3+E4338*$J$3+$K$3</f>
        <v>6.1047440752323556E-3</v>
      </c>
      <c r="G4339">
        <f t="shared" si="310"/>
        <v>2.6450718385138943E-3</v>
      </c>
      <c r="H4339" s="12">
        <f t="shared" si="311"/>
        <v>0.76454405433006434</v>
      </c>
      <c r="I4339" s="12">
        <f t="shared" si="312"/>
        <v>0.13461096706334774</v>
      </c>
    </row>
    <row r="4340" spans="1:9" x14ac:dyDescent="0.3">
      <c r="A4340" s="1">
        <v>42828</v>
      </c>
      <c r="B4340" s="10">
        <v>6.7598850765357588E-3</v>
      </c>
      <c r="C4340" s="8">
        <f t="shared" si="314"/>
        <v>3.4596722367184612E-3</v>
      </c>
      <c r="D4340" s="8">
        <f t="shared" si="316"/>
        <v>5.0242859282588846E-3</v>
      </c>
      <c r="E4340" s="8">
        <f t="shared" si="320"/>
        <v>4.747405069839874E-3</v>
      </c>
      <c r="F4340" s="8">
        <f>F4339*$H$3+D4338*$I$3+E4338*$J$3+$K$3</f>
        <v>6.2955928243190462E-3</v>
      </c>
      <c r="G4340">
        <f t="shared" si="310"/>
        <v>4.6429225221671262E-4</v>
      </c>
      <c r="H4340" s="12">
        <f t="shared" si="311"/>
        <v>6.8683453484781526E-2</v>
      </c>
      <c r="I4340" s="12">
        <f t="shared" si="312"/>
        <v>2.5927214751422234E-3</v>
      </c>
    </row>
    <row r="4341" spans="1:9" x14ac:dyDescent="0.3">
      <c r="A4341" s="1">
        <v>42829</v>
      </c>
      <c r="B4341" s="10">
        <v>3.2421700756180205E-3</v>
      </c>
      <c r="C4341" s="8">
        <f t="shared" si="314"/>
        <v>6.7598850765357588E-3</v>
      </c>
      <c r="D4341" s="8">
        <f t="shared" si="316"/>
        <v>4.1136149610444704E-3</v>
      </c>
      <c r="E4341" s="8">
        <f t="shared" si="320"/>
        <v>4.8987325780548881E-3</v>
      </c>
      <c r="F4341" s="8">
        <f>F4340*$H$3+D4338*$I$3+E4338*$J$3+$K$3</f>
        <v>6.3460901382244549E-3</v>
      </c>
      <c r="G4341">
        <f t="shared" si="310"/>
        <v>3.1039200626064344E-3</v>
      </c>
      <c r="H4341" s="12">
        <f t="shared" si="311"/>
        <v>0.95735880296617903</v>
      </c>
      <c r="I4341" s="12">
        <f t="shared" si="312"/>
        <v>0.18248854958987604</v>
      </c>
    </row>
    <row r="4342" spans="1:9" x14ac:dyDescent="0.3">
      <c r="A4342" s="1">
        <v>42830</v>
      </c>
      <c r="B4342" s="10">
        <v>8.2993487270093796E-3</v>
      </c>
      <c r="C4342" s="8">
        <f t="shared" si="314"/>
        <v>3.2421700756180205E-3</v>
      </c>
      <c r="D4342" s="8">
        <f t="shared" si="316"/>
        <v>3.6102978974541559E-3</v>
      </c>
      <c r="E4342" s="8">
        <f t="shared" si="320"/>
        <v>4.8892372219914533E-3</v>
      </c>
      <c r="F4342" s="8">
        <f>F4341*$H$3+D4338*$I$3+E4338*$J$3+$K$3</f>
        <v>6.3594513927459767E-3</v>
      </c>
      <c r="G4342">
        <f t="shared" si="310"/>
        <v>1.9398973342634029E-3</v>
      </c>
      <c r="H4342" s="12">
        <f t="shared" si="311"/>
        <v>0.23374091125369945</v>
      </c>
      <c r="I4342" s="12">
        <f t="shared" si="312"/>
        <v>3.8806686245749233E-2</v>
      </c>
    </row>
    <row r="4343" spans="1:9" x14ac:dyDescent="0.3">
      <c r="A4343" s="1">
        <v>42831</v>
      </c>
      <c r="B4343" s="10">
        <v>3.7999962651235567E-3</v>
      </c>
      <c r="C4343" s="8">
        <f t="shared" si="314"/>
        <v>8.2993487270093796E-3</v>
      </c>
      <c r="D4343" s="8">
        <f t="shared" si="316"/>
        <v>4.7386839397097645E-3</v>
      </c>
      <c r="E4343" s="8">
        <f t="shared" si="320"/>
        <v>5.0174040483744681E-3</v>
      </c>
      <c r="F4343" s="8">
        <f t="shared" ref="F4343" si="327">C4343*$H$3+D4343*$I$3+E4343*$J$3+$K$3</f>
        <v>6.2597784477680281E-3</v>
      </c>
      <c r="G4343">
        <f t="shared" si="310"/>
        <v>2.4597821826444714E-3</v>
      </c>
      <c r="H4343" s="12">
        <f t="shared" si="311"/>
        <v>0.64731173691416555</v>
      </c>
      <c r="I4343" s="12">
        <f t="shared" si="312"/>
        <v>0.10619435079093686</v>
      </c>
    </row>
    <row r="4344" spans="1:9" x14ac:dyDescent="0.3">
      <c r="A4344" s="1">
        <v>42832</v>
      </c>
      <c r="B4344" s="10">
        <v>4.1694086661893991E-3</v>
      </c>
      <c r="C4344" s="8">
        <f t="shared" si="314"/>
        <v>3.7999962651235567E-3</v>
      </c>
      <c r="D4344" s="8">
        <f t="shared" si="316"/>
        <v>5.1122144762010355E-3</v>
      </c>
      <c r="E4344" s="8">
        <f t="shared" si="320"/>
        <v>4.9761079656293703E-3</v>
      </c>
      <c r="F4344" s="8">
        <f>F4343*$H$3+D4343*$I$3+E4343*$J$3+$K$3</f>
        <v>5.7201216718349174E-3</v>
      </c>
      <c r="G4344">
        <f t="shared" si="310"/>
        <v>1.5507130056455183E-3</v>
      </c>
      <c r="H4344" s="12">
        <f t="shared" si="311"/>
        <v>0.37192636409584223</v>
      </c>
      <c r="I4344" s="12">
        <f t="shared" si="312"/>
        <v>4.511795166848187E-2</v>
      </c>
    </row>
    <row r="4345" spans="1:9" x14ac:dyDescent="0.3">
      <c r="A4345" s="1">
        <v>42835</v>
      </c>
      <c r="B4345" s="10">
        <v>4.8902579906166125E-3</v>
      </c>
      <c r="C4345" s="8">
        <f t="shared" si="314"/>
        <v>4.1694086661893991E-3</v>
      </c>
      <c r="D4345" s="8">
        <f t="shared" si="316"/>
        <v>5.2541617620952222E-3</v>
      </c>
      <c r="E4345" s="8">
        <f t="shared" si="320"/>
        <v>4.9948642186719459E-3</v>
      </c>
      <c r="F4345" s="8">
        <f>F4344*$H$3+D4343*$I$3+E4343*$J$3+$K$3</f>
        <v>5.5773320662132631E-3</v>
      </c>
      <c r="G4345">
        <f t="shared" si="310"/>
        <v>6.8707407559665066E-4</v>
      </c>
      <c r="H4345" s="12">
        <f t="shared" si="311"/>
        <v>0.14049853339333074</v>
      </c>
      <c r="I4345" s="12">
        <f t="shared" si="312"/>
        <v>8.2750216876050775E-3</v>
      </c>
    </row>
    <row r="4346" spans="1:9" x14ac:dyDescent="0.3">
      <c r="A4346" s="1">
        <v>42836</v>
      </c>
      <c r="B4346" s="10">
        <v>8.1750067400915196E-3</v>
      </c>
      <c r="C4346" s="8">
        <f t="shared" si="314"/>
        <v>4.8902579906166125E-3</v>
      </c>
      <c r="D4346" s="8">
        <f t="shared" si="316"/>
        <v>4.8802363449113933E-3</v>
      </c>
      <c r="E4346" s="8">
        <f t="shared" si="320"/>
        <v>5.0055466134522556E-3</v>
      </c>
      <c r="F4346" s="8">
        <f>F4345*$H$3+D4343*$I$3+E4343*$J$3+$K$3</f>
        <v>5.5395508830930595E-3</v>
      </c>
      <c r="G4346">
        <f t="shared" si="310"/>
        <v>2.6354558569984601E-3</v>
      </c>
      <c r="H4346" s="12">
        <f t="shared" si="311"/>
        <v>0.32237965555107984</v>
      </c>
      <c r="I4346" s="12">
        <f t="shared" si="312"/>
        <v>8.658451011969337E-2</v>
      </c>
    </row>
    <row r="4347" spans="1:9" x14ac:dyDescent="0.3">
      <c r="A4347" s="1">
        <v>42837</v>
      </c>
      <c r="B4347" s="10">
        <v>3.4375411740510753E-3</v>
      </c>
      <c r="C4347" s="8">
        <f t="shared" si="314"/>
        <v>8.1750067400915196E-3</v>
      </c>
      <c r="D4347" s="8">
        <f t="shared" si="316"/>
        <v>5.8668036778060928E-3</v>
      </c>
      <c r="E4347" s="8">
        <f t="shared" si="320"/>
        <v>5.0692399143598523E-3</v>
      </c>
      <c r="F4347" s="8">
        <f>F4346*$H$3+D4343*$I$3+E4343*$J$3+$K$3</f>
        <v>5.5295542324842999E-3</v>
      </c>
      <c r="G4347">
        <f t="shared" si="310"/>
        <v>2.0920130584332246E-3</v>
      </c>
      <c r="H4347" s="12">
        <f t="shared" si="311"/>
        <v>0.60857832750489738</v>
      </c>
      <c r="I4347" s="12">
        <f t="shared" si="312"/>
        <v>9.7017723261711319E-2</v>
      </c>
    </row>
    <row r="4348" spans="1:9" x14ac:dyDescent="0.3">
      <c r="A4348" s="1">
        <v>42838</v>
      </c>
      <c r="B4348" s="10">
        <v>6.3579073058894374E-3</v>
      </c>
      <c r="C4348" s="8">
        <f t="shared" si="314"/>
        <v>3.4375411740510753E-3</v>
      </c>
      <c r="D4348" s="8">
        <f t="shared" si="316"/>
        <v>4.894442167214433E-3</v>
      </c>
      <c r="E4348" s="8">
        <f t="shared" si="320"/>
        <v>5.1568338457914625E-3</v>
      </c>
      <c r="F4348" s="8">
        <f t="shared" ref="F4348" si="328">C4348*$H$3+D4348*$I$3+E4348*$J$3+$K$3</f>
        <v>5.0702564372292463E-3</v>
      </c>
      <c r="G4348">
        <f t="shared" si="310"/>
        <v>1.2876508686601911E-3</v>
      </c>
      <c r="H4348" s="12">
        <f t="shared" si="311"/>
        <v>0.20252746803455568</v>
      </c>
      <c r="I4348" s="12">
        <f t="shared" si="312"/>
        <v>2.765379750168373E-2</v>
      </c>
    </row>
    <row r="4349" spans="1:9" x14ac:dyDescent="0.3">
      <c r="A4349" s="1">
        <v>42842</v>
      </c>
      <c r="B4349" s="10">
        <v>4.061952795276374E-3</v>
      </c>
      <c r="C4349" s="8">
        <f t="shared" si="314"/>
        <v>6.3579073058894374E-3</v>
      </c>
      <c r="D4349" s="8">
        <f t="shared" si="316"/>
        <v>5.4060243753676091E-3</v>
      </c>
      <c r="E4349" s="8">
        <f t="shared" si="320"/>
        <v>5.2192776574257809E-3</v>
      </c>
      <c r="F4349" s="8">
        <f>F4348*$H$3+D4348*$I$3+E4348*$J$3+$K$3</f>
        <v>5.5022620728826799E-3</v>
      </c>
      <c r="G4349">
        <f t="shared" si="310"/>
        <v>1.4403092776063059E-3</v>
      </c>
      <c r="H4349" s="12">
        <f t="shared" si="311"/>
        <v>0.35458542976699159</v>
      </c>
      <c r="I4349" s="12">
        <f t="shared" si="312"/>
        <v>4.1728698511092954E-2</v>
      </c>
    </row>
    <row r="4350" spans="1:9" x14ac:dyDescent="0.3">
      <c r="A4350" s="1">
        <v>42843</v>
      </c>
      <c r="B4350" s="10">
        <v>4.5939971387602913E-3</v>
      </c>
      <c r="C4350" s="8">
        <f t="shared" si="314"/>
        <v>4.061952795276374E-3</v>
      </c>
      <c r="D4350" s="8">
        <f t="shared" si="316"/>
        <v>5.3845332011850039E-3</v>
      </c>
      <c r="E4350" s="8">
        <f t="shared" si="320"/>
        <v>5.1451849956500196E-3</v>
      </c>
      <c r="F4350" s="8">
        <f>F4349*$H$3+D4348*$I$3+E4348*$J$3+$K$3</f>
        <v>5.616567900386886E-3</v>
      </c>
      <c r="G4350">
        <f t="shared" ref="G4350:G4413" si="329">SQRT((B4350-F4350)^2)</f>
        <v>1.0225707616265947E-3</v>
      </c>
      <c r="H4350" s="12">
        <f t="shared" ref="H4350:H4413" si="330">ABS(B4350-F4350)/B4350</f>
        <v>0.22258846288758019</v>
      </c>
      <c r="I4350" s="12">
        <f t="shared" ref="I4350:I4413" si="331">B4350/F4350-LN(B4350/F4350)-1</f>
        <v>1.8907024283240093E-2</v>
      </c>
    </row>
    <row r="4351" spans="1:9" x14ac:dyDescent="0.3">
      <c r="A4351" s="1">
        <v>42844</v>
      </c>
      <c r="B4351" s="10">
        <v>6.1257528656180052E-3</v>
      </c>
      <c r="C4351" s="8">
        <f t="shared" si="314"/>
        <v>4.5939971387602913E-3</v>
      </c>
      <c r="D4351" s="8">
        <f t="shared" si="316"/>
        <v>5.3252810308137399E-3</v>
      </c>
      <c r="E4351" s="8">
        <f t="shared" si="320"/>
        <v>5.2119575099404437E-3</v>
      </c>
      <c r="F4351" s="8">
        <f>F4350*$H$3+D4348*$I$3+E4348*$J$3+$K$3</f>
        <v>5.6468124646311887E-3</v>
      </c>
      <c r="G4351">
        <f t="shared" si="329"/>
        <v>4.7894040098681642E-4</v>
      </c>
      <c r="H4351" s="12">
        <f t="shared" si="330"/>
        <v>7.8184740960570542E-2</v>
      </c>
      <c r="I4351" s="12">
        <f t="shared" si="331"/>
        <v>3.4056175573176084E-3</v>
      </c>
    </row>
    <row r="4352" spans="1:9" x14ac:dyDescent="0.3">
      <c r="A4352" s="1">
        <v>42845</v>
      </c>
      <c r="B4352" s="10">
        <v>6.0931841733564227E-3</v>
      </c>
      <c r="C4352" s="8">
        <f t="shared" si="314"/>
        <v>6.1257528656180052E-3</v>
      </c>
      <c r="D4352" s="8">
        <f t="shared" si="316"/>
        <v>4.9154302559190361E-3</v>
      </c>
      <c r="E4352" s="8">
        <f t="shared" si="320"/>
        <v>5.3765290602108325E-3</v>
      </c>
      <c r="F4352" s="8">
        <f>F4351*$H$3+D4348*$I$3+E4348*$J$3+$K$3</f>
        <v>5.6548149758443127E-3</v>
      </c>
      <c r="G4352">
        <f t="shared" si="329"/>
        <v>4.3836919751211005E-4</v>
      </c>
      <c r="H4352" s="12">
        <f t="shared" si="330"/>
        <v>7.1944189612544562E-2</v>
      </c>
      <c r="I4352" s="12">
        <f t="shared" si="331"/>
        <v>2.857996715948774E-3</v>
      </c>
    </row>
    <row r="4353" spans="1:9" x14ac:dyDescent="0.3">
      <c r="A4353" s="1">
        <v>42846</v>
      </c>
      <c r="B4353" s="10">
        <v>2.4103509541363952E-3</v>
      </c>
      <c r="C4353" s="8">
        <f t="shared" si="314"/>
        <v>6.0931841733564227E-3</v>
      </c>
      <c r="D4353" s="8">
        <f t="shared" si="316"/>
        <v>5.4465588557801063E-3</v>
      </c>
      <c r="E4353" s="8">
        <f t="shared" si="320"/>
        <v>5.516186601102379E-3</v>
      </c>
      <c r="F4353" s="8">
        <f t="shared" ref="F4353" si="332">C4353*$H$3+D4353*$I$3+E4353*$J$3+$K$3</f>
        <v>6.0810717039536354E-3</v>
      </c>
      <c r="G4353">
        <f t="shared" si="329"/>
        <v>3.6707207498172401E-3</v>
      </c>
      <c r="H4353" s="12">
        <f t="shared" si="330"/>
        <v>1.5228988722650236</v>
      </c>
      <c r="I4353" s="12">
        <f t="shared" si="331"/>
        <v>0.32177802129641764</v>
      </c>
    </row>
    <row r="4354" spans="1:9" x14ac:dyDescent="0.3">
      <c r="A4354" s="1">
        <v>42849</v>
      </c>
      <c r="B4354" s="10">
        <v>1.1878018063619187E-2</v>
      </c>
      <c r="C4354" s="8">
        <f t="shared" si="314"/>
        <v>2.4103509541363952E-3</v>
      </c>
      <c r="D4354" s="8">
        <f t="shared" si="316"/>
        <v>4.6570475854294966E-3</v>
      </c>
      <c r="E4354" s="8">
        <f t="shared" si="320"/>
        <v>5.1480400497588216E-3</v>
      </c>
      <c r="F4354" s="8">
        <f>F4353*$H$3+D4353*$I$3+E4353*$J$3+$K$3</f>
        <v>6.0778668248410959E-3</v>
      </c>
      <c r="G4354">
        <f t="shared" si="329"/>
        <v>5.800151238778091E-3</v>
      </c>
      <c r="H4354" s="12">
        <f t="shared" si="330"/>
        <v>0.48830968329162544</v>
      </c>
      <c r="I4354" s="12">
        <f t="shared" si="331"/>
        <v>0.28427137585952789</v>
      </c>
    </row>
    <row r="4355" spans="1:9" x14ac:dyDescent="0.3">
      <c r="A4355" s="1">
        <v>42850</v>
      </c>
      <c r="B4355" s="10">
        <v>4.6964812336611856E-3</v>
      </c>
      <c r="C4355" s="8">
        <f t="shared" si="314"/>
        <v>1.1878018063619187E-2</v>
      </c>
      <c r="D4355" s="8">
        <f t="shared" si="316"/>
        <v>6.2202606390980592E-3</v>
      </c>
      <c r="E4355" s="8">
        <f t="shared" si="320"/>
        <v>5.5007820691457049E-3</v>
      </c>
      <c r="F4355" s="8">
        <f>F4354*$H$3+D4353*$I$3+E4353*$J$3+$K$3</f>
        <v>6.0770188350725007E-3</v>
      </c>
      <c r="G4355">
        <f t="shared" si="329"/>
        <v>1.3805376014113151E-3</v>
      </c>
      <c r="H4355" s="12">
        <f t="shared" si="330"/>
        <v>0.29395147829327195</v>
      </c>
      <c r="I4355" s="12">
        <f t="shared" si="331"/>
        <v>3.0527203995716956E-2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333">B4355</f>
        <v>4.6964812336611856E-3</v>
      </c>
      <c r="D4356" s="8">
        <f t="shared" si="316"/>
        <v>6.2407574580782398E-3</v>
      </c>
      <c r="E4356" s="8">
        <f t="shared" si="320"/>
        <v>5.4942310093751244E-3</v>
      </c>
      <c r="F4356" s="8">
        <f>F4355*$H$3+D4353*$I$3+E4353*$J$3+$K$3</f>
        <v>6.0767944626009072E-3</v>
      </c>
      <c r="G4356">
        <f t="shared" si="329"/>
        <v>3.7426379827264129E-3</v>
      </c>
      <c r="H4356" s="12">
        <f t="shared" si="330"/>
        <v>1.6034220563171717</v>
      </c>
      <c r="I4356" s="12">
        <f t="shared" si="331"/>
        <v>0.34093658380136782</v>
      </c>
    </row>
    <row r="4357" spans="1:9" x14ac:dyDescent="0.3">
      <c r="A4357" s="1">
        <v>42852</v>
      </c>
      <c r="B4357" s="10">
        <v>2.9251471910216624E-3</v>
      </c>
      <c r="C4357" s="8">
        <f t="shared" si="333"/>
        <v>2.3341564798744943E-3</v>
      </c>
      <c r="D4357" s="8">
        <f t="shared" si="316"/>
        <v>5.482438180929537E-3</v>
      </c>
      <c r="E4357" s="8">
        <f t="shared" si="320"/>
        <v>5.2930384257600712E-3</v>
      </c>
      <c r="F4357" s="8">
        <f>F4356*$H$3+D4353*$I$3+E4353*$J$3+$K$3</f>
        <v>6.0767350951322491E-3</v>
      </c>
      <c r="G4357">
        <f t="shared" si="329"/>
        <v>3.1515879041105867E-3</v>
      </c>
      <c r="H4357" s="12">
        <f t="shared" si="330"/>
        <v>1.0774117329151685</v>
      </c>
      <c r="I4357" s="12">
        <f t="shared" si="331"/>
        <v>0.21249098541775391</v>
      </c>
    </row>
    <row r="4358" spans="1:9" x14ac:dyDescent="0.3">
      <c r="A4358" s="1">
        <v>42853</v>
      </c>
      <c r="B4358" s="10">
        <v>4.9001168023348404E-3</v>
      </c>
      <c r="C4358" s="8">
        <f t="shared" si="333"/>
        <v>2.9251471910216624E-3</v>
      </c>
      <c r="D4358" s="8">
        <f t="shared" si="316"/>
        <v>4.8488307844625853E-3</v>
      </c>
      <c r="E4358" s="8">
        <f t="shared" si="320"/>
        <v>4.9117614838697912E-3</v>
      </c>
      <c r="F4358" s="8">
        <f t="shared" ref="F4358" si="334">C4358*$H$3+D4358*$I$3+E4358*$J$3+$K$3</f>
        <v>4.8529178692572426E-3</v>
      </c>
      <c r="G4358">
        <f t="shared" si="329"/>
        <v>4.7198933077597857E-5</v>
      </c>
      <c r="H4358" s="12">
        <f t="shared" si="330"/>
        <v>9.6322057170368253E-3</v>
      </c>
      <c r="I4358" s="12">
        <f t="shared" si="331"/>
        <v>4.6991996596634777E-5</v>
      </c>
    </row>
    <row r="4359" spans="1:9" x14ac:dyDescent="0.3">
      <c r="A4359" s="1">
        <v>42856</v>
      </c>
      <c r="B4359" s="10">
        <v>4.9450890033057018E-3</v>
      </c>
      <c r="C4359" s="8">
        <f t="shared" si="333"/>
        <v>4.9001168023348404E-3</v>
      </c>
      <c r="D4359" s="8">
        <f t="shared" si="316"/>
        <v>5.3467839541022745E-3</v>
      </c>
      <c r="E4359" s="8">
        <f t="shared" si="320"/>
        <v>4.8727324569954825E-3</v>
      </c>
      <c r="F4359" s="8">
        <f>F4358*$H$3+D4358*$I$3+E4358*$J$3+$K$3</f>
        <v>5.3629932118641997E-3</v>
      </c>
      <c r="G4359">
        <f t="shared" si="329"/>
        <v>4.1790420855849792E-4</v>
      </c>
      <c r="H4359" s="12">
        <f t="shared" si="330"/>
        <v>8.4508935689354955E-2</v>
      </c>
      <c r="I4359" s="12">
        <f t="shared" si="331"/>
        <v>3.2036029353728068E-3</v>
      </c>
    </row>
    <row r="4360" spans="1:9" x14ac:dyDescent="0.3">
      <c r="A4360" s="1">
        <v>42857</v>
      </c>
      <c r="B4360" s="10">
        <v>3.1786480334784111E-3</v>
      </c>
      <c r="C4360" s="8">
        <f t="shared" si="333"/>
        <v>4.9450890033057018E-3</v>
      </c>
      <c r="D4360" s="8">
        <f t="shared" ref="D4360:D4423" si="335">AVERAGE(B4355:B4359)</f>
        <v>3.960198142039577E-3</v>
      </c>
      <c r="E4360" s="8">
        <f t="shared" si="320"/>
        <v>4.9767174791579541E-3</v>
      </c>
      <c r="F4360" s="8">
        <f>F4359*$H$3+D4358*$I$3+E4358*$J$3+$K$3</f>
        <v>5.4979557663178934E-3</v>
      </c>
      <c r="G4360">
        <f t="shared" si="329"/>
        <v>2.3193077328394823E-3</v>
      </c>
      <c r="H4360" s="12">
        <f t="shared" si="330"/>
        <v>0.72965226360763569</v>
      </c>
      <c r="I4360" s="12">
        <f t="shared" si="331"/>
        <v>0.12607127715732824</v>
      </c>
    </row>
    <row r="4361" spans="1:9" x14ac:dyDescent="0.3">
      <c r="A4361" s="1">
        <v>42858</v>
      </c>
      <c r="B4361" s="10">
        <v>4.5968607154453179E-3</v>
      </c>
      <c r="C4361" s="8">
        <f t="shared" si="333"/>
        <v>3.1786480334784111E-3</v>
      </c>
      <c r="D4361" s="8">
        <f t="shared" si="335"/>
        <v>3.6566315020030216E-3</v>
      </c>
      <c r="E4361" s="8">
        <f t="shared" si="320"/>
        <v>5.0333676814675538E-3</v>
      </c>
      <c r="F4361" s="8">
        <f>F4360*$H$3+D4358*$I$3+E4358*$J$3+$K$3</f>
        <v>5.5336659635832064E-3</v>
      </c>
      <c r="G4361">
        <f t="shared" si="329"/>
        <v>9.3680524813788846E-4</v>
      </c>
      <c r="H4361" s="12">
        <f t="shared" si="330"/>
        <v>0.20379239357639228</v>
      </c>
      <c r="I4361" s="12">
        <f t="shared" si="331"/>
        <v>1.6184924957486357E-2</v>
      </c>
    </row>
    <row r="4362" spans="1:9" x14ac:dyDescent="0.3">
      <c r="A4362" s="1">
        <v>42859</v>
      </c>
      <c r="B4362" s="10">
        <v>3.3201277296409115E-3</v>
      </c>
      <c r="C4362" s="8">
        <f t="shared" si="333"/>
        <v>4.5968607154453179E-3</v>
      </c>
      <c r="D4362" s="8">
        <f t="shared" si="335"/>
        <v>4.1091723491171869E-3</v>
      </c>
      <c r="E4362" s="8">
        <f t="shared" si="320"/>
        <v>5.0850580668642294E-3</v>
      </c>
      <c r="F4362" s="8">
        <f>F4361*$H$3+D4358*$I$3+E4358*$J$3+$K$3</f>
        <v>5.5431146450629649E-3</v>
      </c>
      <c r="G4362">
        <f t="shared" si="329"/>
        <v>2.2229869154220534E-3</v>
      </c>
      <c r="H4362" s="12">
        <f t="shared" si="330"/>
        <v>0.66954861271631883</v>
      </c>
      <c r="I4362" s="12">
        <f t="shared" si="331"/>
        <v>0.11151758844436666</v>
      </c>
    </row>
    <row r="4363" spans="1:9" x14ac:dyDescent="0.3">
      <c r="A4363" s="1">
        <v>42860</v>
      </c>
      <c r="B4363" s="10">
        <v>5.1567869513240031E-3</v>
      </c>
      <c r="C4363" s="8">
        <f t="shared" si="333"/>
        <v>3.3201277296409115E-3</v>
      </c>
      <c r="D4363" s="8">
        <f t="shared" si="335"/>
        <v>4.1881684568410371E-3</v>
      </c>
      <c r="E4363" s="8">
        <f t="shared" si="320"/>
        <v>4.9287054601871915E-3</v>
      </c>
      <c r="F4363" s="8">
        <f t="shared" ref="F4363" si="336">C4363*$H$3+D4363*$I$3+E4363*$J$3+$K$3</f>
        <v>4.7055349878072934E-3</v>
      </c>
      <c r="G4363">
        <f t="shared" si="329"/>
        <v>4.5125196351670973E-4</v>
      </c>
      <c r="H4363" s="12">
        <f t="shared" si="330"/>
        <v>8.7506419748609343E-2</v>
      </c>
      <c r="I4363" s="12">
        <f t="shared" si="331"/>
        <v>4.3238920846422335E-3</v>
      </c>
    </row>
    <row r="4364" spans="1:9" x14ac:dyDescent="0.3">
      <c r="A4364" s="1">
        <v>42863</v>
      </c>
      <c r="B4364" s="10">
        <v>2.8972056218278439E-3</v>
      </c>
      <c r="C4364" s="8">
        <f t="shared" si="333"/>
        <v>5.1567869513240031E-3</v>
      </c>
      <c r="D4364" s="8">
        <f t="shared" si="335"/>
        <v>4.239502486638869E-3</v>
      </c>
      <c r="E4364" s="8">
        <f t="shared" si="320"/>
        <v>5.0157334999920084E-3</v>
      </c>
      <c r="F4364" s="8">
        <f>F4363*$H$3+D4363*$I$3+E4363*$J$3+$K$3</f>
        <v>5.0721045646960582E-3</v>
      </c>
      <c r="G4364">
        <f t="shared" si="329"/>
        <v>2.1748989428682143E-3</v>
      </c>
      <c r="H4364" s="12">
        <f t="shared" si="330"/>
        <v>0.75068850014728083</v>
      </c>
      <c r="I4364" s="12">
        <f t="shared" si="331"/>
        <v>0.13121298268661974</v>
      </c>
    </row>
    <row r="4365" spans="1:9" x14ac:dyDescent="0.3">
      <c r="A4365" s="1">
        <v>42864</v>
      </c>
      <c r="B4365" s="10">
        <v>3.129877942548679E-3</v>
      </c>
      <c r="C4365" s="8">
        <f t="shared" si="333"/>
        <v>2.8972056218278439E-3</v>
      </c>
      <c r="D4365" s="8">
        <f t="shared" si="335"/>
        <v>3.8299258103432973E-3</v>
      </c>
      <c r="E4365" s="8">
        <f t="shared" si="320"/>
        <v>4.770181540665574E-3</v>
      </c>
      <c r="F4365" s="8">
        <f>F4364*$H$3+D4363*$I$3+E4363*$J$3+$K$3</f>
        <v>5.1690964448153041E-3</v>
      </c>
      <c r="G4365">
        <f t="shared" si="329"/>
        <v>2.0392185022666252E-3</v>
      </c>
      <c r="H4365" s="12">
        <f t="shared" si="330"/>
        <v>0.65153291588299989</v>
      </c>
      <c r="I4365" s="12">
        <f t="shared" si="331"/>
        <v>0.10720197072380055</v>
      </c>
    </row>
    <row r="4366" spans="1:9" x14ac:dyDescent="0.3">
      <c r="A4366" s="1">
        <v>42865</v>
      </c>
      <c r="B4366" s="10">
        <v>3.3290395109212899E-3</v>
      </c>
      <c r="C4366" s="8">
        <f t="shared" si="333"/>
        <v>3.129877942548679E-3</v>
      </c>
      <c r="D4366" s="8">
        <f t="shared" si="335"/>
        <v>3.8201717921573508E-3</v>
      </c>
      <c r="E4366" s="8">
        <f t="shared" si="320"/>
        <v>4.7397216169121703E-3</v>
      </c>
      <c r="F4366" s="8">
        <f>F4365*$H$3+D4363*$I$3+E4363*$J$3+$K$3</f>
        <v>5.1947598533526717E-3</v>
      </c>
      <c r="G4366">
        <f t="shared" si="329"/>
        <v>1.8657203424313818E-3</v>
      </c>
      <c r="H4366" s="12">
        <f t="shared" si="330"/>
        <v>0.56043802914043994</v>
      </c>
      <c r="I4366" s="12">
        <f t="shared" si="331"/>
        <v>8.5812269059193369E-2</v>
      </c>
    </row>
    <row r="4367" spans="1:9" x14ac:dyDescent="0.3">
      <c r="A4367" s="1">
        <v>42866</v>
      </c>
      <c r="B4367" s="10">
        <v>6.5355044099887783E-3</v>
      </c>
      <c r="C4367" s="8">
        <f t="shared" si="333"/>
        <v>3.3290395109212899E-3</v>
      </c>
      <c r="D4367" s="8">
        <f t="shared" si="335"/>
        <v>3.5666075512525456E-3</v>
      </c>
      <c r="E4367" s="8">
        <f t="shared" si="320"/>
        <v>4.7015230189454381E-3</v>
      </c>
      <c r="F4367" s="8">
        <f>F4366*$H$3+D4363*$I$3+E4363*$J$3+$K$3</f>
        <v>5.2015502211334181E-3</v>
      </c>
      <c r="G4367">
        <f t="shared" si="329"/>
        <v>1.3339541888553602E-3</v>
      </c>
      <c r="H4367" s="12">
        <f t="shared" si="330"/>
        <v>0.20410883463203885</v>
      </c>
      <c r="I4367" s="12">
        <f t="shared" si="331"/>
        <v>2.8160368606530817E-2</v>
      </c>
    </row>
    <row r="4368" spans="1:9" x14ac:dyDescent="0.3">
      <c r="A4368" s="1">
        <v>42867</v>
      </c>
      <c r="B4368" s="10">
        <v>2.3340757741417435E-3</v>
      </c>
      <c r="C4368" s="8">
        <f t="shared" si="333"/>
        <v>6.5355044099887783E-3</v>
      </c>
      <c r="D4368" s="8">
        <f t="shared" si="335"/>
        <v>4.2096828873221196E-3</v>
      </c>
      <c r="E4368" s="8">
        <f t="shared" si="320"/>
        <v>4.7763069470987182E-3</v>
      </c>
      <c r="F4368" s="8">
        <f t="shared" ref="F4368" si="337">C4368*$H$3+D4368*$I$3+E4368*$J$3+$K$3</f>
        <v>5.5248097030353646E-3</v>
      </c>
      <c r="G4368">
        <f t="shared" si="329"/>
        <v>3.1907339288936212E-3</v>
      </c>
      <c r="H4368" s="12">
        <f t="shared" si="330"/>
        <v>1.3670224267105797</v>
      </c>
      <c r="I4368" s="12">
        <f t="shared" si="331"/>
        <v>0.28410451006445525</v>
      </c>
    </row>
    <row r="4369" spans="1:9" x14ac:dyDescent="0.3">
      <c r="A4369" s="1">
        <v>42870</v>
      </c>
      <c r="B4369" s="10">
        <v>2.6137906970412862E-3</v>
      </c>
      <c r="C4369" s="8">
        <f t="shared" si="333"/>
        <v>2.3340757741417435E-3</v>
      </c>
      <c r="D4369" s="8">
        <f t="shared" si="335"/>
        <v>3.6451406518856672E-3</v>
      </c>
      <c r="E4369" s="8">
        <f t="shared" si="320"/>
        <v>4.5108100850100924E-3</v>
      </c>
      <c r="F4369" s="8">
        <f>F4368*$H$3+D4368*$I$3+E4368*$J$3+$K$3</f>
        <v>5.25738658329368E-3</v>
      </c>
      <c r="G4369">
        <f t="shared" si="329"/>
        <v>2.6435958862523938E-3</v>
      </c>
      <c r="H4369" s="12">
        <f t="shared" si="330"/>
        <v>1.0114030512255041</v>
      </c>
      <c r="I4369" s="12">
        <f t="shared" si="331"/>
        <v>0.19599791273841771</v>
      </c>
    </row>
    <row r="4370" spans="1:9" x14ac:dyDescent="0.3">
      <c r="A4370" s="1">
        <v>42871</v>
      </c>
      <c r="B4370" s="10">
        <v>4.2882996791401371E-3</v>
      </c>
      <c r="C4370" s="8">
        <f t="shared" si="333"/>
        <v>2.6137906970412862E-3</v>
      </c>
      <c r="D4370" s="8">
        <f t="shared" si="335"/>
        <v>3.5884576669283552E-3</v>
      </c>
      <c r="E4370" s="8">
        <f t="shared" si="320"/>
        <v>4.4733668815096477E-3</v>
      </c>
      <c r="F4370" s="8">
        <f>F4369*$H$3+D4368*$I$3+E4368*$J$3+$K$3</f>
        <v>5.1866281985110535E-3</v>
      </c>
      <c r="G4370">
        <f t="shared" si="329"/>
        <v>8.9832851937091639E-4</v>
      </c>
      <c r="H4370" s="12">
        <f t="shared" si="330"/>
        <v>0.20948361508891644</v>
      </c>
      <c r="I4370" s="12">
        <f t="shared" si="331"/>
        <v>1.6992633546781599E-2</v>
      </c>
    </row>
    <row r="4371" spans="1:9" x14ac:dyDescent="0.3">
      <c r="A4371" s="1">
        <v>42872</v>
      </c>
      <c r="B4371" s="10">
        <v>1.3333356522549163E-2</v>
      </c>
      <c r="C4371" s="8">
        <f t="shared" si="333"/>
        <v>4.2882996791401371E-3</v>
      </c>
      <c r="D4371" s="8">
        <f t="shared" si="335"/>
        <v>3.8201420142466467E-3</v>
      </c>
      <c r="E4371" s="8">
        <f t="shared" si="320"/>
        <v>4.3792938075664974E-3</v>
      </c>
      <c r="F4371" s="8">
        <f>F4370*$H$3+D4368*$I$3+E4368*$J$3+$K$3</f>
        <v>5.167905998942509E-3</v>
      </c>
      <c r="G4371">
        <f t="shared" si="329"/>
        <v>8.165450523606654E-3</v>
      </c>
      <c r="H4371" s="12">
        <f t="shared" si="330"/>
        <v>0.61240772417638223</v>
      </c>
      <c r="I4371" s="12">
        <f t="shared" si="331"/>
        <v>0.63222944819503724</v>
      </c>
    </row>
    <row r="4372" spans="1:9" x14ac:dyDescent="0.3">
      <c r="A4372" s="1">
        <v>42873</v>
      </c>
      <c r="B4372" s="10">
        <v>7.1921734652696419E-3</v>
      </c>
      <c r="C4372" s="8">
        <f t="shared" si="333"/>
        <v>1.3333356522549163E-2</v>
      </c>
      <c r="D4372" s="8">
        <f t="shared" si="335"/>
        <v>5.8210054165722209E-3</v>
      </c>
      <c r="E4372" s="8">
        <f t="shared" si="320"/>
        <v>4.8007212497152606E-3</v>
      </c>
      <c r="F4372" s="8">
        <f>F4371*$H$3+D4368*$I$3+E4368*$J$3+$K$3</f>
        <v>5.1629522290428543E-3</v>
      </c>
      <c r="G4372">
        <f t="shared" si="329"/>
        <v>2.0292212362267876E-3</v>
      </c>
      <c r="H4372" s="12">
        <f t="shared" si="330"/>
        <v>0.28214297750543899</v>
      </c>
      <c r="I4372" s="12">
        <f t="shared" si="331"/>
        <v>6.1550196660359546E-2</v>
      </c>
    </row>
    <row r="4373" spans="1:9" x14ac:dyDescent="0.3">
      <c r="A4373" s="1">
        <v>42874</v>
      </c>
      <c r="B4373" s="10">
        <v>5.1022659047856777E-3</v>
      </c>
      <c r="C4373" s="8">
        <f t="shared" si="333"/>
        <v>7.1921734652696419E-3</v>
      </c>
      <c r="D4373" s="8">
        <f t="shared" si="335"/>
        <v>5.9523392276283945E-3</v>
      </c>
      <c r="E4373" s="8">
        <f t="shared" si="320"/>
        <v>4.9188201736475043E-3</v>
      </c>
      <c r="F4373" s="8">
        <f t="shared" ref="F4373" si="338">C4373*$H$3+D4373*$I$3+E4373*$J$3+$K$3</f>
        <v>6.4119255481561443E-3</v>
      </c>
      <c r="G4373">
        <f t="shared" si="329"/>
        <v>1.3096596433704666E-3</v>
      </c>
      <c r="H4373" s="12">
        <f t="shared" si="330"/>
        <v>0.25668196597556187</v>
      </c>
      <c r="I4373" s="12">
        <f t="shared" si="331"/>
        <v>2.4221167577714198E-2</v>
      </c>
    </row>
    <row r="4374" spans="1:9" x14ac:dyDescent="0.3">
      <c r="A4374" s="1">
        <v>42877</v>
      </c>
      <c r="B4374" s="10">
        <v>3.6575952618471338E-3</v>
      </c>
      <c r="C4374" s="8">
        <f t="shared" si="333"/>
        <v>5.1022659047856777E-3</v>
      </c>
      <c r="D4374" s="8">
        <f t="shared" si="335"/>
        <v>6.5059772537571807E-3</v>
      </c>
      <c r="E4374" s="8">
        <f t="shared" si="320"/>
        <v>4.8722980390642169E-3</v>
      </c>
      <c r="F4374" s="8">
        <f>F4373*$H$3+D4373*$I$3+E4373*$J$3+$K$3</f>
        <v>6.2054771214146952E-3</v>
      </c>
      <c r="G4374">
        <f t="shared" si="329"/>
        <v>2.5478818595675613E-3</v>
      </c>
      <c r="H4374" s="12">
        <f t="shared" si="330"/>
        <v>0.69660027344874875</v>
      </c>
      <c r="I4374" s="12">
        <f t="shared" si="331"/>
        <v>0.11804043692986732</v>
      </c>
    </row>
    <row r="4375" spans="1:9" x14ac:dyDescent="0.3">
      <c r="A4375" s="1">
        <v>42878</v>
      </c>
      <c r="B4375" s="10">
        <v>4.2695603855154654E-3</v>
      </c>
      <c r="C4375" s="8">
        <f t="shared" si="333"/>
        <v>3.6575952618471338E-3</v>
      </c>
      <c r="D4375" s="8">
        <f t="shared" si="335"/>
        <v>6.7147381667183505E-3</v>
      </c>
      <c r="E4375" s="8">
        <f t="shared" si="320"/>
        <v>4.761589452177431E-3</v>
      </c>
      <c r="F4375" s="8">
        <f>F4374*$H$3+D4373*$I$3+E4373*$J$3+$K$3</f>
        <v>6.1508522362093681E-3</v>
      </c>
      <c r="G4375">
        <f t="shared" si="329"/>
        <v>1.8812918506939027E-3</v>
      </c>
      <c r="H4375" s="12">
        <f t="shared" si="330"/>
        <v>0.44062893619591559</v>
      </c>
      <c r="I4375" s="12">
        <f t="shared" si="331"/>
        <v>5.9221049920102908E-2</v>
      </c>
    </row>
    <row r="4376" spans="1:9" x14ac:dyDescent="0.3">
      <c r="A4376" s="1">
        <v>42879</v>
      </c>
      <c r="B4376" s="10">
        <v>3.9256250840178763E-3</v>
      </c>
      <c r="C4376" s="8">
        <f t="shared" si="333"/>
        <v>4.2695603855154654E-3</v>
      </c>
      <c r="D4376" s="8">
        <f t="shared" si="335"/>
        <v>6.7109903079934172E-3</v>
      </c>
      <c r="E4376" s="8">
        <f t="shared" si="320"/>
        <v>4.8460989717855705E-3</v>
      </c>
      <c r="F4376" s="8">
        <f>F4375*$H$3+D4373*$I$3+E4373*$J$3+$K$3</f>
        <v>6.1363988536828357E-3</v>
      </c>
      <c r="G4376">
        <f t="shared" si="329"/>
        <v>2.2107737696649594E-3</v>
      </c>
      <c r="H4376" s="12">
        <f t="shared" si="330"/>
        <v>0.56316477563421141</v>
      </c>
      <c r="I4376" s="12">
        <f t="shared" si="331"/>
        <v>8.6440292252778717E-2</v>
      </c>
    </row>
    <row r="4377" spans="1:9" x14ac:dyDescent="0.3">
      <c r="A4377" s="1">
        <v>42880</v>
      </c>
      <c r="B4377" s="10">
        <v>5.2355415460023048E-3</v>
      </c>
      <c r="C4377" s="8">
        <f t="shared" si="333"/>
        <v>3.9256250840178763E-3</v>
      </c>
      <c r="D4377" s="8">
        <f t="shared" si="335"/>
        <v>4.8294440202871587E-3</v>
      </c>
      <c r="E4377" s="8">
        <f t="shared" ref="E4377:E4440" si="339">AVERAGE(B4355:B4376)</f>
        <v>4.4846265636218734E-3</v>
      </c>
      <c r="F4377" s="8">
        <f>F4376*$H$3+D4373*$I$3+E4373*$J$3+$K$3</f>
        <v>6.1325745844752564E-3</v>
      </c>
      <c r="G4377">
        <f t="shared" si="329"/>
        <v>8.9703303847295159E-4</v>
      </c>
      <c r="H4377" s="12">
        <f t="shared" si="330"/>
        <v>0.17133529179190601</v>
      </c>
      <c r="I4377" s="12">
        <f t="shared" si="331"/>
        <v>1.1870891024727825E-2</v>
      </c>
    </row>
    <row r="4378" spans="1:9" x14ac:dyDescent="0.3">
      <c r="A4378" s="1">
        <v>42881</v>
      </c>
      <c r="B4378" s="10">
        <v>1.8363083376543516E-3</v>
      </c>
      <c r="C4378" s="8">
        <f t="shared" si="333"/>
        <v>5.2355415460023048E-3</v>
      </c>
      <c r="D4378" s="8">
        <f t="shared" si="335"/>
        <v>4.4381176364336923E-3</v>
      </c>
      <c r="E4378" s="8">
        <f t="shared" si="339"/>
        <v>4.5091293050919254E-3</v>
      </c>
      <c r="F4378" s="8">
        <f t="shared" ref="F4378" si="340">C4378*$H$3+D4378*$I$3+E4378*$J$3+$K$3</f>
        <v>5.199630416857828E-3</v>
      </c>
      <c r="G4378">
        <f t="shared" si="329"/>
        <v>3.3633220792034764E-3</v>
      </c>
      <c r="H4378" s="12">
        <f t="shared" si="330"/>
        <v>1.8315671776013875</v>
      </c>
      <c r="I4378" s="12">
        <f t="shared" si="331"/>
        <v>0.39399165063817931</v>
      </c>
    </row>
    <row r="4379" spans="1:9" x14ac:dyDescent="0.3">
      <c r="A4379" s="1">
        <v>42885</v>
      </c>
      <c r="B4379" s="10">
        <v>2.274813493792628E-3</v>
      </c>
      <c r="C4379" s="8">
        <f t="shared" si="333"/>
        <v>1.8363083376543516E-3</v>
      </c>
      <c r="D4379" s="8">
        <f t="shared" si="335"/>
        <v>3.7849261230074259E-3</v>
      </c>
      <c r="E4379" s="8">
        <f t="shared" si="339"/>
        <v>4.4864998440819186E-3</v>
      </c>
      <c r="F4379" s="8">
        <f>F4378*$H$3+D4378*$I$3+E4378*$J$3+$K$3</f>
        <v>5.1901285701347836E-3</v>
      </c>
      <c r="G4379">
        <f t="shared" si="329"/>
        <v>2.9153150763421556E-3</v>
      </c>
      <c r="H4379" s="12">
        <f t="shared" si="330"/>
        <v>1.2815622398483608</v>
      </c>
      <c r="I4379" s="12">
        <f t="shared" si="331"/>
        <v>0.26315657503950529</v>
      </c>
    </row>
    <row r="4380" spans="1:9" x14ac:dyDescent="0.3">
      <c r="A4380" s="1">
        <v>42886</v>
      </c>
      <c r="B4380" s="10">
        <v>7.4356424552476331E-3</v>
      </c>
      <c r="C4380" s="8">
        <f t="shared" si="333"/>
        <v>2.274813493792628E-3</v>
      </c>
      <c r="D4380" s="8">
        <f t="shared" si="335"/>
        <v>3.5083697693965251E-3</v>
      </c>
      <c r="E4380" s="8">
        <f t="shared" si="339"/>
        <v>4.4569392214805987E-3</v>
      </c>
      <c r="F4380" s="8">
        <f>F4379*$H$3+D4378*$I$3+E4378*$J$3+$K$3</f>
        <v>5.1876144444779441E-3</v>
      </c>
      <c r="G4380">
        <f t="shared" si="329"/>
        <v>2.248028010769689E-3</v>
      </c>
      <c r="H4380" s="12">
        <f t="shared" si="330"/>
        <v>0.30233137543927557</v>
      </c>
      <c r="I4380" s="12">
        <f t="shared" si="331"/>
        <v>7.3334198111359772E-2</v>
      </c>
    </row>
    <row r="4381" spans="1:9" x14ac:dyDescent="0.3">
      <c r="A4381" s="1">
        <v>42887</v>
      </c>
      <c r="B4381" s="10">
        <v>5.239410719547484E-3</v>
      </c>
      <c r="C4381" s="8">
        <f t="shared" si="333"/>
        <v>7.4356424552476331E-3</v>
      </c>
      <c r="D4381" s="8">
        <f t="shared" si="335"/>
        <v>4.1415861833429589E-3</v>
      </c>
      <c r="E4381" s="8">
        <f t="shared" si="339"/>
        <v>4.5721903875220894E-3</v>
      </c>
      <c r="F4381" s="8">
        <f>F4380*$H$3+D4378*$I$3+E4378*$J$3+$K$3</f>
        <v>5.1869492234948422E-3</v>
      </c>
      <c r="G4381">
        <f t="shared" si="329"/>
        <v>5.2461496052641846E-5</v>
      </c>
      <c r="H4381" s="12">
        <f t="shared" si="330"/>
        <v>1.0012861915351584E-2</v>
      </c>
      <c r="I4381" s="12">
        <f t="shared" si="331"/>
        <v>5.0805564252298652E-5</v>
      </c>
    </row>
    <row r="4382" spans="1:9" x14ac:dyDescent="0.3">
      <c r="A4382" s="1">
        <v>42888</v>
      </c>
      <c r="B4382" s="10">
        <v>4.9616496635040497E-3</v>
      </c>
      <c r="C4382" s="8">
        <f t="shared" si="333"/>
        <v>5.239410719547484E-3</v>
      </c>
      <c r="D4382" s="8">
        <f t="shared" si="335"/>
        <v>4.4043433104488808E-3</v>
      </c>
      <c r="E4382" s="8">
        <f t="shared" si="339"/>
        <v>4.5855686473512619E-3</v>
      </c>
      <c r="F4382" s="8">
        <f>F4381*$H$3+D4378*$I$3+E4378*$J$3+$K$3</f>
        <v>5.1867732104323473E-3</v>
      </c>
      <c r="G4382">
        <f t="shared" si="329"/>
        <v>2.2512354692829761E-4</v>
      </c>
      <c r="H4382" s="12">
        <f t="shared" si="330"/>
        <v>4.5372721210894473E-2</v>
      </c>
      <c r="I4382" s="12">
        <f t="shared" si="331"/>
        <v>9.7010159946786523E-4</v>
      </c>
    </row>
    <row r="4383" spans="1:9" x14ac:dyDescent="0.3">
      <c r="A4383" s="1">
        <v>42891</v>
      </c>
      <c r="B4383" s="10">
        <v>1.7381962900175415E-3</v>
      </c>
      <c r="C4383" s="8">
        <f t="shared" si="333"/>
        <v>4.9616496635040497E-3</v>
      </c>
      <c r="D4383" s="8">
        <f t="shared" si="335"/>
        <v>4.3495649339492289E-3</v>
      </c>
      <c r="E4383" s="8">
        <f t="shared" si="339"/>
        <v>4.6666141759887916E-3</v>
      </c>
      <c r="F4383" s="8">
        <f t="shared" ref="F4383" si="341">C4383*$H$3+D4383*$I$3+E4383*$J$3+$K$3</f>
        <v>5.1339734605825044E-3</v>
      </c>
      <c r="G4383">
        <f t="shared" si="329"/>
        <v>3.3957771705649632E-3</v>
      </c>
      <c r="H4383" s="12">
        <f t="shared" si="330"/>
        <v>1.9536212279745999</v>
      </c>
      <c r="I4383" s="12">
        <f t="shared" si="331"/>
        <v>0.4215993999408123</v>
      </c>
    </row>
    <row r="4384" spans="1:9" x14ac:dyDescent="0.3">
      <c r="A4384" s="1">
        <v>42892</v>
      </c>
      <c r="B4384" s="10">
        <v>4.5163893618118522E-3</v>
      </c>
      <c r="C4384" s="8">
        <f t="shared" si="333"/>
        <v>1.7381962900175415E-3</v>
      </c>
      <c r="D4384" s="8">
        <f t="shared" si="335"/>
        <v>4.3299425244218677E-3</v>
      </c>
      <c r="E4384" s="8">
        <f t="shared" si="339"/>
        <v>4.5366748839238934E-3</v>
      </c>
      <c r="F4384" s="8">
        <f>F4383*$H$3+D4383*$I$3+E4383*$J$3+$K$3</f>
        <v>5.1795691949851948E-3</v>
      </c>
      <c r="G4384">
        <f t="shared" si="329"/>
        <v>6.6317983317334267E-4</v>
      </c>
      <c r="H4384" s="12">
        <f t="shared" si="330"/>
        <v>0.14683849864248485</v>
      </c>
      <c r="I4384" s="12">
        <f t="shared" si="331"/>
        <v>8.9713816308973904E-3</v>
      </c>
    </row>
    <row r="4385" spans="1:9" x14ac:dyDescent="0.3">
      <c r="A4385" s="1">
        <v>42893</v>
      </c>
      <c r="B4385" s="10">
        <v>4.7777739599037345E-3</v>
      </c>
      <c r="C4385" s="8">
        <f t="shared" si="333"/>
        <v>4.5163893618118522E-3</v>
      </c>
      <c r="D4385" s="8">
        <f t="shared" si="335"/>
        <v>4.778257698025712E-3</v>
      </c>
      <c r="E4385" s="8">
        <f t="shared" si="339"/>
        <v>4.5910504126589367E-3</v>
      </c>
      <c r="F4385" s="8">
        <f>F4384*$H$3+D4383*$I$3+E4383*$J$3+$K$3</f>
        <v>5.1916335240620084E-3</v>
      </c>
      <c r="G4385">
        <f t="shared" si="329"/>
        <v>4.1385956415827384E-4</v>
      </c>
      <c r="H4385" s="12">
        <f t="shared" si="330"/>
        <v>8.6621838461067024E-2</v>
      </c>
      <c r="I4385" s="12">
        <f t="shared" si="331"/>
        <v>3.3570160861582377E-3</v>
      </c>
    </row>
    <row r="4386" spans="1:9" x14ac:dyDescent="0.3">
      <c r="A4386" s="1">
        <v>42894</v>
      </c>
      <c r="B4386" s="10">
        <v>5.4990527452877611E-3</v>
      </c>
      <c r="C4386" s="8">
        <f t="shared" si="333"/>
        <v>4.7777739599037345E-3</v>
      </c>
      <c r="D4386" s="8">
        <f t="shared" si="335"/>
        <v>4.246683998956933E-3</v>
      </c>
      <c r="E4386" s="8">
        <f t="shared" si="339"/>
        <v>4.5738225494125605E-3</v>
      </c>
      <c r="F4386" s="8">
        <f>F4385*$H$3+D4383*$I$3+E4383*$J$3+$K$3</f>
        <v>5.1948256655634101E-3</v>
      </c>
      <c r="G4386">
        <f t="shared" si="329"/>
        <v>3.0422707972435105E-4</v>
      </c>
      <c r="H4386" s="12">
        <f t="shared" si="330"/>
        <v>5.5323542765624283E-2</v>
      </c>
      <c r="I4386" s="12">
        <f t="shared" si="331"/>
        <v>1.6506986619833075E-3</v>
      </c>
    </row>
    <row r="4387" spans="1:9" x14ac:dyDescent="0.3">
      <c r="A4387" s="1">
        <v>42895</v>
      </c>
      <c r="B4387" s="10">
        <v>1.9761501070833395E-2</v>
      </c>
      <c r="C4387" s="8">
        <f t="shared" si="333"/>
        <v>5.4990527452877611E-3</v>
      </c>
      <c r="D4387" s="8">
        <f t="shared" si="335"/>
        <v>4.2986124041049876E-3</v>
      </c>
      <c r="E4387" s="8">
        <f t="shared" si="339"/>
        <v>4.6920883277516475E-3</v>
      </c>
      <c r="F4387" s="8">
        <f>F4386*$H$3+D4383*$I$3+E4383*$J$3+$K$3</f>
        <v>5.1956702850445326E-3</v>
      </c>
      <c r="G4387">
        <f t="shared" si="329"/>
        <v>1.4565830785788863E-2</v>
      </c>
      <c r="H4387" s="12">
        <f t="shared" si="330"/>
        <v>0.73708119305203079</v>
      </c>
      <c r="I4387" s="12">
        <f t="shared" si="331"/>
        <v>1.4675455538733431</v>
      </c>
    </row>
    <row r="4388" spans="1:9" x14ac:dyDescent="0.3">
      <c r="A4388" s="1">
        <v>42898</v>
      </c>
      <c r="B4388" s="10">
        <v>1.21617585503766E-2</v>
      </c>
      <c r="C4388" s="8">
        <f t="shared" si="333"/>
        <v>1.9761501070833395E-2</v>
      </c>
      <c r="D4388" s="8">
        <f t="shared" si="335"/>
        <v>7.2585826855708566E-3</v>
      </c>
      <c r="E4388" s="8">
        <f t="shared" si="339"/>
        <v>5.4480711972191348E-3</v>
      </c>
      <c r="F4388" s="8">
        <f t="shared" ref="F4388" si="342">C4388*$H$3+D4388*$I$3+E4388*$J$3+$K$3</f>
        <v>1.0382834137315384E-2</v>
      </c>
      <c r="G4388">
        <f t="shared" si="329"/>
        <v>1.7789244130612166E-3</v>
      </c>
      <c r="H4388" s="12">
        <f t="shared" si="330"/>
        <v>0.14627197256815549</v>
      </c>
      <c r="I4388" s="12">
        <f t="shared" si="331"/>
        <v>1.319061576595626E-2</v>
      </c>
    </row>
    <row r="4389" spans="1:9" x14ac:dyDescent="0.3">
      <c r="A4389" s="1">
        <v>42899</v>
      </c>
      <c r="B4389" s="10">
        <v>7.1703771187435258E-3</v>
      </c>
      <c r="C4389" s="8">
        <f t="shared" si="333"/>
        <v>1.21617585503766E-2</v>
      </c>
      <c r="D4389" s="8">
        <f t="shared" si="335"/>
        <v>9.3432951376426678E-3</v>
      </c>
      <c r="E4389" s="8">
        <f t="shared" si="339"/>
        <v>5.8495584262852843E-3</v>
      </c>
      <c r="F4389" s="8">
        <f>F4388*$H$3+D4388*$I$3+E4388*$J$3+$K$3</f>
        <v>7.9013010362469493E-3</v>
      </c>
      <c r="G4389">
        <f t="shared" si="329"/>
        <v>7.3092391750342357E-4</v>
      </c>
      <c r="H4389" s="12">
        <f t="shared" si="330"/>
        <v>0.10193660743348801</v>
      </c>
      <c r="I4389" s="12">
        <f t="shared" si="331"/>
        <v>4.5624039561222851E-3</v>
      </c>
    </row>
    <row r="4390" spans="1:9" x14ac:dyDescent="0.3">
      <c r="A4390" s="1">
        <v>42900</v>
      </c>
      <c r="B4390" s="10">
        <v>9.5875341135302303E-3</v>
      </c>
      <c r="C4390" s="8">
        <f t="shared" si="333"/>
        <v>7.1703771187435258E-3</v>
      </c>
      <c r="D4390" s="8">
        <f t="shared" si="335"/>
        <v>9.8740926890290032E-3</v>
      </c>
      <c r="E4390" s="8">
        <f t="shared" si="339"/>
        <v>5.8784162766832267E-3</v>
      </c>
      <c r="F4390" s="8">
        <f>F4389*$H$3+D4388*$I$3+E4388*$J$3+$K$3</f>
        <v>7.2447038273525284E-3</v>
      </c>
      <c r="G4390">
        <f t="shared" si="329"/>
        <v>2.3428302861777019E-3</v>
      </c>
      <c r="H4390" s="12">
        <f t="shared" si="330"/>
        <v>0.24436213299845536</v>
      </c>
      <c r="I4390" s="12">
        <f t="shared" si="331"/>
        <v>4.3192210565006661E-2</v>
      </c>
    </row>
    <row r="4391" spans="1:9" x14ac:dyDescent="0.3">
      <c r="A4391" s="1">
        <v>42901</v>
      </c>
      <c r="B4391" s="10">
        <v>1.2516169731580092E-2</v>
      </c>
      <c r="C4391" s="8">
        <f t="shared" si="333"/>
        <v>9.5875341135302303E-3</v>
      </c>
      <c r="D4391" s="8">
        <f t="shared" si="335"/>
        <v>1.0836044719754303E-2</v>
      </c>
      <c r="E4391" s="8">
        <f t="shared" si="339"/>
        <v>6.2081189284736125E-3</v>
      </c>
      <c r="F4391" s="8">
        <f>F4390*$H$3+D4388*$I$3+E4388*$J$3+$K$3</f>
        <v>7.070972558346959E-3</v>
      </c>
      <c r="G4391">
        <f t="shared" si="329"/>
        <v>5.4451971732331333E-3</v>
      </c>
      <c r="H4391" s="12">
        <f t="shared" si="330"/>
        <v>0.43505299864175856</v>
      </c>
      <c r="I4391" s="12">
        <f t="shared" si="331"/>
        <v>0.19905418770049965</v>
      </c>
    </row>
    <row r="4392" spans="1:9" x14ac:dyDescent="0.3">
      <c r="A4392" s="1">
        <v>42902</v>
      </c>
      <c r="B4392" s="10">
        <v>4.7001005533859079E-3</v>
      </c>
      <c r="C4392" s="8">
        <f t="shared" si="333"/>
        <v>1.2516169731580092E-2</v>
      </c>
      <c r="D4392" s="8">
        <f t="shared" si="335"/>
        <v>1.2239468117012769E-2</v>
      </c>
      <c r="E4392" s="8">
        <f t="shared" si="339"/>
        <v>6.658227066407194E-3</v>
      </c>
      <c r="F4392" s="8">
        <f>F4391*$H$3+D4388*$I$3+E4388*$J$3+$K$3</f>
        <v>7.025004416202239E-3</v>
      </c>
      <c r="G4392">
        <f t="shared" si="329"/>
        <v>2.3249038628163311E-3</v>
      </c>
      <c r="H4392" s="12">
        <f t="shared" si="330"/>
        <v>0.49464981363887894</v>
      </c>
      <c r="I4392" s="12">
        <f t="shared" si="331"/>
        <v>7.0944979998531776E-2</v>
      </c>
    </row>
    <row r="4393" spans="1:9" x14ac:dyDescent="0.3">
      <c r="A4393" s="1">
        <v>42905</v>
      </c>
      <c r="B4393" s="10">
        <v>8.2008924861029699E-3</v>
      </c>
      <c r="C4393" s="8">
        <f t="shared" si="333"/>
        <v>4.7001005533859079E-3</v>
      </c>
      <c r="D4393" s="8">
        <f t="shared" si="335"/>
        <v>9.2271880135232718E-3</v>
      </c>
      <c r="E4393" s="8">
        <f t="shared" si="339"/>
        <v>6.6769452879638204E-3</v>
      </c>
      <c r="F4393" s="8">
        <f t="shared" ref="F4393" si="343">C4393*$H$3+D4393*$I$3+E4393*$J$3+$K$3</f>
        <v>7.4827103526414578E-3</v>
      </c>
      <c r="G4393">
        <f t="shared" si="329"/>
        <v>7.1818213346151218E-4</v>
      </c>
      <c r="H4393" s="12">
        <f t="shared" si="330"/>
        <v>8.7573655511095402E-2</v>
      </c>
      <c r="I4393" s="12">
        <f t="shared" si="331"/>
        <v>4.3309614338222779E-3</v>
      </c>
    </row>
    <row r="4394" spans="1:9" x14ac:dyDescent="0.3">
      <c r="A4394" s="1">
        <v>42906</v>
      </c>
      <c r="B4394" s="10">
        <v>3.7783965651887624E-3</v>
      </c>
      <c r="C4394" s="8">
        <f t="shared" si="333"/>
        <v>8.2008924861029699E-3</v>
      </c>
      <c r="D4394" s="8">
        <f t="shared" si="335"/>
        <v>8.4350148006685464E-3</v>
      </c>
      <c r="E4394" s="8">
        <f t="shared" si="339"/>
        <v>6.4436514681253578E-3</v>
      </c>
      <c r="F4394" s="8">
        <f>F4393*$H$3+D4393*$I$3+E4393*$J$3+$K$3</f>
        <v>8.21897046009149E-3</v>
      </c>
      <c r="G4394">
        <f t="shared" si="329"/>
        <v>4.4405738949027281E-3</v>
      </c>
      <c r="H4394" s="12">
        <f t="shared" si="330"/>
        <v>1.1752535283921115</v>
      </c>
      <c r="I4394" s="12">
        <f t="shared" si="331"/>
        <v>0.23686175071296978</v>
      </c>
    </row>
    <row r="4395" spans="1:9" x14ac:dyDescent="0.3">
      <c r="A4395" s="1">
        <v>42907</v>
      </c>
      <c r="B4395" s="10">
        <v>3.5654988476730696E-3</v>
      </c>
      <c r="C4395" s="8">
        <f t="shared" si="333"/>
        <v>3.7783965651887624E-3</v>
      </c>
      <c r="D4395" s="8">
        <f t="shared" si="335"/>
        <v>7.7566186899575926E-3</v>
      </c>
      <c r="E4395" s="8">
        <f t="shared" si="339"/>
        <v>6.2884797908489554E-3</v>
      </c>
      <c r="F4395" s="8">
        <f>F4394*$H$3+D4393*$I$3+E4393*$J$3+$K$3</f>
        <v>8.4137800039834724E-3</v>
      </c>
      <c r="G4395">
        <f t="shared" si="329"/>
        <v>4.8482811563104033E-3</v>
      </c>
      <c r="H4395" s="12">
        <f t="shared" si="330"/>
        <v>1.3597763913104357</v>
      </c>
      <c r="I4395" s="12">
        <f t="shared" si="331"/>
        <v>0.28233583053726674</v>
      </c>
    </row>
    <row r="4396" spans="1:9" x14ac:dyDescent="0.3">
      <c r="A4396" s="1">
        <v>42908</v>
      </c>
      <c r="B4396" s="10">
        <v>3.8486133913824155E-3</v>
      </c>
      <c r="C4396" s="8">
        <f t="shared" si="333"/>
        <v>3.5654988476730696E-3</v>
      </c>
      <c r="D4396" s="8">
        <f t="shared" si="335"/>
        <v>6.5522116367861608E-3</v>
      </c>
      <c r="E4396" s="8">
        <f t="shared" si="339"/>
        <v>6.2186267427983806E-3</v>
      </c>
      <c r="F4396" s="8">
        <f>F4395*$H$3+D4393*$I$3+E4393*$J$3+$K$3</f>
        <v>8.4653253179389452E-3</v>
      </c>
      <c r="G4396">
        <f t="shared" si="329"/>
        <v>4.6167119265565302E-3</v>
      </c>
      <c r="H4396" s="12">
        <f t="shared" si="330"/>
        <v>1.1995779926593808</v>
      </c>
      <c r="I4396" s="12">
        <f t="shared" si="331"/>
        <v>0.24289818331889634</v>
      </c>
    </row>
    <row r="4397" spans="1:9" x14ac:dyDescent="0.3">
      <c r="A4397" s="1">
        <v>42909</v>
      </c>
      <c r="B4397" s="10">
        <v>4.7698447034468083E-3</v>
      </c>
      <c r="C4397" s="8">
        <f t="shared" si="333"/>
        <v>3.8486133913824155E-3</v>
      </c>
      <c r="D4397" s="8">
        <f t="shared" si="335"/>
        <v>4.8187003687466257E-3</v>
      </c>
      <c r="E4397" s="8">
        <f t="shared" si="339"/>
        <v>6.2273093850499844E-3</v>
      </c>
      <c r="F4397" s="8">
        <f>F4396*$H$3+D4393*$I$3+E4393*$J$3+$K$3</f>
        <v>8.4789638663267056E-3</v>
      </c>
      <c r="G4397">
        <f t="shared" si="329"/>
        <v>3.7091191628798974E-3</v>
      </c>
      <c r="H4397" s="12">
        <f t="shared" si="330"/>
        <v>0.77761843277614384</v>
      </c>
      <c r="I4397" s="12">
        <f t="shared" si="331"/>
        <v>0.13782493159684472</v>
      </c>
    </row>
    <row r="4398" spans="1:9" x14ac:dyDescent="0.3">
      <c r="A4398" s="1">
        <v>42912</v>
      </c>
      <c r="B4398" s="10">
        <v>7.5944159220220821E-3</v>
      </c>
      <c r="C4398" s="8">
        <f t="shared" si="333"/>
        <v>4.7698447034468083E-3</v>
      </c>
      <c r="D4398" s="8">
        <f t="shared" si="335"/>
        <v>4.832649198758805E-3</v>
      </c>
      <c r="E4398" s="8">
        <f t="shared" si="339"/>
        <v>6.2500495813195911E-3</v>
      </c>
      <c r="F4398" s="8">
        <f t="shared" ref="F4398" si="344">C4398*$H$3+D4398*$I$3+E4398*$J$3+$K$3</f>
        <v>5.6845873251965481E-3</v>
      </c>
      <c r="G4398">
        <f t="shared" si="329"/>
        <v>1.909828596825534E-3</v>
      </c>
      <c r="H4398" s="12">
        <f t="shared" si="330"/>
        <v>0.25147800916295149</v>
      </c>
      <c r="I4398" s="12">
        <f t="shared" si="331"/>
        <v>4.63113978252363E-2</v>
      </c>
    </row>
    <row r="4399" spans="1:9" x14ac:dyDescent="0.3">
      <c r="A4399" s="1">
        <v>42913</v>
      </c>
      <c r="B4399" s="10">
        <v>6.8599956339817601E-3</v>
      </c>
      <c r="C4399" s="8">
        <f t="shared" si="333"/>
        <v>7.5944159220220821E-3</v>
      </c>
      <c r="D4399" s="8">
        <f t="shared" si="335"/>
        <v>4.711353885942628E-3</v>
      </c>
      <c r="E4399" s="8">
        <f t="shared" si="339"/>
        <v>6.4168128012288723E-3</v>
      </c>
      <c r="F4399" s="8">
        <f>F4398*$H$3+D4398*$I$3+E4398*$J$3+$K$3</f>
        <v>5.9266221592429065E-3</v>
      </c>
      <c r="G4399">
        <f t="shared" si="329"/>
        <v>9.3337347473885363E-4</v>
      </c>
      <c r="H4399" s="12">
        <f t="shared" si="330"/>
        <v>0.13606035988059278</v>
      </c>
      <c r="I4399" s="12">
        <f t="shared" si="331"/>
        <v>1.123589707274486E-2</v>
      </c>
    </row>
    <row r="4400" spans="1:9" x14ac:dyDescent="0.3">
      <c r="A4400" s="1">
        <v>42914</v>
      </c>
      <c r="B4400" s="10">
        <v>9.7526379382852097E-3</v>
      </c>
      <c r="C4400" s="8">
        <f t="shared" si="333"/>
        <v>6.8599956339817601E-3</v>
      </c>
      <c r="D4400" s="8">
        <f t="shared" si="335"/>
        <v>5.3276736997012273E-3</v>
      </c>
      <c r="E4400" s="8">
        <f t="shared" si="339"/>
        <v>6.490651623409757E-3</v>
      </c>
      <c r="F4400" s="8">
        <f>F4399*$H$3+D4398*$I$3+E4398*$J$3+$K$3</f>
        <v>5.9906629719250499E-3</v>
      </c>
      <c r="G4400">
        <f t="shared" si="329"/>
        <v>3.7619749663601598E-3</v>
      </c>
      <c r="H4400" s="12">
        <f t="shared" si="330"/>
        <v>0.38573922154866969</v>
      </c>
      <c r="I4400" s="12">
        <f t="shared" si="331"/>
        <v>0.14063734101232273</v>
      </c>
    </row>
    <row r="4401" spans="1:9" x14ac:dyDescent="0.3">
      <c r="A4401" s="1">
        <v>42915</v>
      </c>
      <c r="B4401" s="10">
        <v>1.3938576972521073E-2</v>
      </c>
      <c r="C4401" s="8">
        <f t="shared" si="333"/>
        <v>9.7526379382852097E-3</v>
      </c>
      <c r="D4401" s="8">
        <f t="shared" si="335"/>
        <v>6.5651015178236558E-3</v>
      </c>
      <c r="E4401" s="8">
        <f t="shared" si="339"/>
        <v>6.8504847870747955E-3</v>
      </c>
      <c r="F4401" s="8">
        <f>F4400*$H$3+D4398*$I$3+E4398*$J$3+$K$3</f>
        <v>6.007607746445414E-3</v>
      </c>
      <c r="G4401">
        <f t="shared" si="329"/>
        <v>7.9309692260756594E-3</v>
      </c>
      <c r="H4401" s="12">
        <f t="shared" si="330"/>
        <v>0.56899418367535004</v>
      </c>
      <c r="I4401" s="12">
        <f t="shared" si="331"/>
        <v>0.47852061045973593</v>
      </c>
    </row>
    <row r="4402" spans="1:9" x14ac:dyDescent="0.3">
      <c r="A4402" s="1">
        <v>42916</v>
      </c>
      <c r="B4402" s="10">
        <v>5.3246232527278253E-3</v>
      </c>
      <c r="C4402" s="8">
        <f t="shared" si="333"/>
        <v>1.3938576972521073E-2</v>
      </c>
      <c r="D4402" s="8">
        <f t="shared" si="335"/>
        <v>8.5830942340513854E-3</v>
      </c>
      <c r="E4402" s="8">
        <f t="shared" si="339"/>
        <v>7.3806558542897248E-3</v>
      </c>
      <c r="F4402" s="8">
        <f>F4401*$H$3+D4398*$I$3+E4398*$J$3+$K$3</f>
        <v>6.0120912214595614E-3</v>
      </c>
      <c r="G4402">
        <f t="shared" si="329"/>
        <v>6.8746796873173609E-4</v>
      </c>
      <c r="H4402" s="12">
        <f t="shared" si="330"/>
        <v>0.12911110065478221</v>
      </c>
      <c r="I4402" s="12">
        <f t="shared" si="331"/>
        <v>7.0831254002783339E-3</v>
      </c>
    </row>
    <row r="4403" spans="1:9" x14ac:dyDescent="0.3">
      <c r="A4403" s="1">
        <v>42919</v>
      </c>
      <c r="B4403" s="10">
        <v>7.4897605338219023E-3</v>
      </c>
      <c r="C4403" s="8">
        <f t="shared" si="333"/>
        <v>5.3246232527278253E-3</v>
      </c>
      <c r="D4403" s="8">
        <f t="shared" si="335"/>
        <v>8.6940499439075898E-3</v>
      </c>
      <c r="E4403" s="8">
        <f t="shared" si="339"/>
        <v>7.2847004359933706E-3</v>
      </c>
      <c r="F4403" s="8">
        <f t="shared" ref="F4403" si="345">C4403*$H$3+D4403*$I$3+E4403*$J$3+$K$3</f>
        <v>7.5999880078314354E-3</v>
      </c>
      <c r="G4403">
        <f t="shared" si="329"/>
        <v>1.1022747400953308E-4</v>
      </c>
      <c r="H4403" s="12">
        <f t="shared" si="330"/>
        <v>1.4717089219578266E-2</v>
      </c>
      <c r="I4403" s="12">
        <f t="shared" si="331"/>
        <v>1.0620592165322407E-4</v>
      </c>
    </row>
    <row r="4404" spans="1:9" x14ac:dyDescent="0.3">
      <c r="A4404" s="1">
        <v>42921</v>
      </c>
      <c r="B4404" s="10">
        <v>6.630030064455966E-3</v>
      </c>
      <c r="C4404" s="8">
        <f t="shared" si="333"/>
        <v>7.4897605338219023E-3</v>
      </c>
      <c r="D4404" s="8">
        <f t="shared" si="335"/>
        <v>8.6731188662675547E-3</v>
      </c>
      <c r="E4404" s="8">
        <f t="shared" si="339"/>
        <v>7.3869890639149359E-3</v>
      </c>
      <c r="F4404" s="8">
        <f>F4403*$H$3+D4403*$I$3+E4403*$J$3+$K$3</f>
        <v>8.2020344390374179E-3</v>
      </c>
      <c r="G4404">
        <f t="shared" si="329"/>
        <v>1.5720043745814519E-3</v>
      </c>
      <c r="H4404" s="12">
        <f t="shared" si="330"/>
        <v>0.23710365704208075</v>
      </c>
      <c r="I4404" s="12">
        <f t="shared" si="331"/>
        <v>2.1112587829801299E-2</v>
      </c>
    </row>
    <row r="4405" spans="1:9" x14ac:dyDescent="0.3">
      <c r="A4405" s="1">
        <v>42922</v>
      </c>
      <c r="B4405" s="10">
        <v>8.2372019894883693E-3</v>
      </c>
      <c r="C4405" s="8">
        <f t="shared" si="333"/>
        <v>6.630030064455966E-3</v>
      </c>
      <c r="D4405" s="8">
        <f t="shared" si="335"/>
        <v>8.6271257523623957E-3</v>
      </c>
      <c r="E4405" s="8">
        <f t="shared" si="339"/>
        <v>7.462824536685478E-3</v>
      </c>
      <c r="F4405" s="8">
        <f>F4404*$H$3+D4403*$I$3+E4403*$J$3+$K$3</f>
        <v>8.3613319338741773E-3</v>
      </c>
      <c r="G4405">
        <f t="shared" si="329"/>
        <v>1.24129944385808E-4</v>
      </c>
      <c r="H4405" s="12">
        <f t="shared" si="330"/>
        <v>1.5069430680977873E-2</v>
      </c>
      <c r="I4405" s="12">
        <f t="shared" si="331"/>
        <v>1.1130054642727316E-4</v>
      </c>
    </row>
    <row r="4406" spans="1:9" x14ac:dyDescent="0.3">
      <c r="A4406" s="1">
        <v>42923</v>
      </c>
      <c r="B4406" s="10">
        <v>5.8215096930201689E-3</v>
      </c>
      <c r="C4406" s="8">
        <f t="shared" si="333"/>
        <v>8.2372019894883693E-3</v>
      </c>
      <c r="D4406" s="8">
        <f t="shared" si="335"/>
        <v>8.3240385626030255E-3</v>
      </c>
      <c r="E4406" s="8">
        <f t="shared" si="339"/>
        <v>7.7582338866614255E-3</v>
      </c>
      <c r="F4406" s="8">
        <f>F4405*$H$3+D4403*$I$3+E4403*$J$3+$K$3</f>
        <v>8.4034809950527915E-3</v>
      </c>
      <c r="G4406">
        <f t="shared" si="329"/>
        <v>2.5819713020326226E-3</v>
      </c>
      <c r="H4406" s="12">
        <f t="shared" si="330"/>
        <v>0.44352263213240645</v>
      </c>
      <c r="I4406" s="12">
        <f t="shared" si="331"/>
        <v>5.9836188461704909E-2</v>
      </c>
    </row>
    <row r="4407" spans="1:9" x14ac:dyDescent="0.3">
      <c r="A4407" s="1">
        <v>42926</v>
      </c>
      <c r="B4407" s="10">
        <v>4.9628871386000681E-3</v>
      </c>
      <c r="C4407" s="8">
        <f t="shared" si="333"/>
        <v>5.8215096930201689E-3</v>
      </c>
      <c r="D4407" s="8">
        <f t="shared" si="335"/>
        <v>6.7006251067028471E-3</v>
      </c>
      <c r="E4407" s="8">
        <f t="shared" si="339"/>
        <v>7.8175575380799844E-3</v>
      </c>
      <c r="F4407" s="8">
        <f>F4406*$H$3+D4403*$I$3+E4403*$J$3+$K$3</f>
        <v>8.4146333572419074E-3</v>
      </c>
      <c r="G4407">
        <f t="shared" si="329"/>
        <v>3.4517462186418393E-3</v>
      </c>
      <c r="H4407" s="12">
        <f t="shared" si="330"/>
        <v>0.69551172981449427</v>
      </c>
      <c r="I4407" s="12">
        <f t="shared" si="331"/>
        <v>0.11777704065964567</v>
      </c>
    </row>
    <row r="4408" spans="1:9" x14ac:dyDescent="0.3">
      <c r="A4408" s="1">
        <v>42927</v>
      </c>
      <c r="B4408" s="10">
        <v>5.3082460207914779E-3</v>
      </c>
      <c r="C4408" s="8">
        <f t="shared" si="333"/>
        <v>4.9628871386000681E-3</v>
      </c>
      <c r="D4408" s="8">
        <f t="shared" si="335"/>
        <v>6.6282778838772953E-3</v>
      </c>
      <c r="E4408" s="8">
        <f t="shared" si="339"/>
        <v>7.8259717734752727E-3</v>
      </c>
      <c r="F4408" s="8">
        <f t="shared" ref="F4408" si="346">C4408*$H$3+D4408*$I$3+E4408*$J$3+$K$3</f>
        <v>6.8443017961472095E-3</v>
      </c>
      <c r="G4408">
        <f t="shared" si="329"/>
        <v>1.5360557753557316E-3</v>
      </c>
      <c r="H4408" s="12">
        <f t="shared" si="330"/>
        <v>0.28937162470225908</v>
      </c>
      <c r="I4408" s="12">
        <f t="shared" si="331"/>
        <v>2.9726576230969304E-2</v>
      </c>
    </row>
    <row r="4409" spans="1:9" x14ac:dyDescent="0.3">
      <c r="A4409" s="1">
        <v>42928</v>
      </c>
      <c r="B4409" s="10">
        <v>7.7057091636472683E-3</v>
      </c>
      <c r="C4409" s="8">
        <f t="shared" si="333"/>
        <v>5.3082460207914779E-3</v>
      </c>
      <c r="D4409" s="8">
        <f t="shared" si="335"/>
        <v>6.1919749812712104E-3</v>
      </c>
      <c r="E4409" s="8">
        <f t="shared" si="339"/>
        <v>7.817298740543625E-3</v>
      </c>
      <c r="F4409" s="8">
        <f>F4408*$H$3+D4408*$I$3+E4408*$J$3+$K$3</f>
        <v>7.3421116429659462E-3</v>
      </c>
      <c r="G4409">
        <f t="shared" si="329"/>
        <v>3.6359752068132207E-4</v>
      </c>
      <c r="H4409" s="12">
        <f t="shared" si="330"/>
        <v>4.7185471571733181E-2</v>
      </c>
      <c r="I4409" s="12">
        <f t="shared" si="331"/>
        <v>1.1871870118354E-3</v>
      </c>
    </row>
    <row r="4410" spans="1:9" x14ac:dyDescent="0.3">
      <c r="A4410" s="1">
        <v>42929</v>
      </c>
      <c r="B4410" s="10">
        <v>3.5499566804160269E-3</v>
      </c>
      <c r="C4410" s="8">
        <f t="shared" si="333"/>
        <v>7.7057091636472683E-3</v>
      </c>
      <c r="D4410" s="8">
        <f t="shared" si="335"/>
        <v>6.407110801109471E-3</v>
      </c>
      <c r="E4410" s="8">
        <f t="shared" si="339"/>
        <v>7.2693081993078891E-3</v>
      </c>
      <c r="F4410" s="8">
        <f>F4409*$H$3+D4408*$I$3+E4408*$J$3+$K$3</f>
        <v>7.4738288285399017E-3</v>
      </c>
      <c r="G4410">
        <f t="shared" si="329"/>
        <v>3.9238721481238744E-3</v>
      </c>
      <c r="H4410" s="12">
        <f t="shared" si="330"/>
        <v>1.1053295860680834</v>
      </c>
      <c r="I4410" s="12">
        <f t="shared" si="331"/>
        <v>0.21945704044832937</v>
      </c>
    </row>
    <row r="4411" spans="1:9" x14ac:dyDescent="0.3">
      <c r="A4411" s="1">
        <v>42930</v>
      </c>
      <c r="B4411" s="10">
        <v>4.639121340025823E-3</v>
      </c>
      <c r="C4411" s="8">
        <f t="shared" si="333"/>
        <v>3.5499566804160269E-3</v>
      </c>
      <c r="D4411" s="8">
        <f t="shared" si="335"/>
        <v>5.4696617392950017E-3</v>
      </c>
      <c r="E4411" s="8">
        <f t="shared" si="339"/>
        <v>6.8778626597642252E-3</v>
      </c>
      <c r="F4411" s="8">
        <f>F4410*$H$3+D4408*$I$3+E4408*$J$3+$K$3</f>
        <v>7.5086803227126173E-3</v>
      </c>
      <c r="G4411">
        <f t="shared" si="329"/>
        <v>2.8695589826867943E-3</v>
      </c>
      <c r="H4411" s="12">
        <f t="shared" si="330"/>
        <v>0.61855656973844564</v>
      </c>
      <c r="I4411" s="12">
        <f t="shared" si="331"/>
        <v>9.9369190749252878E-2</v>
      </c>
    </row>
    <row r="4412" spans="1:9" x14ac:dyDescent="0.3">
      <c r="A4412" s="1">
        <v>42933</v>
      </c>
      <c r="B4412" s="10">
        <v>2.7234178527782405E-3</v>
      </c>
      <c r="C4412" s="8">
        <f t="shared" si="333"/>
        <v>4.639121340025823E-3</v>
      </c>
      <c r="D4412" s="8">
        <f t="shared" si="335"/>
        <v>5.2331840686961322E-3</v>
      </c>
      <c r="E4412" s="8">
        <f t="shared" si="339"/>
        <v>6.76280557891342E-3</v>
      </c>
      <c r="F4412" s="8">
        <f>F4411*$H$3+D4408*$I$3+E4408*$J$3+$K$3</f>
        <v>7.5179017970462662E-3</v>
      </c>
      <c r="G4412">
        <f t="shared" si="329"/>
        <v>4.7944839442680253E-3</v>
      </c>
      <c r="H4412" s="12">
        <f t="shared" si="330"/>
        <v>1.7604657836024054</v>
      </c>
      <c r="I4412" s="12">
        <f t="shared" si="331"/>
        <v>0.37765713284666069</v>
      </c>
    </row>
    <row r="4413" spans="1:9" x14ac:dyDescent="0.3">
      <c r="A4413" s="1">
        <v>42934</v>
      </c>
      <c r="B4413" s="10">
        <v>4.889888245630079E-3</v>
      </c>
      <c r="C4413" s="8">
        <f t="shared" si="333"/>
        <v>2.7234178527782405E-3</v>
      </c>
      <c r="D4413" s="8">
        <f t="shared" si="335"/>
        <v>4.7852902115317671E-3</v>
      </c>
      <c r="E4413" s="8">
        <f t="shared" si="339"/>
        <v>6.4508002943337861E-3</v>
      </c>
      <c r="F4413" s="8">
        <f t="shared" ref="F4413" si="347">C4413*$H$3+D4413*$I$3+E4413*$J$3+$K$3</f>
        <v>5.1772220435195044E-3</v>
      </c>
      <c r="G4413">
        <f t="shared" si="329"/>
        <v>2.873337978894254E-4</v>
      </c>
      <c r="H4413" s="12">
        <f t="shared" si="330"/>
        <v>5.8760810770308605E-2</v>
      </c>
      <c r="I4413" s="12">
        <f t="shared" si="331"/>
        <v>1.5995690510259841E-3</v>
      </c>
    </row>
    <row r="4414" spans="1:9" x14ac:dyDescent="0.3">
      <c r="A4414" s="1">
        <v>42935</v>
      </c>
      <c r="B4414" s="10">
        <v>3.5304143596497626E-3</v>
      </c>
      <c r="C4414" s="8">
        <f t="shared" si="333"/>
        <v>4.889888245630079E-3</v>
      </c>
      <c r="D4414" s="8">
        <f t="shared" si="335"/>
        <v>4.701618656499487E-3</v>
      </c>
      <c r="E4414" s="8">
        <f t="shared" si="339"/>
        <v>6.104151135881513E-3</v>
      </c>
      <c r="F4414" s="8">
        <f>F4413*$H$3+D4413*$I$3+E4413*$J$3+$K$3</f>
        <v>5.8264823665514446E-3</v>
      </c>
      <c r="G4414">
        <f t="shared" ref="G4414:G4477" si="348">SQRT((B4414-F4414)^2)</f>
        <v>2.296068006901682E-3</v>
      </c>
      <c r="H4414" s="12">
        <f t="shared" ref="H4414:H4477" si="349">ABS(B4414-F4414)/B4414</f>
        <v>0.65036785289120147</v>
      </c>
      <c r="I4414" s="12">
        <f t="shared" ref="I4414:I4477" si="350">B4414/F4414-LN(B4414/F4414)-1</f>
        <v>0.10692372454158994</v>
      </c>
    </row>
    <row r="4415" spans="1:9" x14ac:dyDescent="0.3">
      <c r="A4415" s="1">
        <v>42936</v>
      </c>
      <c r="B4415" s="10">
        <v>4.4016681607300431E-3</v>
      </c>
      <c r="C4415" s="8">
        <f t="shared" si="333"/>
        <v>3.5304143596497626E-3</v>
      </c>
      <c r="D4415" s="8">
        <f t="shared" si="335"/>
        <v>3.8665596956999866E-3</v>
      </c>
      <c r="E4415" s="8">
        <f t="shared" si="339"/>
        <v>6.0509835816207787E-3</v>
      </c>
      <c r="F4415" s="8">
        <f>F4414*$H$3+D4413*$I$3+E4413*$J$3+$K$3</f>
        <v>5.9982723441927323E-3</v>
      </c>
      <c r="G4415">
        <f t="shared" si="348"/>
        <v>1.5966041834626892E-3</v>
      </c>
      <c r="H4415" s="12">
        <f t="shared" si="349"/>
        <v>0.36272706736663285</v>
      </c>
      <c r="I4415" s="12">
        <f t="shared" si="350"/>
        <v>4.3310547569237245E-2</v>
      </c>
    </row>
    <row r="4416" spans="1:9" x14ac:dyDescent="0.3">
      <c r="A4416" s="1">
        <v>42937</v>
      </c>
      <c r="B4416" s="10">
        <v>3.1496132651478719E-3</v>
      </c>
      <c r="C4416" s="8">
        <f t="shared" si="333"/>
        <v>4.4016681607300431E-3</v>
      </c>
      <c r="D4416" s="8">
        <f t="shared" si="335"/>
        <v>4.0369019917627898E-3</v>
      </c>
      <c r="E4416" s="8">
        <f t="shared" si="339"/>
        <v>5.8782915668311002E-3</v>
      </c>
      <c r="F4416" s="8">
        <f>F4415*$H$3+D4413*$I$3+E4413*$J$3+$K$3</f>
        <v>6.0437268335109453E-3</v>
      </c>
      <c r="G4416">
        <f t="shared" si="348"/>
        <v>2.8941135683630734E-3</v>
      </c>
      <c r="H4416" s="12">
        <f t="shared" si="349"/>
        <v>0.91887902568482394</v>
      </c>
      <c r="I4416" s="12">
        <f t="shared" si="350"/>
        <v>0.17287876946702685</v>
      </c>
    </row>
    <row r="4417" spans="1:9" x14ac:dyDescent="0.3">
      <c r="A4417" s="1">
        <v>42940</v>
      </c>
      <c r="B4417" s="10">
        <v>3.2737955577440236E-3</v>
      </c>
      <c r="C4417" s="8">
        <f t="shared" si="333"/>
        <v>3.1496132651478719E-3</v>
      </c>
      <c r="D4417" s="8">
        <f t="shared" si="335"/>
        <v>3.7390003767871992E-3</v>
      </c>
      <c r="E4417" s="8">
        <f t="shared" si="339"/>
        <v>5.8497105077383324E-3</v>
      </c>
      <c r="F4417" s="8">
        <f>F4416*$H$3+D4413*$I$3+E4413*$J$3+$K$3</f>
        <v>6.0557537900746954E-3</v>
      </c>
      <c r="G4417">
        <f t="shared" si="348"/>
        <v>2.7819582323306718E-3</v>
      </c>
      <c r="H4417" s="12">
        <f t="shared" si="349"/>
        <v>0.84976541242780668</v>
      </c>
      <c r="I4417" s="12">
        <f t="shared" si="350"/>
        <v>0.15566791894299659</v>
      </c>
    </row>
    <row r="4418" spans="1:9" x14ac:dyDescent="0.3">
      <c r="A4418" s="1">
        <v>42941</v>
      </c>
      <c r="B4418" s="10">
        <v>2.9442249039627051E-3</v>
      </c>
      <c r="C4418" s="8">
        <f t="shared" si="333"/>
        <v>3.2737955577440236E-3</v>
      </c>
      <c r="D4418" s="8">
        <f t="shared" si="335"/>
        <v>3.8490759177803565E-3</v>
      </c>
      <c r="E4418" s="8">
        <f t="shared" si="339"/>
        <v>5.8364512672870123E-3</v>
      </c>
      <c r="F4418" s="8">
        <f t="shared" ref="F4418" si="351">C4418*$H$3+D4418*$I$3+E4418*$J$3+$K$3</f>
        <v>4.7990170352968861E-3</v>
      </c>
      <c r="G4418">
        <f t="shared" si="348"/>
        <v>1.854792131334181E-3</v>
      </c>
      <c r="H4418" s="12">
        <f t="shared" si="349"/>
        <v>0.62997637471165002</v>
      </c>
      <c r="I4418" s="12">
        <f t="shared" si="350"/>
        <v>0.10207134536618523</v>
      </c>
    </row>
    <row r="4419" spans="1:9" x14ac:dyDescent="0.3">
      <c r="A4419" s="1">
        <v>42942</v>
      </c>
      <c r="B4419" s="10">
        <v>2.6839855125787267E-3</v>
      </c>
      <c r="C4419" s="8">
        <f t="shared" si="333"/>
        <v>2.9442249039627051E-3</v>
      </c>
      <c r="D4419" s="8">
        <f t="shared" si="335"/>
        <v>3.4599432494468812E-3</v>
      </c>
      <c r="E4419" s="8">
        <f t="shared" si="339"/>
        <v>5.7953426996770249E-3</v>
      </c>
      <c r="F4419" s="8">
        <f>F4418*$H$3+D4418*$I$3+E4418*$J$3+$K$3</f>
        <v>5.2025805278313395E-3</v>
      </c>
      <c r="G4419">
        <f t="shared" si="348"/>
        <v>2.5185950152526127E-3</v>
      </c>
      <c r="H4419" s="12">
        <f t="shared" si="349"/>
        <v>0.9383787667440836</v>
      </c>
      <c r="I4419" s="12">
        <f t="shared" si="350"/>
        <v>0.17774698088300012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352">B4419</f>
        <v>2.6839855125787267E-3</v>
      </c>
      <c r="D4420" s="8">
        <f t="shared" si="335"/>
        <v>3.2906574800326744E-3</v>
      </c>
      <c r="E4420" s="8">
        <f t="shared" si="339"/>
        <v>5.7005309182739305E-3</v>
      </c>
      <c r="F4420" s="8">
        <f>F4419*$H$3+D4418*$I$3+E4418*$J$3+$K$3</f>
        <v>5.3093607528042486E-3</v>
      </c>
      <c r="G4420">
        <f t="shared" si="348"/>
        <v>1.034276157752537E-2</v>
      </c>
      <c r="H4420" s="12">
        <f t="shared" si="349"/>
        <v>0.66078972290446958</v>
      </c>
      <c r="I4420" s="12">
        <f t="shared" si="350"/>
        <v>0.86688881071603774</v>
      </c>
    </row>
    <row r="4421" spans="1:9" x14ac:dyDescent="0.3">
      <c r="A4421" s="1">
        <v>42944</v>
      </c>
      <c r="B4421" s="10">
        <v>6.3837192038095356E-3</v>
      </c>
      <c r="C4421" s="8">
        <f t="shared" si="352"/>
        <v>1.5652122330329619E-2</v>
      </c>
      <c r="D4421" s="8">
        <f t="shared" si="335"/>
        <v>5.5407483139525895E-3</v>
      </c>
      <c r="E4421" s="8">
        <f t="shared" si="339"/>
        <v>6.0667903004697288E-3</v>
      </c>
      <c r="F4421" s="8">
        <f>F4420*$H$3+D4418*$I$3+E4418*$J$3+$K$3</f>
        <v>5.3376140925046715E-3</v>
      </c>
      <c r="G4421">
        <f t="shared" si="348"/>
        <v>1.0461051113048641E-3</v>
      </c>
      <c r="H4421" s="12">
        <f t="shared" si="349"/>
        <v>0.16387079035064581</v>
      </c>
      <c r="I4421" s="12">
        <f t="shared" si="350"/>
        <v>1.7015279739638567E-2</v>
      </c>
    </row>
    <row r="4422" spans="1:9" x14ac:dyDescent="0.3">
      <c r="A4422" s="1">
        <v>42947</v>
      </c>
      <c r="B4422" s="10">
        <v>5.5271737349591498E-3</v>
      </c>
      <c r="C4422" s="8">
        <f t="shared" si="352"/>
        <v>6.3837192038095356E-3</v>
      </c>
      <c r="D4422" s="8">
        <f t="shared" si="335"/>
        <v>6.1875695016849214E-3</v>
      </c>
      <c r="E4422" s="8">
        <f t="shared" si="339"/>
        <v>6.045141371825536E-3</v>
      </c>
      <c r="F4422" s="8">
        <f>F4421*$H$3+D4418*$I$3+E4418*$J$3+$K$3</f>
        <v>5.3450897389029622E-3</v>
      </c>
      <c r="G4422">
        <f t="shared" si="348"/>
        <v>1.820839960561876E-4</v>
      </c>
      <c r="H4422" s="12">
        <f t="shared" si="349"/>
        <v>3.2943418243670128E-2</v>
      </c>
      <c r="I4422" s="12">
        <f t="shared" si="350"/>
        <v>5.6738487856256015E-4</v>
      </c>
    </row>
    <row r="4423" spans="1:9" x14ac:dyDescent="0.3">
      <c r="A4423" s="1">
        <v>42948</v>
      </c>
      <c r="B4423" s="10">
        <v>5.0163366412675483E-3</v>
      </c>
      <c r="C4423" s="8">
        <f t="shared" si="352"/>
        <v>5.5271737349591498E-3</v>
      </c>
      <c r="D4423" s="8">
        <f t="shared" si="335"/>
        <v>6.6382451371279471E-3</v>
      </c>
      <c r="E4423" s="8">
        <f t="shared" si="339"/>
        <v>5.8530748171288956E-3</v>
      </c>
      <c r="F4423" s="8">
        <f t="shared" ref="F4423" si="353">C4423*$H$3+D4423*$I$3+E4423*$J$3+$K$3</f>
        <v>6.4817242759439651E-3</v>
      </c>
      <c r="G4423">
        <f t="shared" si="348"/>
        <v>1.4653876346764167E-3</v>
      </c>
      <c r="H4423" s="12">
        <f t="shared" si="349"/>
        <v>0.29212306499153468</v>
      </c>
      <c r="I4423" s="12">
        <f t="shared" si="350"/>
        <v>3.0206743333628605E-2</v>
      </c>
    </row>
    <row r="4424" spans="1:9" x14ac:dyDescent="0.3">
      <c r="A4424" s="1">
        <v>42949</v>
      </c>
      <c r="B4424" s="10">
        <v>1.0471362177579364E-2</v>
      </c>
      <c r="C4424" s="8">
        <f t="shared" si="352"/>
        <v>5.0163366412675483E-3</v>
      </c>
      <c r="D4424" s="8">
        <f t="shared" ref="D4424:D4487" si="354">AVERAGE(B4419:B4423)</f>
        <v>7.0526674845889144E-3</v>
      </c>
      <c r="E4424" s="8">
        <f t="shared" si="339"/>
        <v>5.4475184384355545E-3</v>
      </c>
      <c r="F4424" s="8">
        <f>F4423*$H$3+D4423*$I$3+E4423*$J$3+$K$3</f>
        <v>6.7342920215402013E-3</v>
      </c>
      <c r="G4424">
        <f t="shared" si="348"/>
        <v>3.7370701560391628E-3</v>
      </c>
      <c r="H4424" s="12">
        <f t="shared" si="349"/>
        <v>0.35688481523834092</v>
      </c>
      <c r="I4424" s="12">
        <f t="shared" si="350"/>
        <v>0.11349997409268653</v>
      </c>
    </row>
    <row r="4425" spans="1:9" x14ac:dyDescent="0.3">
      <c r="A4425" s="1">
        <v>42950</v>
      </c>
      <c r="B4425" s="10">
        <v>3.3101635990443697E-3</v>
      </c>
      <c r="C4425" s="8">
        <f t="shared" si="352"/>
        <v>1.0471362177579364E-2</v>
      </c>
      <c r="D4425" s="8">
        <f t="shared" si="354"/>
        <v>8.6101428175890428E-3</v>
      </c>
      <c r="E4425" s="8">
        <f t="shared" si="339"/>
        <v>5.6814611168378975E-3</v>
      </c>
      <c r="F4425" s="8">
        <f>F4424*$H$3+D4423*$I$3+E4423*$J$3+$K$3</f>
        <v>6.8011197727976154E-3</v>
      </c>
      <c r="G4425">
        <f t="shared" si="348"/>
        <v>3.4909561737532457E-3</v>
      </c>
      <c r="H4425" s="12">
        <f t="shared" si="349"/>
        <v>1.0546174137015676</v>
      </c>
      <c r="I4425" s="12">
        <f t="shared" si="350"/>
        <v>0.20679827428964259</v>
      </c>
    </row>
    <row r="4426" spans="1:9" x14ac:dyDescent="0.3">
      <c r="A4426" s="1">
        <v>42951</v>
      </c>
      <c r="B4426" s="10">
        <v>3.8389818163891069E-3</v>
      </c>
      <c r="C4426" s="8">
        <f t="shared" si="352"/>
        <v>3.3101635990443697E-3</v>
      </c>
      <c r="D4426" s="8">
        <f t="shared" si="354"/>
        <v>6.1417510713319932E-3</v>
      </c>
      <c r="E4426" s="8">
        <f t="shared" si="339"/>
        <v>5.4914794379843741E-3</v>
      </c>
      <c r="F4426" s="8">
        <f>F4425*$H$3+D4423*$I$3+E4423*$J$3+$K$3</f>
        <v>6.8188019527908698E-3</v>
      </c>
      <c r="G4426">
        <f t="shared" si="348"/>
        <v>2.9798201364017629E-3</v>
      </c>
      <c r="H4426" s="12">
        <f t="shared" si="349"/>
        <v>0.77620063832564345</v>
      </c>
      <c r="I4426" s="12">
        <f t="shared" si="350"/>
        <v>0.13747607009040097</v>
      </c>
    </row>
    <row r="4427" spans="1:9" x14ac:dyDescent="0.3">
      <c r="A4427" s="1">
        <v>42954</v>
      </c>
      <c r="B4427" s="10">
        <v>2.8408422023843099E-3</v>
      </c>
      <c r="C4427" s="8">
        <f t="shared" si="352"/>
        <v>3.8389818163891069E-3</v>
      </c>
      <c r="D4427" s="8">
        <f t="shared" si="354"/>
        <v>5.6328035938479079E-3</v>
      </c>
      <c r="E4427" s="8">
        <f t="shared" si="339"/>
        <v>5.3646136085267887E-3</v>
      </c>
      <c r="F4427" s="8">
        <f>F4426*$H$3+D4423*$I$3+E4423*$J$3+$K$3</f>
        <v>6.8234805404050105E-3</v>
      </c>
      <c r="G4427">
        <f t="shared" si="348"/>
        <v>3.9826383380207001E-3</v>
      </c>
      <c r="H4427" s="12">
        <f t="shared" si="349"/>
        <v>1.4019217028943334</v>
      </c>
      <c r="I4427" s="12">
        <f t="shared" si="350"/>
        <v>0.29260243111446926</v>
      </c>
    </row>
    <row r="4428" spans="1:9" x14ac:dyDescent="0.3">
      <c r="A4428" s="1">
        <v>42955</v>
      </c>
      <c r="B4428" s="10">
        <v>7.9580586758365001E-3</v>
      </c>
      <c r="C4428" s="8">
        <f t="shared" si="352"/>
        <v>2.8408422023843099E-3</v>
      </c>
      <c r="D4428" s="8">
        <f t="shared" si="354"/>
        <v>5.0955372873329402E-3</v>
      </c>
      <c r="E4428" s="8">
        <f t="shared" si="339"/>
        <v>5.1193245272947857E-3</v>
      </c>
      <c r="F4428" s="8">
        <f t="shared" ref="F4428" si="355">C4428*$H$3+D4428*$I$3+E4428*$J$3+$K$3</f>
        <v>4.980588445174015E-3</v>
      </c>
      <c r="G4428">
        <f t="shared" si="348"/>
        <v>2.9774702306624851E-3</v>
      </c>
      <c r="H4428" s="12">
        <f t="shared" si="349"/>
        <v>0.37414529748356151</v>
      </c>
      <c r="I4428" s="12">
        <f t="shared" si="350"/>
        <v>0.12917791023793712</v>
      </c>
    </row>
    <row r="4429" spans="1:9" x14ac:dyDescent="0.3">
      <c r="A4429" s="1">
        <v>42956</v>
      </c>
      <c r="B4429" s="10">
        <v>8.5698345802817898E-3</v>
      </c>
      <c r="C4429" s="8">
        <f t="shared" si="352"/>
        <v>7.9580586758365001E-3</v>
      </c>
      <c r="D4429" s="8">
        <f t="shared" si="354"/>
        <v>5.6838816942467296E-3</v>
      </c>
      <c r="E4429" s="8">
        <f t="shared" si="339"/>
        <v>5.2164403901500738E-3</v>
      </c>
      <c r="F4429" s="8">
        <f>F4428*$H$3+D4428*$I$3+E4428*$J$3+$K$3</f>
        <v>5.5467511170131031E-3</v>
      </c>
      <c r="G4429">
        <f t="shared" si="348"/>
        <v>3.0230834632686866E-3</v>
      </c>
      <c r="H4429" s="12">
        <f t="shared" si="349"/>
        <v>0.35275867170463898</v>
      </c>
      <c r="I4429" s="12">
        <f t="shared" si="350"/>
        <v>0.10998271034660134</v>
      </c>
    </row>
    <row r="4430" spans="1:9" x14ac:dyDescent="0.3">
      <c r="A4430" s="1">
        <v>42957</v>
      </c>
      <c r="B4430" s="10">
        <v>9.5310684908173921E-3</v>
      </c>
      <c r="C4430" s="8">
        <f t="shared" si="352"/>
        <v>8.5698345802817898E-3</v>
      </c>
      <c r="D4430" s="8">
        <f t="shared" si="354"/>
        <v>5.303576174787215E-3</v>
      </c>
      <c r="E4430" s="8">
        <f t="shared" si="339"/>
        <v>5.3803925465901519E-3</v>
      </c>
      <c r="F4430" s="8">
        <f>F4429*$H$3+D4428*$I$3+E4428*$J$3+$K$3</f>
        <v>5.6965540069885377E-3</v>
      </c>
      <c r="G4430">
        <f t="shared" si="348"/>
        <v>3.8345144838288544E-3</v>
      </c>
      <c r="H4430" s="12">
        <f t="shared" si="349"/>
        <v>0.4023173779018771</v>
      </c>
      <c r="I4430" s="12">
        <f t="shared" si="350"/>
        <v>0.15843338792948858</v>
      </c>
    </row>
    <row r="4431" spans="1:9" x14ac:dyDescent="0.3">
      <c r="A4431" s="1">
        <v>42958</v>
      </c>
      <c r="B4431" s="10">
        <v>4.534746059528973E-3</v>
      </c>
      <c r="C4431" s="8">
        <f t="shared" si="352"/>
        <v>9.5310684908173921E-3</v>
      </c>
      <c r="D4431" s="8">
        <f t="shared" si="354"/>
        <v>6.5477571531418199E-3</v>
      </c>
      <c r="E4431" s="8">
        <f t="shared" si="339"/>
        <v>5.5723390225004207E-3</v>
      </c>
      <c r="F4431" s="8">
        <f>F4430*$H$3+D4428*$I$3+E4428*$J$3+$K$3</f>
        <v>5.7361908586589187E-3</v>
      </c>
      <c r="G4431">
        <f t="shared" si="348"/>
        <v>1.2014447991299457E-3</v>
      </c>
      <c r="H4431" s="12">
        <f t="shared" si="349"/>
        <v>0.26494202395420141</v>
      </c>
      <c r="I4431" s="12">
        <f t="shared" si="350"/>
        <v>2.5576355849383337E-2</v>
      </c>
    </row>
    <row r="4432" spans="1:9" x14ac:dyDescent="0.3">
      <c r="A4432" s="1">
        <v>42961</v>
      </c>
      <c r="B4432" s="10">
        <v>8.5203600127241891E-3</v>
      </c>
      <c r="C4432" s="8">
        <f t="shared" si="352"/>
        <v>4.534746059528973E-3</v>
      </c>
      <c r="D4432" s="8">
        <f t="shared" si="354"/>
        <v>6.6869100017697925E-3</v>
      </c>
      <c r="E4432" s="8">
        <f t="shared" si="339"/>
        <v>5.4282043359495892E-3</v>
      </c>
      <c r="F4432" s="8">
        <f>F4431*$H$3+D4428*$I$3+E4428*$J$3+$K$3</f>
        <v>5.7466785068651539E-3</v>
      </c>
      <c r="G4432">
        <f t="shared" si="348"/>
        <v>2.7736815058590353E-3</v>
      </c>
      <c r="H4432" s="12">
        <f t="shared" si="349"/>
        <v>0.32553571700219913</v>
      </c>
      <c r="I4432" s="12">
        <f t="shared" si="350"/>
        <v>8.8821642267306933E-2</v>
      </c>
    </row>
    <row r="4433" spans="1:9" x14ac:dyDescent="0.3">
      <c r="A4433" s="1">
        <v>42962</v>
      </c>
      <c r="B4433" s="10">
        <v>2.8898711355204035E-3</v>
      </c>
      <c r="C4433" s="8">
        <f t="shared" si="352"/>
        <v>8.5203600127241891E-3</v>
      </c>
      <c r="D4433" s="8">
        <f t="shared" si="354"/>
        <v>7.8228135638377678E-3</v>
      </c>
      <c r="E4433" s="8">
        <f t="shared" si="339"/>
        <v>5.6541317601454151E-3</v>
      </c>
      <c r="F4433" s="8">
        <f t="shared" ref="F4433" si="356">C4433*$H$3+D4433*$I$3+E4433*$J$3+$K$3</f>
        <v>7.681279123371007E-3</v>
      </c>
      <c r="G4433">
        <f t="shared" si="348"/>
        <v>4.7914079878506035E-3</v>
      </c>
      <c r="H4433" s="12">
        <f t="shared" si="349"/>
        <v>1.6580005692841298</v>
      </c>
      <c r="I4433" s="12">
        <f t="shared" si="350"/>
        <v>0.35379681774270466</v>
      </c>
    </row>
    <row r="4434" spans="1:9" x14ac:dyDescent="0.3">
      <c r="A4434" s="1">
        <v>42963</v>
      </c>
      <c r="B4434" s="10">
        <v>5.2721172804841634E-3</v>
      </c>
      <c r="C4434" s="8">
        <f t="shared" si="352"/>
        <v>2.8898711355204035E-3</v>
      </c>
      <c r="D4434" s="8">
        <f t="shared" si="354"/>
        <v>6.8091760557745492E-3</v>
      </c>
      <c r="E4434" s="8">
        <f t="shared" si="339"/>
        <v>5.5746203872133505E-3</v>
      </c>
      <c r="F4434" s="8">
        <f>F4433*$H$3+D4433*$I$3+E4433*$J$3+$K$3</f>
        <v>7.459263882168405E-3</v>
      </c>
      <c r="G4434">
        <f t="shared" si="348"/>
        <v>2.1871466016842415E-3</v>
      </c>
      <c r="H4434" s="12">
        <f t="shared" si="349"/>
        <v>0.41485165927177281</v>
      </c>
      <c r="I4434" s="12">
        <f t="shared" si="350"/>
        <v>5.3812567790566312E-2</v>
      </c>
    </row>
    <row r="4435" spans="1:9" x14ac:dyDescent="0.3">
      <c r="A4435" s="1">
        <v>42964</v>
      </c>
      <c r="B4435" s="10">
        <v>8.8215272077758061E-3</v>
      </c>
      <c r="C4435" s="8">
        <f t="shared" si="352"/>
        <v>5.2721172804841634E-3</v>
      </c>
      <c r="D4435" s="8">
        <f t="shared" si="354"/>
        <v>6.1496325958150244E-3</v>
      </c>
      <c r="E4435" s="8">
        <f t="shared" si="339"/>
        <v>5.6904703611999835E-3</v>
      </c>
      <c r="F4435" s="8">
        <f>F4434*$H$3+D4433*$I$3+E4433*$J$3+$K$3</f>
        <v>7.4005201210463438E-3</v>
      </c>
      <c r="G4435">
        <f t="shared" si="348"/>
        <v>1.4210070867294623E-3</v>
      </c>
      <c r="H4435" s="12">
        <f t="shared" si="349"/>
        <v>0.16108402244419812</v>
      </c>
      <c r="I4435" s="12">
        <f t="shared" si="350"/>
        <v>1.6369765171747153E-2</v>
      </c>
    </row>
    <row r="4436" spans="1:9" x14ac:dyDescent="0.3">
      <c r="A4436" s="1">
        <v>42965</v>
      </c>
      <c r="B4436" s="10">
        <v>6.433091138169228E-3</v>
      </c>
      <c r="C4436" s="8">
        <f t="shared" si="352"/>
        <v>8.8215272077758061E-3</v>
      </c>
      <c r="D4436" s="8">
        <f t="shared" si="354"/>
        <v>6.0077243392067069E-3</v>
      </c>
      <c r="E4436" s="8">
        <f t="shared" si="339"/>
        <v>5.8691812231156989E-3</v>
      </c>
      <c r="F4436" s="8">
        <f>F4435*$H$3+D4433*$I$3+E4433*$J$3+$K$3</f>
        <v>7.3849769112555516E-3</v>
      </c>
      <c r="G4436">
        <f t="shared" si="348"/>
        <v>9.5188577308632366E-4</v>
      </c>
      <c r="H4436" s="12">
        <f t="shared" si="349"/>
        <v>0.14796708963728714</v>
      </c>
      <c r="I4436" s="12">
        <f t="shared" si="350"/>
        <v>9.097741756904032E-3</v>
      </c>
    </row>
    <row r="4437" spans="1:9" x14ac:dyDescent="0.3">
      <c r="A4437" s="1">
        <v>42968</v>
      </c>
      <c r="B4437" s="10">
        <v>5.8811189350506544E-3</v>
      </c>
      <c r="C4437" s="8">
        <f t="shared" si="352"/>
        <v>6.433091138169228E-3</v>
      </c>
      <c r="D4437" s="8">
        <f t="shared" si="354"/>
        <v>6.3873933549347586E-3</v>
      </c>
      <c r="E4437" s="8">
        <f t="shared" si="339"/>
        <v>6.0011210766847643E-3</v>
      </c>
      <c r="F4437" s="8">
        <f>F4436*$H$3+D4433*$I$3+E4433*$J$3+$K$3</f>
        <v>7.3808642809781218E-3</v>
      </c>
      <c r="G4437">
        <f t="shared" si="348"/>
        <v>1.4997453459274675E-3</v>
      </c>
      <c r="H4437" s="12">
        <f t="shared" si="349"/>
        <v>0.25501020511406308</v>
      </c>
      <c r="I4437" s="12">
        <f t="shared" si="350"/>
        <v>2.3949973837693594E-2</v>
      </c>
    </row>
    <row r="4438" spans="1:9" x14ac:dyDescent="0.3">
      <c r="A4438" s="1">
        <v>42969</v>
      </c>
      <c r="B4438" s="10">
        <v>6.2591371653857499E-3</v>
      </c>
      <c r="C4438" s="8">
        <f t="shared" si="352"/>
        <v>5.8811189350506544E-3</v>
      </c>
      <c r="D4438" s="8">
        <f t="shared" si="354"/>
        <v>5.8595451394000504E-3</v>
      </c>
      <c r="E4438" s="8">
        <f t="shared" si="339"/>
        <v>6.0683688391538837E-3</v>
      </c>
      <c r="F4438" s="8">
        <f t="shared" ref="F4438" si="357">C4438*$H$3+D4438*$I$3+E4438*$J$3+$K$3</f>
        <v>6.3295401547793263E-3</v>
      </c>
      <c r="G4438">
        <f t="shared" si="348"/>
        <v>7.0402989393576407E-5</v>
      </c>
      <c r="H4438" s="12">
        <f t="shared" si="349"/>
        <v>1.1248034279056653E-2</v>
      </c>
      <c r="I4438" s="12">
        <f t="shared" si="350"/>
        <v>6.2322279094750854E-5</v>
      </c>
    </row>
    <row r="4439" spans="1:9" x14ac:dyDescent="0.3">
      <c r="A4439" s="1">
        <v>42970</v>
      </c>
      <c r="B4439" s="10">
        <v>6.1627608632775308E-3</v>
      </c>
      <c r="C4439" s="8">
        <f t="shared" si="352"/>
        <v>6.2591371653857499E-3</v>
      </c>
      <c r="D4439" s="8">
        <f t="shared" si="354"/>
        <v>6.53339834537312E-3</v>
      </c>
      <c r="E4439" s="8">
        <f t="shared" si="339"/>
        <v>6.2097108346192411E-3</v>
      </c>
      <c r="F4439" s="8">
        <f>F4438*$H$3+D4438*$I$3+E4438*$J$3+$K$3</f>
        <v>6.4481894370138088E-3</v>
      </c>
      <c r="G4439">
        <f t="shared" si="348"/>
        <v>2.85428573736278E-4</v>
      </c>
      <c r="H4439" s="12">
        <f t="shared" si="349"/>
        <v>4.6315049385914187E-2</v>
      </c>
      <c r="I4439" s="12">
        <f t="shared" si="350"/>
        <v>1.0095971905825785E-3</v>
      </c>
    </row>
    <row r="4440" spans="1:9" x14ac:dyDescent="0.3">
      <c r="A4440" s="1">
        <v>42971</v>
      </c>
      <c r="B4440" s="10">
        <v>6.603247177353804E-3</v>
      </c>
      <c r="C4440" s="8">
        <f t="shared" si="352"/>
        <v>6.1627608632775308E-3</v>
      </c>
      <c r="D4440" s="8">
        <f t="shared" si="354"/>
        <v>6.7115270619317931E-3</v>
      </c>
      <c r="E4440" s="8">
        <f t="shared" si="339"/>
        <v>6.3410274394162186E-3</v>
      </c>
      <c r="F4440" s="8">
        <f>F4439*$H$3+D4438*$I$3+E4438*$J$3+$K$3</f>
        <v>6.4795832505877421E-3</v>
      </c>
      <c r="G4440">
        <f t="shared" si="348"/>
        <v>1.2366392676606188E-4</v>
      </c>
      <c r="H4440" s="12">
        <f t="shared" si="349"/>
        <v>1.8727744614827391E-2</v>
      </c>
      <c r="I4440" s="12">
        <f t="shared" si="350"/>
        <v>1.7983724812054014E-4</v>
      </c>
    </row>
    <row r="4441" spans="1:9" x14ac:dyDescent="0.3">
      <c r="A4441" s="1">
        <v>42972</v>
      </c>
      <c r="B4441" s="10">
        <v>6.0336148469575211E-3</v>
      </c>
      <c r="C4441" s="8">
        <f t="shared" si="352"/>
        <v>6.603247177353804E-3</v>
      </c>
      <c r="D4441" s="8">
        <f t="shared" si="354"/>
        <v>6.2678710558473931E-3</v>
      </c>
      <c r="E4441" s="8">
        <f t="shared" ref="E4441:E4504" si="358">AVERAGE(B4419:B4440)</f>
        <v>6.5073466336612682E-3</v>
      </c>
      <c r="F4441" s="8">
        <f>F4440*$H$3+D4438*$I$3+E4438*$J$3+$K$3</f>
        <v>6.4878898455553134E-3</v>
      </c>
      <c r="G4441">
        <f t="shared" si="348"/>
        <v>4.542749985977923E-4</v>
      </c>
      <c r="H4441" s="12">
        <f t="shared" si="349"/>
        <v>7.529068562055509E-2</v>
      </c>
      <c r="I4441" s="12">
        <f t="shared" si="350"/>
        <v>2.5721166465846323E-3</v>
      </c>
    </row>
    <row r="4442" spans="1:9" x14ac:dyDescent="0.3">
      <c r="A4442" s="1">
        <v>42975</v>
      </c>
      <c r="B4442" s="10">
        <v>4.2183033764285598E-3</v>
      </c>
      <c r="C4442" s="8">
        <f t="shared" si="352"/>
        <v>6.0336148469575211E-3</v>
      </c>
      <c r="D4442" s="8">
        <f t="shared" si="354"/>
        <v>6.1879757976050515E-3</v>
      </c>
      <c r="E4442" s="8">
        <f t="shared" si="358"/>
        <v>6.6596025124966681E-3</v>
      </c>
      <c r="F4442" s="8">
        <f>F4441*$H$3+D4438*$I$3+E4438*$J$3+$K$3</f>
        <v>6.4900877155207697E-3</v>
      </c>
      <c r="G4442">
        <f t="shared" si="348"/>
        <v>2.2717843390922098E-3</v>
      </c>
      <c r="H4442" s="12">
        <f t="shared" si="349"/>
        <v>0.53855404326457512</v>
      </c>
      <c r="I4442" s="12">
        <f t="shared" si="350"/>
        <v>8.0803961477384778E-2</v>
      </c>
    </row>
    <row r="4443" spans="1:9" x14ac:dyDescent="0.3">
      <c r="A4443" s="1">
        <v>42976</v>
      </c>
      <c r="B4443" s="10">
        <v>1.055939399707324E-2</v>
      </c>
      <c r="C4443" s="8">
        <f t="shared" si="352"/>
        <v>4.2183033764285598E-3</v>
      </c>
      <c r="D4443" s="8">
        <f t="shared" si="354"/>
        <v>5.8554126858806326E-3</v>
      </c>
      <c r="E4443" s="8">
        <f t="shared" si="358"/>
        <v>6.1398834691375297E-3</v>
      </c>
      <c r="F4443" s="8">
        <f t="shared" ref="F4443" si="359">C4443*$H$3+D4443*$I$3+E4443*$J$3+$K$3</f>
        <v>5.9066621072383588E-3</v>
      </c>
      <c r="G4443">
        <f t="shared" si="348"/>
        <v>4.6527318898348814E-3</v>
      </c>
      <c r="H4443" s="12">
        <f t="shared" si="349"/>
        <v>0.44062489676249267</v>
      </c>
      <c r="I4443" s="12">
        <f t="shared" si="350"/>
        <v>0.20677416187511155</v>
      </c>
    </row>
    <row r="4444" spans="1:9" x14ac:dyDescent="0.3">
      <c r="A4444" s="1">
        <v>42977</v>
      </c>
      <c r="B4444" s="10">
        <v>5.4463486143961478E-3</v>
      </c>
      <c r="C4444" s="8">
        <f t="shared" si="352"/>
        <v>1.055939399707324E-2</v>
      </c>
      <c r="D4444" s="8">
        <f t="shared" si="354"/>
        <v>6.7154640522181317E-3</v>
      </c>
      <c r="E4444" s="8">
        <f t="shared" si="358"/>
        <v>6.3296868688313334E-3</v>
      </c>
      <c r="F4444" s="8">
        <f>F4443*$H$3+D4443*$I$3+E4443*$J$3+$K$3</f>
        <v>6.3533906355763212E-3</v>
      </c>
      <c r="G4444">
        <f t="shared" si="348"/>
        <v>9.0704202118017333E-4</v>
      </c>
      <c r="H4444" s="12">
        <f t="shared" si="349"/>
        <v>0.16654130783744178</v>
      </c>
      <c r="I4444" s="12">
        <f t="shared" si="350"/>
        <v>1.1278191033470275E-2</v>
      </c>
    </row>
    <row r="4445" spans="1:9" x14ac:dyDescent="0.3">
      <c r="A4445" s="1">
        <v>42978</v>
      </c>
      <c r="B4445" s="10">
        <v>4.7843089224737703E-3</v>
      </c>
      <c r="C4445" s="8">
        <f t="shared" si="352"/>
        <v>5.4463486143961478E-3</v>
      </c>
      <c r="D4445" s="8">
        <f t="shared" si="354"/>
        <v>6.5721816024418541E-3</v>
      </c>
      <c r="E4445" s="8">
        <f t="shared" si="358"/>
        <v>6.3260129997148333E-3</v>
      </c>
      <c r="F4445" s="8">
        <f>F4444*$H$3+D4443*$I$3+E4443*$J$3+$K$3</f>
        <v>6.471592042889376E-3</v>
      </c>
      <c r="G4445">
        <f t="shared" si="348"/>
        <v>1.6872831204156058E-3</v>
      </c>
      <c r="H4445" s="12">
        <f t="shared" si="349"/>
        <v>0.35267018659471949</v>
      </c>
      <c r="I4445" s="12">
        <f t="shared" si="350"/>
        <v>4.1359064896410613E-2</v>
      </c>
    </row>
    <row r="4446" spans="1:9" x14ac:dyDescent="0.3">
      <c r="A4446" s="1">
        <v>42979</v>
      </c>
      <c r="B4446" s="10">
        <v>3.943608966252639E-3</v>
      </c>
      <c r="C4446" s="8">
        <f t="shared" si="352"/>
        <v>4.7843089224737703E-3</v>
      </c>
      <c r="D4446" s="8">
        <f t="shared" si="354"/>
        <v>6.2083939514658484E-3</v>
      </c>
      <c r="E4446" s="8">
        <f t="shared" si="358"/>
        <v>6.3154662852242076E-3</v>
      </c>
      <c r="F4446" s="8">
        <f>F4445*$H$3+D4443*$I$3+E4443*$J$3+$K$3</f>
        <v>6.5028673517279843E-3</v>
      </c>
      <c r="G4446">
        <f t="shared" si="348"/>
        <v>2.5592583854753452E-3</v>
      </c>
      <c r="H4446" s="12">
        <f t="shared" si="349"/>
        <v>0.6489635274126192</v>
      </c>
      <c r="I4446" s="12">
        <f t="shared" si="350"/>
        <v>0.10658847687142359</v>
      </c>
    </row>
    <row r="4447" spans="1:9" x14ac:dyDescent="0.3">
      <c r="A4447" s="1">
        <v>42983</v>
      </c>
      <c r="B4447" s="10">
        <v>9.8701254173562177E-3</v>
      </c>
      <c r="C4447" s="8">
        <f t="shared" si="352"/>
        <v>3.943608966252639E-3</v>
      </c>
      <c r="D4447" s="8">
        <f t="shared" si="354"/>
        <v>5.7903927753248713E-3</v>
      </c>
      <c r="E4447" s="8">
        <f t="shared" si="358"/>
        <v>6.0187502301639025E-3</v>
      </c>
      <c r="F4447" s="8">
        <f>F4446*$H$3+D4443*$I$3+E4443*$J$3+$K$3</f>
        <v>6.5111425911281353E-3</v>
      </c>
      <c r="G4447">
        <f t="shared" si="348"/>
        <v>3.3589828262280824E-3</v>
      </c>
      <c r="H4447" s="12">
        <f t="shared" si="349"/>
        <v>0.34031815039770885</v>
      </c>
      <c r="I4447" s="12">
        <f t="shared" si="350"/>
        <v>9.9884633968136072E-2</v>
      </c>
    </row>
    <row r="4448" spans="1:9" x14ac:dyDescent="0.3">
      <c r="A4448" s="1">
        <v>42984</v>
      </c>
      <c r="B4448" s="10">
        <v>6.5014743957158899E-3</v>
      </c>
      <c r="C4448" s="8">
        <f t="shared" si="352"/>
        <v>9.8701254173562177E-3</v>
      </c>
      <c r="D4448" s="8">
        <f t="shared" si="354"/>
        <v>6.9207571835104027E-3</v>
      </c>
      <c r="E4448" s="8">
        <f t="shared" si="358"/>
        <v>6.3169303128144403E-3</v>
      </c>
      <c r="F4448" s="8">
        <f t="shared" ref="F4448" si="360">C4448*$H$3+D4448*$I$3+E4448*$J$3+$K$3</f>
        <v>7.8617088344568112E-3</v>
      </c>
      <c r="G4448">
        <f t="shared" si="348"/>
        <v>1.3602344387409213E-3</v>
      </c>
      <c r="H4448" s="12">
        <f t="shared" si="349"/>
        <v>0.20921937947448355</v>
      </c>
      <c r="I4448" s="12">
        <f t="shared" si="350"/>
        <v>1.695480999434329E-2</v>
      </c>
    </row>
    <row r="4449" spans="1:9" x14ac:dyDescent="0.3">
      <c r="A4449" s="1">
        <v>42985</v>
      </c>
      <c r="B4449" s="10">
        <v>3.7825366317014077E-3</v>
      </c>
      <c r="C4449" s="8">
        <f t="shared" si="352"/>
        <v>6.5014743957158899E-3</v>
      </c>
      <c r="D4449" s="8">
        <f t="shared" si="354"/>
        <v>6.1091732632389331E-3</v>
      </c>
      <c r="E4449" s="8">
        <f t="shared" si="358"/>
        <v>6.4379527027838392E-3</v>
      </c>
      <c r="F4449" s="8">
        <f>F4448*$H$3+D4448*$I$3+E4448*$J$3+$K$3</f>
        <v>7.3302951200633817E-3</v>
      </c>
      <c r="G4449">
        <f t="shared" si="348"/>
        <v>3.5477584883619739E-3</v>
      </c>
      <c r="H4449" s="12">
        <f t="shared" si="349"/>
        <v>0.93793103247916754</v>
      </c>
      <c r="I4449" s="12">
        <f t="shared" si="350"/>
        <v>0.17763516128823231</v>
      </c>
    </row>
    <row r="4450" spans="1:9" x14ac:dyDescent="0.3">
      <c r="A4450" s="1">
        <v>42986</v>
      </c>
      <c r="B4450" s="10">
        <v>3.1200668912422149E-3</v>
      </c>
      <c r="C4450" s="8">
        <f t="shared" si="352"/>
        <v>3.7825366317014077E-3</v>
      </c>
      <c r="D4450" s="8">
        <f t="shared" si="354"/>
        <v>5.7764108666999853E-3</v>
      </c>
      <c r="E4450" s="8">
        <f t="shared" si="358"/>
        <v>6.4807569950255254E-3</v>
      </c>
      <c r="F4450" s="8">
        <f>F4449*$H$3+D4448*$I$3+E4448*$J$3+$K$3</f>
        <v>7.1896865738833166E-3</v>
      </c>
      <c r="G4450">
        <f t="shared" si="348"/>
        <v>4.0696196826411016E-3</v>
      </c>
      <c r="H4450" s="12">
        <f t="shared" si="349"/>
        <v>1.3043373185569218</v>
      </c>
      <c r="I4450" s="12">
        <f t="shared" si="350"/>
        <v>0.26875738071318889</v>
      </c>
    </row>
    <row r="4451" spans="1:9" x14ac:dyDescent="0.3">
      <c r="A4451" s="1">
        <v>42989</v>
      </c>
      <c r="B4451" s="10">
        <v>8.3362004470660962E-3</v>
      </c>
      <c r="C4451" s="8">
        <f t="shared" si="352"/>
        <v>3.1200668912422149E-3</v>
      </c>
      <c r="D4451" s="8">
        <f t="shared" si="354"/>
        <v>5.4435624604536742E-3</v>
      </c>
      <c r="E4451" s="8">
        <f t="shared" si="358"/>
        <v>6.2608482775439681E-3</v>
      </c>
      <c r="F4451" s="8">
        <f>F4450*$H$3+D4448*$I$3+E4448*$J$3+$K$3</f>
        <v>7.1524824846334965E-3</v>
      </c>
      <c r="G4451">
        <f t="shared" si="348"/>
        <v>1.1837179624325997E-3</v>
      </c>
      <c r="H4451" s="12">
        <f t="shared" si="349"/>
        <v>0.14199730080257442</v>
      </c>
      <c r="I4451" s="12">
        <f t="shared" si="350"/>
        <v>1.2349465360523615E-2</v>
      </c>
    </row>
    <row r="4452" spans="1:9" x14ac:dyDescent="0.3">
      <c r="A4452" s="1">
        <v>42990</v>
      </c>
      <c r="B4452" s="10">
        <v>4.0777119327827845E-3</v>
      </c>
      <c r="C4452" s="8">
        <f t="shared" si="352"/>
        <v>8.3362004470660962E-3</v>
      </c>
      <c r="D4452" s="8">
        <f t="shared" si="354"/>
        <v>6.3220807566163649E-3</v>
      </c>
      <c r="E4452" s="8">
        <f t="shared" si="358"/>
        <v>6.2502285442159822E-3</v>
      </c>
      <c r="F4452" s="8">
        <f>F4451*$H$3+D4448*$I$3+E4448*$J$3+$K$3</f>
        <v>7.1426385292373846E-3</v>
      </c>
      <c r="G4452">
        <f t="shared" si="348"/>
        <v>3.0649265964546001E-3</v>
      </c>
      <c r="H4452" s="12">
        <f t="shared" si="349"/>
        <v>0.75162901327435816</v>
      </c>
      <c r="I4452" s="12">
        <f t="shared" si="350"/>
        <v>0.13144336309207061</v>
      </c>
    </row>
    <row r="4453" spans="1:9" x14ac:dyDescent="0.3">
      <c r="A4453" s="1">
        <v>42991</v>
      </c>
      <c r="B4453" s="10">
        <v>3.1653670251362348E-3</v>
      </c>
      <c r="C4453" s="8">
        <f t="shared" si="352"/>
        <v>4.0777119327827845E-3</v>
      </c>
      <c r="D4453" s="8">
        <f t="shared" si="354"/>
        <v>5.1635980597016778E-3</v>
      </c>
      <c r="E4453" s="8">
        <f t="shared" si="358"/>
        <v>6.0023487006689528E-3</v>
      </c>
      <c r="F4453" s="8">
        <f t="shared" ref="F4453" si="361">C4453*$H$3+D4453*$I$3+E4453*$J$3+$K$3</f>
        <v>5.565100516251335E-3</v>
      </c>
      <c r="G4453">
        <f t="shared" si="348"/>
        <v>2.3997334911151002E-3</v>
      </c>
      <c r="H4453" s="12">
        <f t="shared" si="349"/>
        <v>0.7581217192378561</v>
      </c>
      <c r="I4453" s="12">
        <f t="shared" si="350"/>
        <v>0.13303486665838071</v>
      </c>
    </row>
    <row r="4454" spans="1:9" x14ac:dyDescent="0.3">
      <c r="A4454" s="1">
        <v>42992</v>
      </c>
      <c r="B4454" s="10">
        <v>4.5694340020711105E-3</v>
      </c>
      <c r="C4454" s="8">
        <f t="shared" si="352"/>
        <v>3.1653670251362348E-3</v>
      </c>
      <c r="D4454" s="8">
        <f t="shared" si="354"/>
        <v>4.4963765855857481E-3</v>
      </c>
      <c r="E4454" s="8">
        <f t="shared" si="358"/>
        <v>5.9401041991056468E-3</v>
      </c>
      <c r="F4454" s="8">
        <f>F4453*$H$3+D4453*$I$3+E4453*$J$3+$K$3</f>
        <v>5.9586536757987082E-3</v>
      </c>
      <c r="G4454">
        <f t="shared" si="348"/>
        <v>1.3892196737275977E-3</v>
      </c>
      <c r="H4454" s="12">
        <f t="shared" si="349"/>
        <v>0.30402445315939119</v>
      </c>
      <c r="I4454" s="12">
        <f t="shared" si="350"/>
        <v>3.2312000972955612E-2</v>
      </c>
    </row>
    <row r="4455" spans="1:9" x14ac:dyDescent="0.3">
      <c r="A4455" s="1">
        <v>42993</v>
      </c>
      <c r="B4455" s="10">
        <v>4.2661785962384265E-3</v>
      </c>
      <c r="C4455" s="8">
        <f t="shared" si="352"/>
        <v>4.5694340020711105E-3</v>
      </c>
      <c r="D4455" s="8">
        <f t="shared" si="354"/>
        <v>4.653756059659688E-3</v>
      </c>
      <c r="E4455" s="8">
        <f t="shared" si="358"/>
        <v>5.7605166531668698E-3</v>
      </c>
      <c r="F4455" s="8">
        <f>F4454*$H$3+D4453*$I$3+E4453*$J$3+$K$3</f>
        <v>6.0627852330199794E-3</v>
      </c>
      <c r="G4455">
        <f t="shared" si="348"/>
        <v>1.7966066367815529E-3</v>
      </c>
      <c r="H4455" s="12">
        <f t="shared" si="349"/>
        <v>0.42112785394536839</v>
      </c>
      <c r="I4455" s="12">
        <f t="shared" si="350"/>
        <v>5.5117275336871163E-2</v>
      </c>
    </row>
    <row r="4456" spans="1:9" x14ac:dyDescent="0.3">
      <c r="A4456" s="1">
        <v>42996</v>
      </c>
      <c r="B4456" s="10">
        <v>4.3520570498679625E-3</v>
      </c>
      <c r="C4456" s="8">
        <f t="shared" si="352"/>
        <v>4.2661785962384265E-3</v>
      </c>
      <c r="D4456" s="8">
        <f t="shared" si="354"/>
        <v>4.882978400658931E-3</v>
      </c>
      <c r="E4456" s="8">
        <f t="shared" si="358"/>
        <v>5.8230760831995071E-3</v>
      </c>
      <c r="F4456" s="8">
        <f>F4455*$H$3+D4453*$I$3+E4453*$J$3+$K$3</f>
        <v>6.0903377527908743E-3</v>
      </c>
      <c r="G4456">
        <f t="shared" si="348"/>
        <v>1.7382807029229118E-3</v>
      </c>
      <c r="H4456" s="12">
        <f t="shared" si="349"/>
        <v>0.39941588150266771</v>
      </c>
      <c r="I4456" s="12">
        <f t="shared" si="350"/>
        <v>5.0638780380608317E-2</v>
      </c>
    </row>
    <row r="4457" spans="1:9" x14ac:dyDescent="0.3">
      <c r="A4457" s="1">
        <v>42997</v>
      </c>
      <c r="B4457" s="10">
        <v>2.9738933994804991E-3</v>
      </c>
      <c r="C4457" s="8">
        <f t="shared" si="352"/>
        <v>4.3520570498679625E-3</v>
      </c>
      <c r="D4457" s="8">
        <f t="shared" si="354"/>
        <v>4.0861497212193038E-3</v>
      </c>
      <c r="E4457" s="8">
        <f t="shared" si="358"/>
        <v>5.7812551636260432E-3</v>
      </c>
      <c r="F4457" s="8">
        <f>F4456*$H$3+D4453*$I$3+E4453*$J$3+$K$3</f>
        <v>6.0976279668814252E-3</v>
      </c>
      <c r="G4457">
        <f t="shared" si="348"/>
        <v>3.1237345674009261E-3</v>
      </c>
      <c r="H4457" s="12">
        <f t="shared" si="349"/>
        <v>1.0503855208618447</v>
      </c>
      <c r="I4457" s="12">
        <f t="shared" si="350"/>
        <v>0.20574099364718879</v>
      </c>
    </row>
    <row r="4458" spans="1:9" x14ac:dyDescent="0.3">
      <c r="A4458" s="1">
        <v>42998</v>
      </c>
      <c r="B4458" s="10">
        <v>6.3770216352570901E-3</v>
      </c>
      <c r="C4458" s="8">
        <f t="shared" si="352"/>
        <v>2.9738933994804991E-3</v>
      </c>
      <c r="D4458" s="8">
        <f t="shared" si="354"/>
        <v>3.8653860145588469E-3</v>
      </c>
      <c r="E4458" s="8">
        <f t="shared" si="358"/>
        <v>5.5154536268853483E-3</v>
      </c>
      <c r="F4458" s="8">
        <f t="shared" ref="F4458" si="362">C4458*$H$3+D4458*$I$3+E4458*$J$3+$K$3</f>
        <v>4.6420782397238501E-3</v>
      </c>
      <c r="G4458">
        <f t="shared" si="348"/>
        <v>1.7349433955332399E-3</v>
      </c>
      <c r="H4458" s="12">
        <f t="shared" si="349"/>
        <v>0.27206170760675108</v>
      </c>
      <c r="I4458" s="12">
        <f t="shared" si="350"/>
        <v>5.6203818883957091E-2</v>
      </c>
    </row>
    <row r="4459" spans="1:9" x14ac:dyDescent="0.3">
      <c r="A4459" s="1">
        <v>42999</v>
      </c>
      <c r="B4459" s="10">
        <v>4.3922707772304451E-3</v>
      </c>
      <c r="C4459" s="8">
        <f t="shared" si="352"/>
        <v>6.3770216352570901E-3</v>
      </c>
      <c r="D4459" s="8">
        <f t="shared" si="354"/>
        <v>4.5077169365830179E-3</v>
      </c>
      <c r="E4459" s="8">
        <f t="shared" si="358"/>
        <v>5.5129050131166139E-3</v>
      </c>
      <c r="F4459" s="8">
        <f>F4458*$H$3+D4458*$I$3+E4458*$J$3+$K$3</f>
        <v>5.0834688903471162E-3</v>
      </c>
      <c r="G4459">
        <f t="shared" si="348"/>
        <v>6.9119811311667105E-4</v>
      </c>
      <c r="H4459" s="12">
        <f t="shared" si="349"/>
        <v>0.15736691751789206</v>
      </c>
      <c r="I4459" s="12">
        <f t="shared" si="350"/>
        <v>1.0177752899600101E-2</v>
      </c>
    </row>
    <row r="4460" spans="1:9" x14ac:dyDescent="0.3">
      <c r="A4460" s="1">
        <v>43000</v>
      </c>
      <c r="B4460" s="10">
        <v>3.891380249154201E-3</v>
      </c>
      <c r="C4460" s="8">
        <f t="shared" si="352"/>
        <v>4.3922707772304451E-3</v>
      </c>
      <c r="D4460" s="8">
        <f t="shared" si="354"/>
        <v>4.472284291614885E-3</v>
      </c>
      <c r="E4460" s="8">
        <f t="shared" si="358"/>
        <v>5.4452300968520599E-3</v>
      </c>
      <c r="F4460" s="8">
        <f>F4459*$H$3+D4458*$I$3+E4458*$J$3+$K$3</f>
        <v>5.2002579306007195E-3</v>
      </c>
      <c r="G4460">
        <f t="shared" si="348"/>
        <v>1.3088776814465185E-3</v>
      </c>
      <c r="H4460" s="12">
        <f t="shared" si="349"/>
        <v>0.33635306694353645</v>
      </c>
      <c r="I4460" s="12">
        <f t="shared" si="350"/>
        <v>3.824955000644259E-2</v>
      </c>
    </row>
    <row r="4461" spans="1:9" x14ac:dyDescent="0.3">
      <c r="A4461" s="1">
        <v>43003</v>
      </c>
      <c r="B4461" s="10">
        <v>7.3916301040913342E-3</v>
      </c>
      <c r="C4461" s="8">
        <f t="shared" si="352"/>
        <v>3.891380249154201E-3</v>
      </c>
      <c r="D4461" s="8">
        <f t="shared" si="354"/>
        <v>4.3973246221980389E-3</v>
      </c>
      <c r="E4461" s="8">
        <f t="shared" si="358"/>
        <v>5.3376047824778986E-3</v>
      </c>
      <c r="F4461" s="8">
        <f>F4460*$H$3+D4458*$I$3+E4458*$J$3+$K$3</f>
        <v>5.2311595364777311E-3</v>
      </c>
      <c r="G4461">
        <f t="shared" si="348"/>
        <v>2.1604705676136031E-3</v>
      </c>
      <c r="H4461" s="12">
        <f t="shared" si="349"/>
        <v>0.29228607725077627</v>
      </c>
      <c r="I4461" s="12">
        <f t="shared" si="350"/>
        <v>6.7284990112814969E-2</v>
      </c>
    </row>
    <row r="4462" spans="1:9" x14ac:dyDescent="0.3">
      <c r="A4462" s="1">
        <v>43004</v>
      </c>
      <c r="B4462" s="10">
        <v>5.2304736331929471E-3</v>
      </c>
      <c r="C4462" s="8">
        <f t="shared" si="352"/>
        <v>7.3916301040913342E-3</v>
      </c>
      <c r="D4462" s="8">
        <f t="shared" si="354"/>
        <v>5.0052392330427143E-3</v>
      </c>
      <c r="E4462" s="8">
        <f t="shared" si="358"/>
        <v>5.3934624752421632E-3</v>
      </c>
      <c r="F4462" s="8">
        <f>F4461*$H$3+D4458*$I$3+E4458*$J$3+$K$3</f>
        <v>5.2393358965514541E-3</v>
      </c>
      <c r="G4462">
        <f t="shared" si="348"/>
        <v>8.8622633585069832E-6</v>
      </c>
      <c r="H4462" s="12">
        <f t="shared" si="349"/>
        <v>1.6943519803381568E-3</v>
      </c>
      <c r="I4462" s="12">
        <f t="shared" si="350"/>
        <v>1.4321776906633943E-6</v>
      </c>
    </row>
    <row r="4463" spans="1:9" x14ac:dyDescent="0.3">
      <c r="A4463" s="1">
        <v>43005</v>
      </c>
      <c r="B4463" s="10">
        <v>8.1271241760700139E-3</v>
      </c>
      <c r="C4463" s="8">
        <f t="shared" si="352"/>
        <v>5.2304736331929471E-3</v>
      </c>
      <c r="D4463" s="8">
        <f t="shared" si="354"/>
        <v>5.4565552797852038E-3</v>
      </c>
      <c r="E4463" s="8">
        <f t="shared" si="358"/>
        <v>5.3310636777803063E-3</v>
      </c>
      <c r="F4463" s="8">
        <f t="shared" ref="F4463" si="363">C4463*$H$3+D4463*$I$3+E4463*$J$3+$K$3</f>
        <v>5.8082881008210459E-3</v>
      </c>
      <c r="G4463">
        <f t="shared" si="348"/>
        <v>2.318836075248968E-3</v>
      </c>
      <c r="H4463" s="12">
        <f t="shared" si="349"/>
        <v>0.28532061587993035</v>
      </c>
      <c r="I4463" s="12">
        <f t="shared" si="350"/>
        <v>6.3307581470639196E-2</v>
      </c>
    </row>
    <row r="4464" spans="1:9" x14ac:dyDescent="0.3">
      <c r="A4464" s="1">
        <v>43006</v>
      </c>
      <c r="B4464" s="10">
        <v>3.6050865054379449E-3</v>
      </c>
      <c r="C4464" s="8">
        <f t="shared" si="352"/>
        <v>8.1271241760700139E-3</v>
      </c>
      <c r="D4464" s="8">
        <f t="shared" si="354"/>
        <v>5.8065757879477873E-3</v>
      </c>
      <c r="E4464" s="8">
        <f t="shared" si="358"/>
        <v>5.4262231927399646E-3</v>
      </c>
      <c r="F4464" s="8">
        <f>F4463*$H$3+D4463*$I$3+E4463*$J$3+$K$3</f>
        <v>5.9611739787245391E-3</v>
      </c>
      <c r="G4464">
        <f t="shared" si="348"/>
        <v>2.3560874732865941E-3</v>
      </c>
      <c r="H4464" s="12">
        <f t="shared" si="349"/>
        <v>0.65354533649404822</v>
      </c>
      <c r="I4464" s="12">
        <f t="shared" si="350"/>
        <v>0.10768283409993673</v>
      </c>
    </row>
    <row r="4465" spans="1:9" x14ac:dyDescent="0.3">
      <c r="A4465" s="1">
        <v>43007</v>
      </c>
      <c r="B4465" s="10">
        <v>3.5397274212915115E-3</v>
      </c>
      <c r="C4465" s="8">
        <f t="shared" si="352"/>
        <v>3.6050865054379449E-3</v>
      </c>
      <c r="D4465" s="8">
        <f t="shared" si="354"/>
        <v>5.6491389335892881E-3</v>
      </c>
      <c r="E4465" s="8">
        <f t="shared" si="358"/>
        <v>5.3983496986040281E-3</v>
      </c>
      <c r="F4465" s="8">
        <f>F4464*$H$3+D4463*$I$3+E4463*$J$3+$K$3</f>
        <v>6.0016265685640981E-3</v>
      </c>
      <c r="G4465">
        <f t="shared" si="348"/>
        <v>2.4618991472725865E-3</v>
      </c>
      <c r="H4465" s="12">
        <f t="shared" si="349"/>
        <v>0.69550529017127916</v>
      </c>
      <c r="I4465" s="12">
        <f t="shared" si="350"/>
        <v>0.1177754826709343</v>
      </c>
    </row>
    <row r="4466" spans="1:9" x14ac:dyDescent="0.3">
      <c r="A4466" s="1">
        <v>43010</v>
      </c>
      <c r="B4466" s="10">
        <v>4.6633940692375996E-3</v>
      </c>
      <c r="C4466" s="8">
        <f t="shared" si="352"/>
        <v>3.5397274212915115E-3</v>
      </c>
      <c r="D4466" s="8">
        <f t="shared" si="354"/>
        <v>5.578808368016751E-3</v>
      </c>
      <c r="E4466" s="8">
        <f t="shared" si="358"/>
        <v>5.0792739451594043E-3</v>
      </c>
      <c r="F4466" s="8">
        <f>F4465*$H$3+D4463*$I$3+E4463*$J$3+$K$3</f>
        <v>6.0123300556825122E-3</v>
      </c>
      <c r="G4466">
        <f t="shared" si="348"/>
        <v>1.3489359864449126E-3</v>
      </c>
      <c r="H4466" s="12">
        <f t="shared" si="349"/>
        <v>0.28926056138880946</v>
      </c>
      <c r="I4466" s="12">
        <f t="shared" si="350"/>
        <v>2.970724656233048E-2</v>
      </c>
    </row>
    <row r="4467" spans="1:9" x14ac:dyDescent="0.3">
      <c r="A4467" s="1">
        <v>43011</v>
      </c>
      <c r="B4467" s="10">
        <v>2.7684444946172952E-3</v>
      </c>
      <c r="C4467" s="8">
        <f t="shared" si="352"/>
        <v>4.6633940692375996E-3</v>
      </c>
      <c r="D4467" s="8">
        <f t="shared" si="354"/>
        <v>5.0331611610460033E-3</v>
      </c>
      <c r="E4467" s="8">
        <f t="shared" si="358"/>
        <v>5.0436851021976523E-3</v>
      </c>
      <c r="F4467" s="8">
        <f>F4466*$H$3+D4463*$I$3+E4463*$J$3+$K$3</f>
        <v>6.0151621274225024E-3</v>
      </c>
      <c r="G4467">
        <f t="shared" si="348"/>
        <v>3.2467176328052072E-3</v>
      </c>
      <c r="H4467" s="12">
        <f t="shared" si="349"/>
        <v>1.1727587961824129</v>
      </c>
      <c r="I4467" s="12">
        <f t="shared" si="350"/>
        <v>0.23624206321320851</v>
      </c>
    </row>
    <row r="4468" spans="1:9" x14ac:dyDescent="0.3">
      <c r="A4468" s="1">
        <v>43012</v>
      </c>
      <c r="B4468" s="10">
        <v>3.5210979823700685E-3</v>
      </c>
      <c r="C4468" s="8">
        <f t="shared" si="352"/>
        <v>2.7684444946172952E-3</v>
      </c>
      <c r="D4468" s="8">
        <f t="shared" si="354"/>
        <v>4.5407553333308729E-3</v>
      </c>
      <c r="E4468" s="8">
        <f t="shared" si="358"/>
        <v>4.9520549009314492E-3</v>
      </c>
      <c r="F4468" s="8">
        <f t="shared" ref="F4468" si="364">C4468*$H$3+D4468*$I$3+E4468*$J$3+$K$3</f>
        <v>4.7024627143234955E-3</v>
      </c>
      <c r="G4468">
        <f t="shared" si="348"/>
        <v>1.181364731953427E-3</v>
      </c>
      <c r="H4468" s="12">
        <f t="shared" si="349"/>
        <v>0.33551032600298286</v>
      </c>
      <c r="I4468" s="12">
        <f t="shared" si="350"/>
        <v>3.8090923230931661E-2</v>
      </c>
    </row>
    <row r="4469" spans="1:9" x14ac:dyDescent="0.3">
      <c r="A4469" s="1">
        <v>43013</v>
      </c>
      <c r="B4469" s="10">
        <v>4.0606341419727101E-3</v>
      </c>
      <c r="C4469" s="8">
        <f t="shared" si="352"/>
        <v>3.5210979823700685E-3</v>
      </c>
      <c r="D4469" s="8">
        <f t="shared" si="354"/>
        <v>3.6195500945908842E-3</v>
      </c>
      <c r="E4469" s="8">
        <f t="shared" si="358"/>
        <v>4.9328498562095143E-3</v>
      </c>
      <c r="F4469" s="8">
        <f>F4468*$H$3+D4468*$I$3+E4468*$J$3+$K$3</f>
        <v>5.2141911149897208E-3</v>
      </c>
      <c r="G4469">
        <f t="shared" si="348"/>
        <v>1.1535569730170107E-3</v>
      </c>
      <c r="H4469" s="12">
        <f t="shared" si="349"/>
        <v>0.28408296159786445</v>
      </c>
      <c r="I4469" s="12">
        <f t="shared" si="350"/>
        <v>2.8810696900094968E-2</v>
      </c>
    </row>
    <row r="4470" spans="1:9" x14ac:dyDescent="0.3">
      <c r="A4470" s="1">
        <v>43014</v>
      </c>
      <c r="B4470" s="10">
        <v>3.1142351930478328E-3</v>
      </c>
      <c r="C4470" s="8">
        <f t="shared" si="352"/>
        <v>4.0606341419727101E-3</v>
      </c>
      <c r="D4470" s="8">
        <f t="shared" si="354"/>
        <v>3.7106596218978369E-3</v>
      </c>
      <c r="E4470" s="8">
        <f t="shared" si="358"/>
        <v>4.6687820709648093E-3</v>
      </c>
      <c r="F4470" s="8">
        <f>F4469*$H$3+D4468*$I$3+E4468*$J$3+$K$3</f>
        <v>5.3495910576480642E-3</v>
      </c>
      <c r="G4470">
        <f t="shared" si="348"/>
        <v>2.2353558646002313E-3</v>
      </c>
      <c r="H4470" s="12">
        <f t="shared" si="349"/>
        <v>0.71778646313881589</v>
      </c>
      <c r="I4470" s="12">
        <f t="shared" si="350"/>
        <v>0.12318105591572426</v>
      </c>
    </row>
    <row r="4471" spans="1:9" x14ac:dyDescent="0.3">
      <c r="A4471" s="1">
        <v>43017</v>
      </c>
      <c r="B4471" s="10">
        <v>2.5645325746996217E-3</v>
      </c>
      <c r="C4471" s="8">
        <f t="shared" si="352"/>
        <v>3.1142351930478328E-3</v>
      </c>
      <c r="D4471" s="8">
        <f t="shared" si="354"/>
        <v>3.6255611762491006E-3</v>
      </c>
      <c r="E4471" s="8">
        <f t="shared" si="358"/>
        <v>4.514816652661716E-3</v>
      </c>
      <c r="F4471" s="8">
        <f>F4470*$H$3+D4468*$I$3+E4468*$J$3+$K$3</f>
        <v>5.3854169849329569E-3</v>
      </c>
      <c r="G4471">
        <f t="shared" si="348"/>
        <v>2.8208844102333352E-3</v>
      </c>
      <c r="H4471" s="12">
        <f t="shared" si="349"/>
        <v>1.099960452077213</v>
      </c>
      <c r="I4471" s="12">
        <f t="shared" si="350"/>
        <v>0.21811795635017095</v>
      </c>
    </row>
    <row r="4472" spans="1:9" x14ac:dyDescent="0.3">
      <c r="A4472" s="1">
        <v>43018</v>
      </c>
      <c r="B4472" s="10">
        <v>5.9649446794684813E-3</v>
      </c>
      <c r="C4472" s="8">
        <f t="shared" si="352"/>
        <v>2.5645325746996217E-3</v>
      </c>
      <c r="D4472" s="8">
        <f t="shared" si="354"/>
        <v>3.2057888773415052E-3</v>
      </c>
      <c r="E4472" s="8">
        <f t="shared" si="358"/>
        <v>4.4594528318889076E-3</v>
      </c>
      <c r="F4472" s="8">
        <f>F4471*$H$3+D4468*$I$3+E4468*$J$3+$K$3</f>
        <v>5.3948962878087436E-3</v>
      </c>
      <c r="G4472">
        <f t="shared" si="348"/>
        <v>5.7004839165973771E-4</v>
      </c>
      <c r="H4472" s="12">
        <f t="shared" si="349"/>
        <v>9.5566417174305307E-2</v>
      </c>
      <c r="I4472" s="12">
        <f t="shared" si="350"/>
        <v>5.2179771977978184E-3</v>
      </c>
    </row>
    <row r="4473" spans="1:9" x14ac:dyDescent="0.3">
      <c r="A4473" s="1">
        <v>43019</v>
      </c>
      <c r="B4473" s="10">
        <v>2.3619068756743546E-3</v>
      </c>
      <c r="C4473" s="8">
        <f t="shared" si="352"/>
        <v>5.9649446794684813E-3</v>
      </c>
      <c r="D4473" s="8">
        <f t="shared" si="354"/>
        <v>3.845088914311743E-3</v>
      </c>
      <c r="E4473" s="8">
        <f t="shared" si="358"/>
        <v>4.5887654586264648E-3</v>
      </c>
      <c r="F4473" s="8">
        <f t="shared" ref="F4473" si="365">C4473*$H$3+D4473*$I$3+E4473*$J$3+$K$3</f>
        <v>5.1833626719784507E-3</v>
      </c>
      <c r="G4473">
        <f t="shared" si="348"/>
        <v>2.8214557963040961E-3</v>
      </c>
      <c r="H4473" s="12">
        <f t="shared" si="349"/>
        <v>1.1945669092048916</v>
      </c>
      <c r="I4473" s="12">
        <f t="shared" si="350"/>
        <v>0.24165549221759486</v>
      </c>
    </row>
    <row r="4474" spans="1:9" x14ac:dyDescent="0.3">
      <c r="A4474" s="1">
        <v>43020</v>
      </c>
      <c r="B4474" s="10">
        <v>3.2787976382179802E-3</v>
      </c>
      <c r="C4474" s="8">
        <f t="shared" si="352"/>
        <v>2.3619068756743546E-3</v>
      </c>
      <c r="D4474" s="8">
        <f t="shared" si="354"/>
        <v>3.6132506929726E-3</v>
      </c>
      <c r="E4474" s="8">
        <f t="shared" si="358"/>
        <v>4.3172066599268394E-3</v>
      </c>
      <c r="F4474" s="8">
        <f>F4473*$H$3+D4473*$I$3+E4473*$J$3+$K$3</f>
        <v>4.9765612537668209E-3</v>
      </c>
      <c r="G4474">
        <f t="shared" si="348"/>
        <v>1.6977636155488408E-3</v>
      </c>
      <c r="H4474" s="12">
        <f t="shared" si="349"/>
        <v>0.51780067051395462</v>
      </c>
      <c r="I4474" s="12">
        <f t="shared" si="350"/>
        <v>7.6110401810972395E-2</v>
      </c>
    </row>
    <row r="4475" spans="1:9" x14ac:dyDescent="0.3">
      <c r="A4475" s="1">
        <v>43021</v>
      </c>
      <c r="B4475" s="10">
        <v>3.531513919838844E-3</v>
      </c>
      <c r="C4475" s="8">
        <f t="shared" si="352"/>
        <v>3.2787976382179802E-3</v>
      </c>
      <c r="D4475" s="8">
        <f t="shared" si="354"/>
        <v>3.456883392221654E-3</v>
      </c>
      <c r="E4475" s="8">
        <f t="shared" si="358"/>
        <v>4.2808923738102576E-3</v>
      </c>
      <c r="F4475" s="8">
        <f>F4474*$H$3+D4473*$I$3+E4473*$J$3+$K$3</f>
        <v>4.9218429693584052E-3</v>
      </c>
      <c r="G4475">
        <f t="shared" si="348"/>
        <v>1.3903290495195612E-3</v>
      </c>
      <c r="H4475" s="12">
        <f t="shared" si="349"/>
        <v>0.39369207684816576</v>
      </c>
      <c r="I4475" s="12">
        <f t="shared" si="350"/>
        <v>4.9475004896304631E-2</v>
      </c>
    </row>
    <row r="4476" spans="1:9" x14ac:dyDescent="0.3">
      <c r="A4476" s="1">
        <v>43024</v>
      </c>
      <c r="B4476" s="10">
        <v>3.6346564150955499E-3</v>
      </c>
      <c r="C4476" s="8">
        <f t="shared" si="352"/>
        <v>3.531513919838844E-3</v>
      </c>
      <c r="D4476" s="8">
        <f t="shared" si="354"/>
        <v>3.5403391375798563E-3</v>
      </c>
      <c r="E4476" s="8">
        <f t="shared" si="358"/>
        <v>4.2975354144785573E-3</v>
      </c>
      <c r="F4476" s="8">
        <f>F4475*$H$3+D4473*$I$3+E4473*$J$3+$K$3</f>
        <v>4.907364874021861E-3</v>
      </c>
      <c r="G4476">
        <f t="shared" si="348"/>
        <v>1.272708458926311E-3</v>
      </c>
      <c r="H4476" s="12">
        <f t="shared" si="349"/>
        <v>0.35015922100379693</v>
      </c>
      <c r="I4476" s="12">
        <f t="shared" si="350"/>
        <v>4.0875913961014865E-2</v>
      </c>
    </row>
    <row r="4477" spans="1:9" x14ac:dyDescent="0.3">
      <c r="A4477" s="1">
        <v>43025</v>
      </c>
      <c r="B4477" s="10">
        <v>1.5917268319503926E-3</v>
      </c>
      <c r="C4477" s="8">
        <f t="shared" si="352"/>
        <v>3.6346564150955499E-3</v>
      </c>
      <c r="D4477" s="8">
        <f t="shared" si="354"/>
        <v>3.7543639056590418E-3</v>
      </c>
      <c r="E4477" s="8">
        <f t="shared" si="358"/>
        <v>4.2550455241614866E-3</v>
      </c>
      <c r="F4477" s="8">
        <f>F4476*$H$3+D4473*$I$3+E4473*$J$3+$K$3</f>
        <v>4.9035340659685702E-3</v>
      </c>
      <c r="G4477">
        <f t="shared" si="348"/>
        <v>3.3118072340181776E-3</v>
      </c>
      <c r="H4477" s="12">
        <f t="shared" si="349"/>
        <v>2.0806379383327456</v>
      </c>
      <c r="I4477" s="12">
        <f t="shared" si="350"/>
        <v>0.44974478930098538</v>
      </c>
    </row>
    <row r="4478" spans="1:9" x14ac:dyDescent="0.3">
      <c r="A4478" s="1">
        <v>43026</v>
      </c>
      <c r="B4478" s="10">
        <v>2.7340454167702295E-3</v>
      </c>
      <c r="C4478" s="8">
        <f t="shared" si="352"/>
        <v>1.5917268319503926E-3</v>
      </c>
      <c r="D4478" s="8">
        <f t="shared" si="354"/>
        <v>2.8797203361554244E-3</v>
      </c>
      <c r="E4478" s="8">
        <f t="shared" si="358"/>
        <v>4.133479534875667E-3</v>
      </c>
      <c r="F4478" s="8">
        <f t="shared" ref="F4478" si="366">C4478*$H$3+D4478*$I$3+E4478*$J$3+$K$3</f>
        <v>3.5326777181315491E-3</v>
      </c>
      <c r="G4478">
        <f t="shared" ref="G4478:G4541" si="367">SQRT((B4478-F4478)^2)</f>
        <v>7.9863230136131965E-4</v>
      </c>
      <c r="H4478" s="12">
        <f t="shared" ref="H4478:H4541" si="368">ABS(B4478-F4478)/B4478</f>
        <v>0.29210645019377784</v>
      </c>
      <c r="I4478" s="12">
        <f t="shared" ref="I4478:I4541" si="369">B4478/F4478-LN(B4478/F4478)-1</f>
        <v>3.0203836324578681E-2</v>
      </c>
    </row>
    <row r="4479" spans="1:9" x14ac:dyDescent="0.3">
      <c r="A4479" s="1">
        <v>43027</v>
      </c>
      <c r="B4479" s="10">
        <v>7.9005034105694098E-3</v>
      </c>
      <c r="C4479" s="8">
        <f t="shared" si="352"/>
        <v>2.7340454167702295E-3</v>
      </c>
      <c r="D4479" s="8">
        <f t="shared" si="354"/>
        <v>2.9541480443745992E-3</v>
      </c>
      <c r="E4479" s="8">
        <f t="shared" si="358"/>
        <v>4.0599335515530428E-3</v>
      </c>
      <c r="F4479" s="8">
        <f>F4478*$H$3+D4478*$I$3+E4478*$J$3+$K$3</f>
        <v>4.046240456391615E-3</v>
      </c>
      <c r="G4479">
        <f t="shared" si="367"/>
        <v>3.8542629541777947E-3</v>
      </c>
      <c r="H4479" s="12">
        <f t="shared" si="368"/>
        <v>0.48785029938997371</v>
      </c>
      <c r="I4479" s="12">
        <f t="shared" si="369"/>
        <v>0.28341579173846321</v>
      </c>
    </row>
    <row r="4480" spans="1:9" x14ac:dyDescent="0.3">
      <c r="A4480" s="1">
        <v>43028</v>
      </c>
      <c r="B4480" s="10">
        <v>4.5834184632822534E-3</v>
      </c>
      <c r="C4480" s="8">
        <f t="shared" si="352"/>
        <v>7.9005034105694098E-3</v>
      </c>
      <c r="D4480" s="8">
        <f t="shared" si="354"/>
        <v>3.8784891988448852E-3</v>
      </c>
      <c r="E4480" s="8">
        <f t="shared" si="358"/>
        <v>4.2838703702389033E-3</v>
      </c>
      <c r="F4480" s="8">
        <f>F4479*$H$3+D4478*$I$3+E4478*$J$3+$K$3</f>
        <v>4.1821257526177876E-3</v>
      </c>
      <c r="G4480">
        <f t="shared" si="367"/>
        <v>4.0129271066446578E-4</v>
      </c>
      <c r="H4480" s="12">
        <f t="shared" si="368"/>
        <v>8.7553147040624821E-2</v>
      </c>
      <c r="I4480" s="12">
        <f t="shared" si="369"/>
        <v>4.3288044320544117E-3</v>
      </c>
    </row>
    <row r="4481" spans="1:9" x14ac:dyDescent="0.3">
      <c r="A4481" s="1">
        <v>43031</v>
      </c>
      <c r="B4481" s="10">
        <v>4.4994744016250299E-3</v>
      </c>
      <c r="C4481" s="8">
        <f t="shared" si="352"/>
        <v>4.5834184632822534E-3</v>
      </c>
      <c r="D4481" s="8">
        <f t="shared" si="354"/>
        <v>4.0888701075335668E-3</v>
      </c>
      <c r="E4481" s="8">
        <f t="shared" si="358"/>
        <v>4.2023429533309562E-3</v>
      </c>
      <c r="F4481" s="8">
        <f>F4480*$H$3+D4478*$I$3+E4478*$J$3+$K$3</f>
        <v>4.2180801012394048E-3</v>
      </c>
      <c r="G4481">
        <f t="shared" si="367"/>
        <v>2.8139430038562514E-4</v>
      </c>
      <c r="H4481" s="12">
        <f t="shared" si="368"/>
        <v>6.253937132834822E-2</v>
      </c>
      <c r="I4481" s="12">
        <f t="shared" si="369"/>
        <v>2.1309462674681257E-3</v>
      </c>
    </row>
    <row r="4482" spans="1:9" x14ac:dyDescent="0.3">
      <c r="A4482" s="1">
        <v>43032</v>
      </c>
      <c r="B4482" s="10">
        <v>3.4687418408051165E-3</v>
      </c>
      <c r="C4482" s="8">
        <f t="shared" si="352"/>
        <v>4.4994744016250299E-3</v>
      </c>
      <c r="D4482" s="8">
        <f t="shared" si="354"/>
        <v>4.2618337048394624E-3</v>
      </c>
      <c r="E4482" s="8">
        <f t="shared" si="358"/>
        <v>4.2072158453488918E-3</v>
      </c>
      <c r="F4482" s="8">
        <f>F4481*$H$3+D4478*$I$3+E4478*$J$3+$K$3</f>
        <v>4.2275933835496052E-3</v>
      </c>
      <c r="G4482">
        <f t="shared" si="367"/>
        <v>7.5885154274448873E-4</v>
      </c>
      <c r="H4482" s="12">
        <f t="shared" si="368"/>
        <v>0.21876852691013599</v>
      </c>
      <c r="I4482" s="12">
        <f t="shared" si="369"/>
        <v>1.8341292403242004E-2</v>
      </c>
    </row>
    <row r="4483" spans="1:9" x14ac:dyDescent="0.3">
      <c r="A4483" s="1">
        <v>43033</v>
      </c>
      <c r="B4483" s="10">
        <v>8.8287076301000293E-3</v>
      </c>
      <c r="C4483" s="8">
        <f t="shared" si="352"/>
        <v>3.4687418408051165E-3</v>
      </c>
      <c r="D4483" s="8">
        <f t="shared" si="354"/>
        <v>4.6372367066104076E-3</v>
      </c>
      <c r="E4483" s="8">
        <f t="shared" si="358"/>
        <v>4.1880050086057514E-3</v>
      </c>
      <c r="F4483" s="8">
        <f t="shared" ref="F4483" si="370">C4483*$H$3+D4483*$I$3+E4483*$J$3+$K$3</f>
        <v>4.7254527626031037E-3</v>
      </c>
      <c r="G4483">
        <f t="shared" si="367"/>
        <v>4.1032548674969256E-3</v>
      </c>
      <c r="H4483" s="12">
        <f t="shared" si="368"/>
        <v>0.46476279874843196</v>
      </c>
      <c r="I4483" s="12">
        <f t="shared" si="369"/>
        <v>0.2432852592132857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71">B4483</f>
        <v>8.8287076301000293E-3</v>
      </c>
      <c r="D4484" s="8">
        <f t="shared" si="354"/>
        <v>5.8561691492763687E-3</v>
      </c>
      <c r="E4484" s="8">
        <f t="shared" si="358"/>
        <v>4.2533267143334197E-3</v>
      </c>
      <c r="F4484" s="8">
        <f>F4483*$H$3+D4483*$I$3+E4483*$J$3+$K$3</f>
        <v>5.0579701419942637E-3</v>
      </c>
      <c r="G4484">
        <f t="shared" si="367"/>
        <v>1.7613272285116558E-3</v>
      </c>
      <c r="H4484" s="12">
        <f t="shared" si="368"/>
        <v>0.53427904530035109</v>
      </c>
      <c r="I4484" s="12">
        <f t="shared" si="369"/>
        <v>7.9832513917657444E-2</v>
      </c>
    </row>
    <row r="4485" spans="1:9" x14ac:dyDescent="0.3">
      <c r="A4485" s="1">
        <v>43035</v>
      </c>
      <c r="B4485" s="10">
        <v>1.3349500080206054E-2</v>
      </c>
      <c r="C4485" s="8">
        <f t="shared" si="371"/>
        <v>3.2966429134826079E-3</v>
      </c>
      <c r="D4485" s="8">
        <f t="shared" si="354"/>
        <v>4.9353970498590078E-3</v>
      </c>
      <c r="E4485" s="8">
        <f t="shared" si="358"/>
        <v>4.1654253179829494E-3</v>
      </c>
      <c r="F4485" s="8">
        <f>F4484*$H$3+D4483*$I$3+E4483*$J$3+$K$3</f>
        <v>5.1459520363816968E-3</v>
      </c>
      <c r="G4485">
        <f t="shared" si="367"/>
        <v>8.2035480438243571E-3</v>
      </c>
      <c r="H4485" s="12">
        <f t="shared" si="368"/>
        <v>0.61452099288632933</v>
      </c>
      <c r="I4485" s="12">
        <f t="shared" si="369"/>
        <v>0.64090644777680539</v>
      </c>
    </row>
    <row r="4486" spans="1:9" x14ac:dyDescent="0.3">
      <c r="A4486" s="1">
        <v>43038</v>
      </c>
      <c r="B4486" s="10">
        <v>5.1385095439954315E-3</v>
      </c>
      <c r="C4486" s="8">
        <f t="shared" si="371"/>
        <v>1.3349500080206054E-2</v>
      </c>
      <c r="D4486" s="8">
        <f t="shared" si="354"/>
        <v>6.6886133732437679E-3</v>
      </c>
      <c r="E4486" s="8">
        <f t="shared" si="358"/>
        <v>4.4028060408982236E-3</v>
      </c>
      <c r="F4486" s="8">
        <f>F4485*$H$3+D4483*$I$3+E4483*$J$3+$K$3</f>
        <v>5.1692314624200431E-3</v>
      </c>
      <c r="G4486">
        <f t="shared" si="367"/>
        <v>3.0721918424611583E-5</v>
      </c>
      <c r="H4486" s="12">
        <f t="shared" si="368"/>
        <v>5.9787606039403895E-3</v>
      </c>
      <c r="I4486" s="12">
        <f t="shared" si="369"/>
        <v>1.7731265245402028E-5</v>
      </c>
    </row>
    <row r="4487" spans="1:9" x14ac:dyDescent="0.3">
      <c r="A4487" s="1">
        <v>43039</v>
      </c>
      <c r="B4487" s="10">
        <v>3.6503501477523426E-3</v>
      </c>
      <c r="C4487" s="8">
        <f t="shared" si="371"/>
        <v>5.1385095439954315E-3</v>
      </c>
      <c r="D4487" s="8">
        <f t="shared" si="354"/>
        <v>6.8164204017178483E-3</v>
      </c>
      <c r="E4487" s="8">
        <f t="shared" si="358"/>
        <v>4.4725070881053821E-3</v>
      </c>
      <c r="F4487" s="8">
        <f>F4486*$H$3+D4483*$I$3+E4483*$J$3+$K$3</f>
        <v>5.1753910442345515E-3</v>
      </c>
      <c r="G4487">
        <f t="shared" si="367"/>
        <v>1.5250408964822089E-3</v>
      </c>
      <c r="H4487" s="12">
        <f t="shared" si="368"/>
        <v>0.41777934574885472</v>
      </c>
      <c r="I4487" s="12">
        <f t="shared" si="369"/>
        <v>5.4420180072703772E-2</v>
      </c>
    </row>
    <row r="4488" spans="1:9" x14ac:dyDescent="0.3">
      <c r="A4488" s="1">
        <v>43040</v>
      </c>
      <c r="B4488" s="10">
        <v>7.7129302357705019E-3</v>
      </c>
      <c r="C4488" s="8">
        <f t="shared" si="371"/>
        <v>3.6503501477523426E-3</v>
      </c>
      <c r="D4488" s="8">
        <f t="shared" ref="D4488:D4551" si="372">AVERAGE(B4483:B4487)</f>
        <v>6.8527420631072939E-3</v>
      </c>
      <c r="E4488" s="8">
        <f t="shared" si="358"/>
        <v>4.4775353938536011E-3</v>
      </c>
      <c r="F4488" s="8">
        <f t="shared" ref="F4488" si="373">C4488*$H$3+D4488*$I$3+E4488*$J$3+$K$3</f>
        <v>5.7087580282220562E-3</v>
      </c>
      <c r="G4488">
        <f t="shared" si="367"/>
        <v>2.0041722075484457E-3</v>
      </c>
      <c r="H4488" s="12">
        <f t="shared" si="368"/>
        <v>0.25984575852295833</v>
      </c>
      <c r="I4488" s="12">
        <f t="shared" si="369"/>
        <v>5.0173061826998211E-2</v>
      </c>
    </row>
    <row r="4489" spans="1:9" x14ac:dyDescent="0.3">
      <c r="A4489" s="1">
        <v>43041</v>
      </c>
      <c r="B4489" s="10">
        <v>4.9943817747289225E-3</v>
      </c>
      <c r="C4489" s="8">
        <f t="shared" si="371"/>
        <v>7.7129302357705019E-3</v>
      </c>
      <c r="D4489" s="8">
        <f t="shared" si="372"/>
        <v>6.6295865842413869E-3</v>
      </c>
      <c r="E4489" s="8">
        <f t="shared" si="358"/>
        <v>4.6161506741505516E-3</v>
      </c>
      <c r="F4489" s="8">
        <f>F4488*$H$3+D4488*$I$3+E4488*$J$3+$K$3</f>
        <v>6.253399108569032E-3</v>
      </c>
      <c r="G4489">
        <f t="shared" si="367"/>
        <v>1.2590173338401095E-3</v>
      </c>
      <c r="H4489" s="12">
        <f t="shared" si="368"/>
        <v>0.25208672276729277</v>
      </c>
      <c r="I4489" s="12">
        <f t="shared" si="369"/>
        <v>2.3478260837270781E-2</v>
      </c>
    </row>
    <row r="4490" spans="1:9" x14ac:dyDescent="0.3">
      <c r="A4490" s="1">
        <v>43042</v>
      </c>
      <c r="B4490" s="10">
        <v>6.08847151812591E-3</v>
      </c>
      <c r="C4490" s="8">
        <f t="shared" si="371"/>
        <v>4.9943817747289225E-3</v>
      </c>
      <c r="D4490" s="8">
        <f t="shared" si="372"/>
        <v>6.9691343564906496E-3</v>
      </c>
      <c r="E4490" s="8">
        <f t="shared" si="358"/>
        <v>4.7173296414283533E-3</v>
      </c>
      <c r="F4490" s="8">
        <f>F4489*$H$3+D4488*$I$3+E4488*$J$3+$K$3</f>
        <v>6.3975075280985148E-3</v>
      </c>
      <c r="G4490">
        <f t="shared" si="367"/>
        <v>3.0903600997260472E-4</v>
      </c>
      <c r="H4490" s="12">
        <f t="shared" si="368"/>
        <v>5.0757568472247529E-2</v>
      </c>
      <c r="I4490" s="12">
        <f t="shared" si="369"/>
        <v>1.2057086532772932E-3</v>
      </c>
    </row>
    <row r="4491" spans="1:9" x14ac:dyDescent="0.3">
      <c r="A4491" s="1">
        <v>43045</v>
      </c>
      <c r="B4491" s="10">
        <v>1.982389383072315E-3</v>
      </c>
      <c r="C4491" s="8">
        <f t="shared" si="371"/>
        <v>6.08847151812591E-3</v>
      </c>
      <c r="D4491" s="8">
        <f t="shared" si="372"/>
        <v>5.5169286440746217E-3</v>
      </c>
      <c r="E4491" s="8">
        <f t="shared" si="358"/>
        <v>4.8340284385081644E-3</v>
      </c>
      <c r="F4491" s="8">
        <f>F4490*$H$3+D4488*$I$3+E4488*$J$3+$K$3</f>
        <v>6.435637660636543E-3</v>
      </c>
      <c r="G4491">
        <f t="shared" si="367"/>
        <v>4.4532482775642285E-3</v>
      </c>
      <c r="H4491" s="12">
        <f t="shared" si="368"/>
        <v>2.2464044226581592</v>
      </c>
      <c r="I4491" s="12">
        <f t="shared" si="369"/>
        <v>0.48558114681996645</v>
      </c>
    </row>
    <row r="4492" spans="1:9" x14ac:dyDescent="0.3">
      <c r="A4492" s="1">
        <v>43046</v>
      </c>
      <c r="B4492" s="10">
        <v>4.1984469289267166E-3</v>
      </c>
      <c r="C4492" s="8">
        <f t="shared" si="371"/>
        <v>1.982389383072315E-3</v>
      </c>
      <c r="D4492" s="8">
        <f t="shared" si="372"/>
        <v>4.8857046118899981E-3</v>
      </c>
      <c r="E4492" s="8">
        <f t="shared" si="358"/>
        <v>4.7395627676490555E-3</v>
      </c>
      <c r="F4492" s="8">
        <f>F4491*$H$3+D4488*$I$3+E4488*$J$3+$K$3</f>
        <v>6.4457266409481354E-3</v>
      </c>
      <c r="G4492">
        <f t="shared" si="367"/>
        <v>2.2472797120214189E-3</v>
      </c>
      <c r="H4492" s="12">
        <f t="shared" si="368"/>
        <v>0.53526452758946974</v>
      </c>
      <c r="I4492" s="12">
        <f t="shared" si="369"/>
        <v>8.0056246716388557E-2</v>
      </c>
    </row>
    <row r="4493" spans="1:9" x14ac:dyDescent="0.3">
      <c r="A4493" s="1">
        <v>43047</v>
      </c>
      <c r="B4493" s="10">
        <v>3.3167472272034259E-3</v>
      </c>
      <c r="C4493" s="8">
        <f t="shared" si="371"/>
        <v>4.1984469289267166E-3</v>
      </c>
      <c r="D4493" s="8">
        <f t="shared" si="372"/>
        <v>4.9953239681248731E-3</v>
      </c>
      <c r="E4493" s="8">
        <f t="shared" si="358"/>
        <v>4.788845119279914E-3</v>
      </c>
      <c r="F4493" s="8">
        <f t="shared" ref="F4493" si="374">C4493*$H$3+D4493*$I$3+E4493*$J$3+$K$3</f>
        <v>5.2145279097255068E-3</v>
      </c>
      <c r="G4493">
        <f t="shared" si="367"/>
        <v>1.8977806825220809E-3</v>
      </c>
      <c r="H4493" s="12">
        <f t="shared" si="368"/>
        <v>0.57218128260025058</v>
      </c>
      <c r="I4493" s="12">
        <f t="shared" si="369"/>
        <v>8.8522972458139559E-2</v>
      </c>
    </row>
    <row r="4494" spans="1:9" x14ac:dyDescent="0.3">
      <c r="A4494" s="1">
        <v>43048</v>
      </c>
      <c r="B4494" s="10">
        <v>1.1051786544901727E-2</v>
      </c>
      <c r="C4494" s="8">
        <f t="shared" si="371"/>
        <v>3.3167472272034259E-3</v>
      </c>
      <c r="D4494" s="8">
        <f t="shared" si="372"/>
        <v>4.1160873664114576E-3</v>
      </c>
      <c r="E4494" s="8">
        <f t="shared" si="358"/>
        <v>4.8230366943937241E-3</v>
      </c>
      <c r="F4494" s="8">
        <f>F4493*$H$3+D4493*$I$3+E4493*$J$3+$K$3</f>
        <v>5.4833762018220104E-3</v>
      </c>
      <c r="G4494">
        <f t="shared" si="367"/>
        <v>5.5684103430797167E-3</v>
      </c>
      <c r="H4494" s="12">
        <f t="shared" si="368"/>
        <v>0.50384707671073026</v>
      </c>
      <c r="I4494" s="12">
        <f t="shared" si="369"/>
        <v>0.31463653819529558</v>
      </c>
    </row>
    <row r="4495" spans="1:9" x14ac:dyDescent="0.3">
      <c r="A4495" s="1">
        <v>43049</v>
      </c>
      <c r="B4495" s="10">
        <v>3.3633995354151944E-3</v>
      </c>
      <c r="C4495" s="8">
        <f t="shared" si="371"/>
        <v>1.1051786544901727E-2</v>
      </c>
      <c r="D4495" s="8">
        <f t="shared" si="372"/>
        <v>5.3275683204460191E-3</v>
      </c>
      <c r="E4495" s="8">
        <f t="shared" si="358"/>
        <v>5.0542567791861445E-3</v>
      </c>
      <c r="F4495" s="8">
        <f>F4494*$H$3+D4493*$I$3+E4493*$J$3+$K$3</f>
        <v>5.5545116777625057E-3</v>
      </c>
      <c r="G4495">
        <f t="shared" si="367"/>
        <v>2.1911121423473113E-3</v>
      </c>
      <c r="H4495" s="12">
        <f t="shared" si="368"/>
        <v>0.65145758607498583</v>
      </c>
      <c r="I4495" s="12">
        <f t="shared" si="369"/>
        <v>0.10718397690029313</v>
      </c>
    </row>
    <row r="4496" spans="1:9" x14ac:dyDescent="0.3">
      <c r="A4496" s="1">
        <v>43052</v>
      </c>
      <c r="B4496" s="10">
        <v>4.9010355073422938E-3</v>
      </c>
      <c r="C4496" s="8">
        <f t="shared" si="371"/>
        <v>3.3633995354151944E-3</v>
      </c>
      <c r="D4496" s="8">
        <f t="shared" si="372"/>
        <v>4.7825539239038763E-3</v>
      </c>
      <c r="E4496" s="8">
        <f t="shared" si="358"/>
        <v>5.099779172810728E-3</v>
      </c>
      <c r="F4496" s="8">
        <f>F4495*$H$3+D4493*$I$3+E4493*$J$3+$K$3</f>
        <v>5.5733336531517495E-3</v>
      </c>
      <c r="G4496">
        <f t="shared" si="367"/>
        <v>6.7229814580945565E-4</v>
      </c>
      <c r="H4496" s="12">
        <f t="shared" si="368"/>
        <v>0.13717471436439882</v>
      </c>
      <c r="I4496" s="12">
        <f t="shared" si="369"/>
        <v>7.9192147342617147E-3</v>
      </c>
    </row>
    <row r="4497" spans="1:9" x14ac:dyDescent="0.3">
      <c r="A4497" s="1">
        <v>43053</v>
      </c>
      <c r="B4497" s="10">
        <v>5.1760405759581334E-3</v>
      </c>
      <c r="C4497" s="8">
        <f t="shared" si="371"/>
        <v>4.9010355073422938E-3</v>
      </c>
      <c r="D4497" s="8">
        <f t="shared" si="372"/>
        <v>5.3662831487578718E-3</v>
      </c>
      <c r="E4497" s="8">
        <f t="shared" si="358"/>
        <v>5.1735172577709243E-3</v>
      </c>
      <c r="F4497" s="8">
        <f>F4496*$H$3+D4493*$I$3+E4493*$J$3+$K$3</f>
        <v>5.5783138230721657E-3</v>
      </c>
      <c r="G4497">
        <f t="shared" si="367"/>
        <v>4.0227324711403223E-4</v>
      </c>
      <c r="H4497" s="12">
        <f t="shared" si="368"/>
        <v>7.7718333388367561E-2</v>
      </c>
      <c r="I4497" s="12">
        <f t="shared" si="369"/>
        <v>2.7323807930876853E-3</v>
      </c>
    </row>
    <row r="4498" spans="1:9" x14ac:dyDescent="0.3">
      <c r="A4498" s="1">
        <v>43054</v>
      </c>
      <c r="B4498" s="10">
        <v>8.0304265600938118E-3</v>
      </c>
      <c r="C4498" s="8">
        <f t="shared" si="371"/>
        <v>5.1760405759581334E-3</v>
      </c>
      <c r="D4498" s="8">
        <f t="shared" si="372"/>
        <v>5.561801878164155E-3</v>
      </c>
      <c r="E4498" s="8">
        <f t="shared" si="358"/>
        <v>5.2482684694127096E-3</v>
      </c>
      <c r="F4498" s="8">
        <f t="shared" ref="F4498" si="375">C4498*$H$3+D4498*$I$3+E4498*$J$3+$K$3</f>
        <v>5.8130745302555301E-3</v>
      </c>
      <c r="G4498">
        <f t="shared" si="367"/>
        <v>2.2173520298382817E-3</v>
      </c>
      <c r="H4498" s="12">
        <f t="shared" si="368"/>
        <v>0.27611883543735172</v>
      </c>
      <c r="I4498" s="12">
        <f t="shared" si="369"/>
        <v>5.8314178457189003E-2</v>
      </c>
    </row>
    <row r="4499" spans="1:9" x14ac:dyDescent="0.3">
      <c r="A4499" s="1">
        <v>43055</v>
      </c>
      <c r="B4499" s="10">
        <v>7.284972422243418E-3</v>
      </c>
      <c r="C4499" s="8">
        <f t="shared" si="371"/>
        <v>8.0304265600938118E-3</v>
      </c>
      <c r="D4499" s="8">
        <f t="shared" si="372"/>
        <v>6.5045377447422326E-3</v>
      </c>
      <c r="E4499" s="8">
        <f t="shared" si="358"/>
        <v>5.4480762032762661E-3</v>
      </c>
      <c r="F4499" s="8">
        <f>F4498*$H$3+D4498*$I$3+E4498*$J$3+$K$3</f>
        <v>5.9816294917761151E-3</v>
      </c>
      <c r="G4499">
        <f t="shared" si="367"/>
        <v>1.3033429304673029E-3</v>
      </c>
      <c r="H4499" s="12">
        <f t="shared" si="368"/>
        <v>0.17890842338507254</v>
      </c>
      <c r="I4499" s="12">
        <f t="shared" si="369"/>
        <v>2.0770316679100009E-2</v>
      </c>
    </row>
    <row r="4500" spans="1:9" x14ac:dyDescent="0.3">
      <c r="A4500" s="1">
        <v>43056</v>
      </c>
      <c r="B4500" s="10">
        <v>1.7512215625548988E-3</v>
      </c>
      <c r="C4500" s="8">
        <f t="shared" si="371"/>
        <v>7.284972422243418E-3</v>
      </c>
      <c r="D4500" s="8">
        <f t="shared" si="372"/>
        <v>5.7511749202105705E-3</v>
      </c>
      <c r="E4500" s="8">
        <f t="shared" si="358"/>
        <v>5.7068600937441316E-3</v>
      </c>
      <c r="F4500" s="8">
        <f>F4499*$H$3+D4498*$I$3+E4498*$J$3+$K$3</f>
        <v>6.0262280172731445E-3</v>
      </c>
      <c r="G4500">
        <f t="shared" si="367"/>
        <v>4.2750064547182453E-3</v>
      </c>
      <c r="H4500" s="12">
        <f t="shared" si="368"/>
        <v>2.4411568165488648</v>
      </c>
      <c r="I4500" s="12">
        <f t="shared" si="369"/>
        <v>0.52640764907467608</v>
      </c>
    </row>
    <row r="4501" spans="1:9" x14ac:dyDescent="0.3">
      <c r="A4501" s="1">
        <v>43059</v>
      </c>
      <c r="B4501" s="10">
        <v>1.892591516474611E-3</v>
      </c>
      <c r="C4501" s="8">
        <f t="shared" si="371"/>
        <v>1.7512215625548988E-3</v>
      </c>
      <c r="D4501" s="8">
        <f t="shared" si="372"/>
        <v>5.4287393256385111E-3</v>
      </c>
      <c r="E4501" s="8">
        <f t="shared" si="358"/>
        <v>5.6621862821888899E-3</v>
      </c>
      <c r="F4501" s="8">
        <f>F4500*$H$3+D4498*$I$3+E4498*$J$3+$K$3</f>
        <v>6.038028491483844E-3</v>
      </c>
      <c r="G4501">
        <f t="shared" si="367"/>
        <v>4.1454369750092328E-3</v>
      </c>
      <c r="H4501" s="12">
        <f t="shared" si="368"/>
        <v>2.1903495492419132</v>
      </c>
      <c r="I4501" s="12">
        <f t="shared" si="369"/>
        <v>0.47357576492620601</v>
      </c>
    </row>
    <row r="4502" spans="1:9" x14ac:dyDescent="0.3">
      <c r="A4502" s="1">
        <v>43060</v>
      </c>
      <c r="B4502" s="10">
        <v>5.0228394663000483E-3</v>
      </c>
      <c r="C4502" s="8">
        <f t="shared" si="371"/>
        <v>1.892591516474611E-3</v>
      </c>
      <c r="D4502" s="8">
        <f t="shared" si="372"/>
        <v>4.8270505274649747E-3</v>
      </c>
      <c r="E4502" s="8">
        <f t="shared" si="358"/>
        <v>5.3890993779118533E-3</v>
      </c>
      <c r="F4502" s="8">
        <f>F4501*$H$3+D4498*$I$3+E4498*$J$3+$K$3</f>
        <v>6.0411508187367177E-3</v>
      </c>
      <c r="G4502">
        <f t="shared" si="367"/>
        <v>1.0183113524366693E-3</v>
      </c>
      <c r="H4502" s="12">
        <f t="shared" si="368"/>
        <v>0.20273619319686986</v>
      </c>
      <c r="I4502" s="12">
        <f t="shared" si="369"/>
        <v>1.6036644093208929E-2</v>
      </c>
    </row>
    <row r="4503" spans="1:9" x14ac:dyDescent="0.3">
      <c r="A4503" s="1">
        <v>43061</v>
      </c>
      <c r="B4503" s="10">
        <v>1.7939576408709224E-3</v>
      </c>
      <c r="C4503" s="8">
        <f t="shared" si="371"/>
        <v>5.0228394663000483E-3</v>
      </c>
      <c r="D4503" s="8">
        <f t="shared" si="372"/>
        <v>4.7964103055333582E-3</v>
      </c>
      <c r="E4503" s="8">
        <f t="shared" si="358"/>
        <v>5.4090730598672079E-3</v>
      </c>
      <c r="F4503" s="8">
        <f t="shared" ref="F4503" si="376">C4503*$H$3+D4503*$I$3+E4503*$J$3+$K$3</f>
        <v>5.5176216894424548E-3</v>
      </c>
      <c r="G4503">
        <f t="shared" si="367"/>
        <v>3.7236640485715324E-3</v>
      </c>
      <c r="H4503" s="12">
        <f t="shared" si="368"/>
        <v>2.0756699956214044</v>
      </c>
      <c r="I4503" s="12">
        <f t="shared" si="369"/>
        <v>0.44865517291688306</v>
      </c>
    </row>
    <row r="4504" spans="1:9" x14ac:dyDescent="0.3">
      <c r="A4504" s="1">
        <v>43063</v>
      </c>
      <c r="B4504" s="10">
        <v>2.0548910007342617E-3</v>
      </c>
      <c r="C4504" s="8">
        <f t="shared" si="371"/>
        <v>1.7939576408709224E-3</v>
      </c>
      <c r="D4504" s="8">
        <f t="shared" si="372"/>
        <v>3.5491165216887796E-3</v>
      </c>
      <c r="E4504" s="8">
        <f t="shared" si="358"/>
        <v>5.2860950252874746E-3</v>
      </c>
      <c r="F4504" s="8">
        <f>F4503*$H$3+D4503*$I$3+E4503*$J$3+$K$3</f>
        <v>5.6485377858612393E-3</v>
      </c>
      <c r="G4504">
        <f t="shared" si="367"/>
        <v>3.5936467851269776E-3</v>
      </c>
      <c r="H4504" s="12">
        <f t="shared" si="368"/>
        <v>1.7488259882606336</v>
      </c>
      <c r="I4504" s="12">
        <f t="shared" si="369"/>
        <v>0.37496557832621313</v>
      </c>
    </row>
    <row r="4505" spans="1:9" x14ac:dyDescent="0.3">
      <c r="A4505" s="1">
        <v>43066</v>
      </c>
      <c r="B4505" s="10">
        <v>2.6835025059037672E-3</v>
      </c>
      <c r="C4505" s="8">
        <f t="shared" si="371"/>
        <v>2.0548910007342617E-3</v>
      </c>
      <c r="D4505" s="8">
        <f t="shared" si="372"/>
        <v>2.5031002373869485E-3</v>
      </c>
      <c r="E4505" s="8">
        <f t="shared" ref="E4505:E4568" si="377">AVERAGE(B4483:B4504)</f>
        <v>5.2218290780115268E-3</v>
      </c>
      <c r="F4505" s="8">
        <f>F4504*$H$3+D4503*$I$3+E4503*$J$3+$K$3</f>
        <v>5.6831773171537765E-3</v>
      </c>
      <c r="G4505">
        <f t="shared" si="367"/>
        <v>2.9996748112500094E-3</v>
      </c>
      <c r="H4505" s="12">
        <f t="shared" si="368"/>
        <v>1.1178207602380306</v>
      </c>
      <c r="I4505" s="12">
        <f t="shared" si="369"/>
        <v>0.22257110775990085</v>
      </c>
    </row>
    <row r="4506" spans="1:9" x14ac:dyDescent="0.3">
      <c r="A4506" s="1">
        <v>43067</v>
      </c>
      <c r="B4506" s="10">
        <v>5.4312693737103099E-3</v>
      </c>
      <c r="C4506" s="8">
        <f t="shared" si="371"/>
        <v>2.6835025059037672E-3</v>
      </c>
      <c r="D4506" s="8">
        <f t="shared" si="372"/>
        <v>2.6895564260567221E-3</v>
      </c>
      <c r="E4506" s="8">
        <f t="shared" si="377"/>
        <v>4.9425015723662414E-3</v>
      </c>
      <c r="F4506" s="8">
        <f>F4505*$H$3+D4503*$I$3+E4503*$J$3+$K$3</f>
        <v>5.6923427075143956E-3</v>
      </c>
      <c r="G4506">
        <f t="shared" si="367"/>
        <v>2.6107333380408562E-4</v>
      </c>
      <c r="H4506" s="12">
        <f t="shared" si="368"/>
        <v>4.8068566635231416E-2</v>
      </c>
      <c r="I4506" s="12">
        <f t="shared" si="369"/>
        <v>1.0850577442240716E-3</v>
      </c>
    </row>
    <row r="4507" spans="1:9" x14ac:dyDescent="0.3">
      <c r="A4507" s="1">
        <v>43068</v>
      </c>
      <c r="B4507" s="10">
        <v>9.3011149986019503E-3</v>
      </c>
      <c r="C4507" s="8">
        <f t="shared" si="371"/>
        <v>5.4312693737103099E-3</v>
      </c>
      <c r="D4507" s="8">
        <f t="shared" si="372"/>
        <v>3.3972919975038623E-3</v>
      </c>
      <c r="E4507" s="8">
        <f t="shared" si="377"/>
        <v>5.039530047831137E-3</v>
      </c>
      <c r="F4507" s="8">
        <f>F4506*$H$3+D4503*$I$3+E4503*$J$3+$K$3</f>
        <v>5.6947678090480489E-3</v>
      </c>
      <c r="G4507">
        <f t="shared" si="367"/>
        <v>3.6063471895539014E-3</v>
      </c>
      <c r="H4507" s="12">
        <f t="shared" si="368"/>
        <v>0.38773278151017065</v>
      </c>
      <c r="I4507" s="12">
        <f t="shared" si="369"/>
        <v>0.14268732904219261</v>
      </c>
    </row>
    <row r="4508" spans="1:9" x14ac:dyDescent="0.3">
      <c r="A4508" s="1">
        <v>43069</v>
      </c>
      <c r="B4508" s="10">
        <v>6.1164066038283411E-3</v>
      </c>
      <c r="C4508" s="8">
        <f t="shared" si="371"/>
        <v>9.3011149986019503E-3</v>
      </c>
      <c r="D4508" s="8">
        <f t="shared" si="372"/>
        <v>4.2529471039642426E-3</v>
      </c>
      <c r="E4508" s="8">
        <f t="shared" si="377"/>
        <v>4.8555125441218615E-3</v>
      </c>
      <c r="F4508" s="8">
        <f t="shared" ref="F4508" si="378">C4508*$H$3+D4508*$I$3+E4508*$J$3+$K$3</f>
        <v>6.2940632199230111E-3</v>
      </c>
      <c r="G4508">
        <f t="shared" si="367"/>
        <v>1.7765661609467007E-4</v>
      </c>
      <c r="H4508" s="12">
        <f t="shared" si="368"/>
        <v>2.9045913328174161E-2</v>
      </c>
      <c r="I4508" s="12">
        <f t="shared" si="369"/>
        <v>4.0601363339698437E-4</v>
      </c>
    </row>
    <row r="4509" spans="1:9" x14ac:dyDescent="0.3">
      <c r="A4509" s="1">
        <v>43070</v>
      </c>
      <c r="B4509" s="10">
        <v>1.5823615284057728E-2</v>
      </c>
      <c r="C4509" s="8">
        <f t="shared" si="371"/>
        <v>6.1164066038283411E-3</v>
      </c>
      <c r="D4509" s="8">
        <f t="shared" si="372"/>
        <v>5.1174368965557259E-3</v>
      </c>
      <c r="E4509" s="8">
        <f t="shared" si="377"/>
        <v>4.8999624104779016E-3</v>
      </c>
      <c r="F4509" s="8">
        <f>F4508*$H$3+D4508*$I$3+E4508*$J$3+$K$3</f>
        <v>5.4984172525041203E-3</v>
      </c>
      <c r="G4509">
        <f t="shared" si="367"/>
        <v>1.0325198031553608E-2</v>
      </c>
      <c r="H4509" s="12">
        <f t="shared" si="368"/>
        <v>0.65251826755142561</v>
      </c>
      <c r="I4509" s="12">
        <f t="shared" si="369"/>
        <v>0.82080594206677193</v>
      </c>
    </row>
    <row r="4510" spans="1:9" x14ac:dyDescent="0.3">
      <c r="A4510" s="1">
        <v>43073</v>
      </c>
      <c r="B4510" s="10">
        <v>1.066168441584112E-2</v>
      </c>
      <c r="C4510" s="8">
        <f t="shared" si="371"/>
        <v>1.5823615284057728E-2</v>
      </c>
      <c r="D4510" s="8">
        <f t="shared" si="372"/>
        <v>7.871181753220418E-3</v>
      </c>
      <c r="E4510" s="8">
        <f t="shared" si="377"/>
        <v>5.4532926439463288E-3</v>
      </c>
      <c r="F4510" s="8">
        <f>F4509*$H$3+D4508*$I$3+E4508*$J$3+$K$3</f>
        <v>5.2878946037228421E-3</v>
      </c>
      <c r="G4510">
        <f t="shared" si="367"/>
        <v>5.3737898121182775E-3</v>
      </c>
      <c r="H4510" s="12">
        <f t="shared" si="368"/>
        <v>0.5040282194184913</v>
      </c>
      <c r="I4510" s="12">
        <f t="shared" si="369"/>
        <v>0.31500749654263838</v>
      </c>
    </row>
    <row r="4511" spans="1:9" x14ac:dyDescent="0.3">
      <c r="A4511" s="1">
        <v>43074</v>
      </c>
      <c r="B4511" s="10">
        <v>1.0639245678270943E-2</v>
      </c>
      <c r="C4511" s="8">
        <f t="shared" si="371"/>
        <v>1.066168441584112E-2</v>
      </c>
      <c r="D4511" s="8">
        <f t="shared" si="372"/>
        <v>9.4668181352078884E-3</v>
      </c>
      <c r="E4511" s="8">
        <f t="shared" si="377"/>
        <v>5.587326924858629E-3</v>
      </c>
      <c r="F4511" s="8">
        <f>F4510*$H$3+D4508*$I$3+E4508*$J$3+$K$3</f>
        <v>5.2321917063730822E-3</v>
      </c>
      <c r="G4511">
        <f t="shared" si="367"/>
        <v>5.407053971897861E-3</v>
      </c>
      <c r="H4511" s="12">
        <f t="shared" si="368"/>
        <v>0.50821779432549008</v>
      </c>
      <c r="I4511" s="12">
        <f t="shared" si="369"/>
        <v>0.3237011303813877</v>
      </c>
    </row>
    <row r="4512" spans="1:9" x14ac:dyDescent="0.3">
      <c r="A4512" s="1">
        <v>43075</v>
      </c>
      <c r="B4512" s="10">
        <v>5.3166351357439665E-3</v>
      </c>
      <c r="C4512" s="8">
        <f t="shared" si="371"/>
        <v>1.0639245678270943E-2</v>
      </c>
      <c r="D4512" s="8">
        <f t="shared" si="372"/>
        <v>1.0508413396120016E-2</v>
      </c>
      <c r="E4512" s="8">
        <f t="shared" si="377"/>
        <v>5.8439116477469015E-3</v>
      </c>
      <c r="F4512" s="8">
        <f>F4511*$H$3+D4508*$I$3+E4508*$J$3+$K$3</f>
        <v>5.2174530889790866E-3</v>
      </c>
      <c r="G4512">
        <f t="shared" si="367"/>
        <v>9.9182046764879905E-5</v>
      </c>
      <c r="H4512" s="12">
        <f t="shared" si="368"/>
        <v>1.8655041061229637E-2</v>
      </c>
      <c r="I4512" s="12">
        <f t="shared" si="369"/>
        <v>1.7842605610929319E-4</v>
      </c>
    </row>
    <row r="4513" spans="1:9" x14ac:dyDescent="0.3">
      <c r="A4513" s="1">
        <v>43076</v>
      </c>
      <c r="B4513" s="10">
        <v>4.7163999350013728E-3</v>
      </c>
      <c r="C4513" s="8">
        <f t="shared" si="371"/>
        <v>5.3166351357439665E-3</v>
      </c>
      <c r="D4513" s="8">
        <f t="shared" si="372"/>
        <v>9.7115174235484197E-3</v>
      </c>
      <c r="E4513" s="8">
        <f t="shared" si="377"/>
        <v>5.8088281758204513E-3</v>
      </c>
      <c r="F4513" s="8">
        <f t="shared" ref="F4513" si="379">C4513*$H$3+D4513*$I$3+E4513*$J$3+$K$3</f>
        <v>7.6068082624137345E-3</v>
      </c>
      <c r="G4513">
        <f t="shared" si="367"/>
        <v>2.8904083274123617E-3</v>
      </c>
      <c r="H4513" s="12">
        <f t="shared" si="368"/>
        <v>0.61284207599996932</v>
      </c>
      <c r="I4513" s="12">
        <f t="shared" si="369"/>
        <v>9.8021394221094571E-2</v>
      </c>
    </row>
    <row r="4514" spans="1:9" x14ac:dyDescent="0.3">
      <c r="A4514" s="1">
        <v>43077</v>
      </c>
      <c r="B4514" s="10">
        <v>7.675178388021728E-3</v>
      </c>
      <c r="C4514" s="8">
        <f t="shared" si="371"/>
        <v>4.7163999350013728E-3</v>
      </c>
      <c r="D4514" s="8">
        <f t="shared" si="372"/>
        <v>9.4315160897830257E-3</v>
      </c>
      <c r="E4514" s="8">
        <f t="shared" si="377"/>
        <v>5.9331013827263164E-3</v>
      </c>
      <c r="F4514" s="8">
        <f>F4513*$H$3+D4513*$I$3+E4513*$J$3+$K$3</f>
        <v>8.2127728905740209E-3</v>
      </c>
      <c r="G4514">
        <f t="shared" si="367"/>
        <v>5.3759450255229293E-4</v>
      </c>
      <c r="H4514" s="12">
        <f t="shared" si="368"/>
        <v>7.0043258328860492E-2</v>
      </c>
      <c r="I4514" s="12">
        <f t="shared" si="369"/>
        <v>2.2407332813927372E-3</v>
      </c>
    </row>
    <row r="4515" spans="1:9" x14ac:dyDescent="0.3">
      <c r="A4515" s="1">
        <v>43080</v>
      </c>
      <c r="B4515" s="10">
        <v>2.7943369182270332E-3</v>
      </c>
      <c r="C4515" s="8">
        <f t="shared" si="371"/>
        <v>7.675178388021728E-3</v>
      </c>
      <c r="D4515" s="8">
        <f t="shared" si="372"/>
        <v>7.8018287105758258E-3</v>
      </c>
      <c r="E4515" s="8">
        <f t="shared" si="377"/>
        <v>6.0911346308669991E-3</v>
      </c>
      <c r="F4515" s="8">
        <f>F4514*$H$3+D4513*$I$3+E4513*$J$3+$K$3</f>
        <v>8.3731071143518469E-3</v>
      </c>
      <c r="G4515">
        <f t="shared" si="367"/>
        <v>5.5787701961248137E-3</v>
      </c>
      <c r="H4515" s="12">
        <f t="shared" si="368"/>
        <v>1.9964558173838478</v>
      </c>
      <c r="I4515" s="12">
        <f t="shared" si="369"/>
        <v>0.4311577932493047</v>
      </c>
    </row>
    <row r="4516" spans="1:9" x14ac:dyDescent="0.3">
      <c r="A4516" s="1">
        <v>43081</v>
      </c>
      <c r="B4516" s="10">
        <v>2.6754758387372607E-3</v>
      </c>
      <c r="C4516" s="8">
        <f t="shared" si="371"/>
        <v>2.7943369182270332E-3</v>
      </c>
      <c r="D4516" s="8">
        <f t="shared" si="372"/>
        <v>6.2283592110530086E-3</v>
      </c>
      <c r="E4516" s="8">
        <f t="shared" si="377"/>
        <v>6.0673887077317083E-3</v>
      </c>
      <c r="F4516" s="8">
        <f>F4515*$H$3+D4513*$I$3+E4513*$J$3+$K$3</f>
        <v>8.4155304871359731E-3</v>
      </c>
      <c r="G4516">
        <f t="shared" si="367"/>
        <v>5.7400546483987128E-3</v>
      </c>
      <c r="H4516" s="12">
        <f t="shared" si="368"/>
        <v>2.1454331843668735</v>
      </c>
      <c r="I4516" s="12">
        <f t="shared" si="369"/>
        <v>0.46387285232353515</v>
      </c>
    </row>
    <row r="4517" spans="1:9" x14ac:dyDescent="0.3">
      <c r="A4517" s="1">
        <v>43082</v>
      </c>
      <c r="B4517" s="10">
        <v>3.7907028727184335E-3</v>
      </c>
      <c r="C4517" s="8">
        <f t="shared" si="371"/>
        <v>2.6754758387372607E-3</v>
      </c>
      <c r="D4517" s="8">
        <f t="shared" si="372"/>
        <v>4.6356052431462723E-3</v>
      </c>
      <c r="E4517" s="8">
        <f t="shared" si="377"/>
        <v>5.6866473119969599E-3</v>
      </c>
      <c r="F4517" s="8">
        <f>F4516*$H$3+D4513*$I$3+E4513*$J$3+$K$3</f>
        <v>8.4267554303575458E-3</v>
      </c>
      <c r="G4517">
        <f t="shared" si="367"/>
        <v>4.6360525576391119E-3</v>
      </c>
      <c r="H4517" s="12">
        <f t="shared" si="368"/>
        <v>1.2230060527836757</v>
      </c>
      <c r="I4517" s="12">
        <f t="shared" si="369"/>
        <v>0.24870168805591231</v>
      </c>
    </row>
    <row r="4518" spans="1:9" x14ac:dyDescent="0.3">
      <c r="A4518" s="1">
        <v>43083</v>
      </c>
      <c r="B4518" s="10">
        <v>4.4712165795333771E-3</v>
      </c>
      <c r="C4518" s="8">
        <f t="shared" si="371"/>
        <v>3.7907028727184335E-3</v>
      </c>
      <c r="D4518" s="8">
        <f t="shared" si="372"/>
        <v>4.3304187905411655E-3</v>
      </c>
      <c r="E4518" s="8">
        <f t="shared" si="377"/>
        <v>5.7060701909652893E-3</v>
      </c>
      <c r="F4518" s="8">
        <f t="shared" ref="F4518" si="380">C4518*$H$3+D4518*$I$3+E4518*$J$3+$K$3</f>
        <v>5.0884531142887865E-3</v>
      </c>
      <c r="G4518">
        <f t="shared" si="367"/>
        <v>6.172365347554094E-4</v>
      </c>
      <c r="H4518" s="12">
        <f t="shared" si="368"/>
        <v>0.13804666443150135</v>
      </c>
      <c r="I4518" s="12">
        <f t="shared" si="369"/>
        <v>8.0119310508759423E-3</v>
      </c>
    </row>
    <row r="4519" spans="1:9" x14ac:dyDescent="0.3">
      <c r="A4519" s="1">
        <v>43084</v>
      </c>
      <c r="B4519" s="10">
        <v>5.4790493519845445E-3</v>
      </c>
      <c r="C4519" s="8">
        <f t="shared" si="371"/>
        <v>4.4712165795333771E-3</v>
      </c>
      <c r="D4519" s="8">
        <f t="shared" si="372"/>
        <v>4.2813821194475658E-3</v>
      </c>
      <c r="E4519" s="8">
        <f t="shared" si="377"/>
        <v>5.6865329669739751E-3</v>
      </c>
      <c r="F4519" s="8">
        <f>F4518*$H$3+D4518*$I$3+E4518*$J$3+$K$3</f>
        <v>5.4318292256492502E-3</v>
      </c>
      <c r="G4519">
        <f t="shared" si="367"/>
        <v>4.7220126335294384E-5</v>
      </c>
      <c r="H4519" s="12">
        <f t="shared" si="368"/>
        <v>8.6183064436517569E-3</v>
      </c>
      <c r="I4519" s="12">
        <f t="shared" si="369"/>
        <v>3.7568529954734586E-5</v>
      </c>
    </row>
    <row r="4520" spans="1:9" x14ac:dyDescent="0.3">
      <c r="A4520" s="1">
        <v>43087</v>
      </c>
      <c r="B4520" s="10">
        <v>6.7567605020784913E-3</v>
      </c>
      <c r="C4520" s="8">
        <f t="shared" si="371"/>
        <v>5.4790493519845445E-3</v>
      </c>
      <c r="D4520" s="8">
        <f t="shared" si="372"/>
        <v>3.8421563122401302E-3</v>
      </c>
      <c r="E4520" s="8">
        <f t="shared" si="377"/>
        <v>5.700306093156993E-3</v>
      </c>
      <c r="F4520" s="8">
        <f>F4519*$H$3+D4518*$I$3+E4518*$J$3+$K$3</f>
        <v>5.5226842685351298E-3</v>
      </c>
      <c r="G4520">
        <f t="shared" si="367"/>
        <v>1.2340762335433615E-3</v>
      </c>
      <c r="H4520" s="12">
        <f t="shared" si="368"/>
        <v>0.18264318132391094</v>
      </c>
      <c r="I4520" s="12">
        <f t="shared" si="369"/>
        <v>2.1776335920733692E-2</v>
      </c>
    </row>
    <row r="4521" spans="1:9" x14ac:dyDescent="0.3">
      <c r="A4521" s="1">
        <v>43088</v>
      </c>
      <c r="B4521" s="10">
        <v>3.7078604019133046E-3</v>
      </c>
      <c r="C4521" s="8">
        <f t="shared" si="371"/>
        <v>6.7567605020784913E-3</v>
      </c>
      <c r="D4521" s="8">
        <f t="shared" si="372"/>
        <v>4.6346410290104218E-3</v>
      </c>
      <c r="E4521" s="8">
        <f t="shared" si="377"/>
        <v>5.642412181429024E-3</v>
      </c>
      <c r="F4521" s="8">
        <f>F4520*$H$3+D4518*$I$3+E4518*$J$3+$K$3</f>
        <v>5.5467239106205667E-3</v>
      </c>
      <c r="G4521">
        <f t="shared" si="367"/>
        <v>1.8388635087072621E-3</v>
      </c>
      <c r="H4521" s="12">
        <f t="shared" si="368"/>
        <v>0.49593655353324101</v>
      </c>
      <c r="I4521" s="12">
        <f t="shared" si="369"/>
        <v>7.1230016401454321E-2</v>
      </c>
    </row>
    <row r="4522" spans="1:9" x14ac:dyDescent="0.3">
      <c r="A4522" s="1">
        <v>43089</v>
      </c>
      <c r="B4522" s="10">
        <v>6.5840755202995179E-3</v>
      </c>
      <c r="C4522" s="8">
        <f t="shared" si="371"/>
        <v>3.7078604019133046E-3</v>
      </c>
      <c r="D4522" s="8">
        <f t="shared" si="372"/>
        <v>4.8411179416456302E-3</v>
      </c>
      <c r="E4522" s="8">
        <f t="shared" si="377"/>
        <v>5.479816180504928E-3</v>
      </c>
      <c r="F4522" s="8">
        <f>F4521*$H$3+D4518*$I$3+E4518*$J$3+$K$3</f>
        <v>5.5530846405617961E-3</v>
      </c>
      <c r="G4522">
        <f t="shared" si="367"/>
        <v>1.0309908797377218E-3</v>
      </c>
      <c r="H4522" s="12">
        <f t="shared" si="368"/>
        <v>0.15658855621553089</v>
      </c>
      <c r="I4522" s="12">
        <f t="shared" si="369"/>
        <v>1.5360564652651121E-2</v>
      </c>
    </row>
    <row r="4523" spans="1:9" x14ac:dyDescent="0.3">
      <c r="A4523" s="1">
        <v>43090</v>
      </c>
      <c r="B4523" s="10">
        <v>3.6601573207879282E-3</v>
      </c>
      <c r="C4523" s="8">
        <f t="shared" si="371"/>
        <v>6.5840755202995179E-3</v>
      </c>
      <c r="D4523" s="8">
        <f t="shared" si="372"/>
        <v>5.399792471161847E-3</v>
      </c>
      <c r="E4523" s="8">
        <f t="shared" si="377"/>
        <v>5.6994913604024111E-3</v>
      </c>
      <c r="F4523" s="8">
        <f t="shared" ref="F4523" si="381">C4523*$H$3+D4523*$I$3+E4523*$J$3+$K$3</f>
        <v>6.2407332249534275E-3</v>
      </c>
      <c r="G4523">
        <f t="shared" si="367"/>
        <v>2.5805759041654993E-3</v>
      </c>
      <c r="H4523" s="12">
        <f t="shared" si="368"/>
        <v>0.70504507811974992</v>
      </c>
      <c r="I4523" s="12">
        <f t="shared" si="369"/>
        <v>0.12008630688969335</v>
      </c>
    </row>
    <row r="4524" spans="1:9" x14ac:dyDescent="0.3">
      <c r="A4524" s="1">
        <v>43091</v>
      </c>
      <c r="B4524" s="10">
        <v>2.2400030298906082E-3</v>
      </c>
      <c r="C4524" s="8">
        <f t="shared" si="371"/>
        <v>3.6601573207879282E-3</v>
      </c>
      <c r="D4524" s="8">
        <f t="shared" si="372"/>
        <v>5.2375806194127576E-3</v>
      </c>
      <c r="E4524" s="8">
        <f t="shared" si="377"/>
        <v>5.7798352605984704E-3</v>
      </c>
      <c r="F4524" s="8">
        <f>F4523*$H$3+D4523*$I$3+E4523*$J$3+$K$3</f>
        <v>6.1498871295607924E-3</v>
      </c>
      <c r="G4524">
        <f t="shared" si="367"/>
        <v>3.9098840996701842E-3</v>
      </c>
      <c r="H4524" s="12">
        <f t="shared" si="368"/>
        <v>1.7454816120767147</v>
      </c>
      <c r="I4524" s="12">
        <f t="shared" si="369"/>
        <v>0.37419132995025262</v>
      </c>
    </row>
    <row r="4525" spans="1:9" x14ac:dyDescent="0.3">
      <c r="A4525" s="1">
        <v>43095</v>
      </c>
      <c r="B4525" s="10">
        <v>5.1432135837088449E-3</v>
      </c>
      <c r="C4525" s="8">
        <f t="shared" si="371"/>
        <v>2.2400030298906082E-3</v>
      </c>
      <c r="D4525" s="8">
        <f t="shared" si="372"/>
        <v>4.5897713549939694E-3</v>
      </c>
      <c r="E4525" s="8">
        <f t="shared" si="377"/>
        <v>5.6533426953071318E-3</v>
      </c>
      <c r="F4525" s="8">
        <f>F4524*$H$3+D4523*$I$3+E4523*$J$3+$K$3</f>
        <v>6.125849854922755E-3</v>
      </c>
      <c r="G4525">
        <f t="shared" si="367"/>
        <v>9.8263627121391011E-4</v>
      </c>
      <c r="H4525" s="12">
        <f t="shared" si="368"/>
        <v>0.19105492222341602</v>
      </c>
      <c r="I4525" s="12">
        <f t="shared" si="369"/>
        <v>1.4431248984579703E-2</v>
      </c>
    </row>
    <row r="4526" spans="1:9" x14ac:dyDescent="0.3">
      <c r="A4526" s="1">
        <v>43096</v>
      </c>
      <c r="B4526" s="10">
        <v>2.4430986818363303E-3</v>
      </c>
      <c r="C4526" s="8">
        <f t="shared" si="371"/>
        <v>5.1432135837088449E-3</v>
      </c>
      <c r="D4526" s="8">
        <f t="shared" si="372"/>
        <v>4.2670619713200408E-3</v>
      </c>
      <c r="E4526" s="8">
        <f t="shared" si="377"/>
        <v>5.8055816017997643E-3</v>
      </c>
      <c r="F4526" s="8">
        <f>F4525*$H$3+D4523*$I$3+E4523*$J$3+$K$3</f>
        <v>6.1194897513924141E-3</v>
      </c>
      <c r="G4526">
        <f t="shared" si="367"/>
        <v>3.6763910695560838E-3</v>
      </c>
      <c r="H4526" s="12">
        <f t="shared" si="368"/>
        <v>1.5048066199244812</v>
      </c>
      <c r="I4526" s="12">
        <f t="shared" si="369"/>
        <v>0.31744395052673924</v>
      </c>
    </row>
    <row r="4527" spans="1:9" x14ac:dyDescent="0.3">
      <c r="A4527" s="1">
        <v>43097</v>
      </c>
      <c r="B4527" s="10">
        <v>2.8611166472052403E-3</v>
      </c>
      <c r="C4527" s="8">
        <f t="shared" si="371"/>
        <v>2.4430986818363303E-3</v>
      </c>
      <c r="D4527" s="8">
        <f t="shared" si="372"/>
        <v>4.0141096273046458E-3</v>
      </c>
      <c r="E4527" s="8">
        <f t="shared" si="377"/>
        <v>5.823227405486223E-3</v>
      </c>
      <c r="F4527" s="8">
        <f>F4526*$H$3+D4523*$I$3+E4523*$J$3+$K$3</f>
        <v>6.1178069101582994E-3</v>
      </c>
      <c r="G4527">
        <f t="shared" si="367"/>
        <v>3.2566902629530591E-3</v>
      </c>
      <c r="H4527" s="12">
        <f t="shared" si="368"/>
        <v>1.1382584719620634</v>
      </c>
      <c r="I4527" s="12">
        <f t="shared" si="369"/>
        <v>0.22766200842937501</v>
      </c>
    </row>
    <row r="4528" spans="1:9" x14ac:dyDescent="0.3">
      <c r="A4528" s="1">
        <v>43098</v>
      </c>
      <c r="B4528" s="10">
        <v>3.1019662893707828E-3</v>
      </c>
      <c r="C4528" s="8">
        <f t="shared" si="371"/>
        <v>2.8611166472052403E-3</v>
      </c>
      <c r="D4528" s="8">
        <f t="shared" si="372"/>
        <v>3.2695178526857905E-3</v>
      </c>
      <c r="E4528" s="8">
        <f t="shared" si="377"/>
        <v>5.8313007755453807E-3</v>
      </c>
      <c r="F4528" s="8">
        <f t="shared" ref="F4528" si="382">C4528*$H$3+D4528*$I$3+E4528*$J$3+$K$3</f>
        <v>4.4636234849746419E-3</v>
      </c>
      <c r="G4528">
        <f t="shared" si="367"/>
        <v>1.3616571956038591E-3</v>
      </c>
      <c r="H4528" s="12">
        <f t="shared" si="368"/>
        <v>0.43896582637590942</v>
      </c>
      <c r="I4528" s="12">
        <f t="shared" si="369"/>
        <v>5.8868215750467856E-2</v>
      </c>
    </row>
    <row r="4529" spans="1:9" x14ac:dyDescent="0.3">
      <c r="A4529" s="1">
        <v>43102</v>
      </c>
      <c r="B4529" s="10">
        <v>7.6643973513797958E-3</v>
      </c>
      <c r="C4529" s="8">
        <f t="shared" si="371"/>
        <v>3.1019662893707828E-3</v>
      </c>
      <c r="D4529" s="8">
        <f t="shared" si="372"/>
        <v>3.157879646402361E-3</v>
      </c>
      <c r="E4529" s="8">
        <f t="shared" si="377"/>
        <v>5.7254233626208564E-3</v>
      </c>
      <c r="F4529" s="8">
        <f>F4528*$H$3+D4528*$I$3+E4528*$J$3+$K$3</f>
        <v>4.8876361715112764E-3</v>
      </c>
      <c r="G4529">
        <f t="shared" si="367"/>
        <v>2.7767611798685194E-3</v>
      </c>
      <c r="H4529" s="12">
        <f t="shared" si="368"/>
        <v>0.36229347886936319</v>
      </c>
      <c r="I4529" s="12">
        <f t="shared" si="369"/>
        <v>0.11824235159406538</v>
      </c>
    </row>
    <row r="4530" spans="1:9" x14ac:dyDescent="0.3">
      <c r="A4530" s="1">
        <v>43103</v>
      </c>
      <c r="B4530" s="10">
        <v>3.5399246218858599E-3</v>
      </c>
      <c r="C4530" s="8">
        <f t="shared" si="371"/>
        <v>7.6643973513797958E-3</v>
      </c>
      <c r="D4530" s="8">
        <f t="shared" si="372"/>
        <v>4.2427585107001984E-3</v>
      </c>
      <c r="E4530" s="8">
        <f t="shared" si="377"/>
        <v>5.6510271059289395E-3</v>
      </c>
      <c r="F4530" s="8">
        <f>F4529*$H$3+D4528*$I$3+E4528*$J$3+$K$3</f>
        <v>4.9998271176630374E-3</v>
      </c>
      <c r="G4530">
        <f t="shared" si="367"/>
        <v>1.4599024957771775E-3</v>
      </c>
      <c r="H4530" s="12">
        <f t="shared" si="368"/>
        <v>0.41241061652872957</v>
      </c>
      <c r="I4530" s="12">
        <f t="shared" si="369"/>
        <v>5.3307306543803445E-2</v>
      </c>
    </row>
    <row r="4531" spans="1:9" x14ac:dyDescent="0.3">
      <c r="A4531" s="1">
        <v>43104</v>
      </c>
      <c r="B4531" s="10">
        <v>4.0499369819034479E-3</v>
      </c>
      <c r="C4531" s="8">
        <f t="shared" si="371"/>
        <v>3.5399246218858599E-3</v>
      </c>
      <c r="D4531" s="8">
        <f t="shared" si="372"/>
        <v>3.9221007183356024E-3</v>
      </c>
      <c r="E4531" s="8">
        <f t="shared" si="377"/>
        <v>5.5339142885679178E-3</v>
      </c>
      <c r="F4531" s="8">
        <f>F4530*$H$3+D4528*$I$3+E4528*$J$3+$K$3</f>
        <v>5.0295120983206622E-3</v>
      </c>
      <c r="G4531">
        <f t="shared" si="367"/>
        <v>9.795751164172143E-4</v>
      </c>
      <c r="H4531" s="12">
        <f t="shared" si="368"/>
        <v>0.24187416268309919</v>
      </c>
      <c r="I4531" s="12">
        <f t="shared" si="369"/>
        <v>2.185622414323074E-2</v>
      </c>
    </row>
    <row r="4532" spans="1:9" x14ac:dyDescent="0.3">
      <c r="A4532" s="1">
        <v>43105</v>
      </c>
      <c r="B4532" s="10">
        <v>4.9147712989026015E-3</v>
      </c>
      <c r="C4532" s="8">
        <f t="shared" si="371"/>
        <v>4.0499369819034479E-3</v>
      </c>
      <c r="D4532" s="8">
        <f t="shared" si="372"/>
        <v>4.2434683783490251E-3</v>
      </c>
      <c r="E4532" s="8">
        <f t="shared" si="377"/>
        <v>4.9987470930154517E-3</v>
      </c>
      <c r="F4532" s="8">
        <f>F4531*$H$3+D4528*$I$3+E4528*$J$3+$K$3</f>
        <v>5.0373665474261319E-3</v>
      </c>
      <c r="G4532">
        <f t="shared" si="367"/>
        <v>1.225952485235304E-4</v>
      </c>
      <c r="H4532" s="12">
        <f t="shared" si="368"/>
        <v>2.4944242787228812E-2</v>
      </c>
      <c r="I4532" s="12">
        <f t="shared" si="369"/>
        <v>3.0104333245040138E-4</v>
      </c>
    </row>
    <row r="4533" spans="1:9" x14ac:dyDescent="0.3">
      <c r="A4533" s="1">
        <v>43108</v>
      </c>
      <c r="B4533" s="10">
        <v>3.0716088288924959E-3</v>
      </c>
      <c r="C4533" s="8">
        <f t="shared" si="371"/>
        <v>4.9147712989026015E-3</v>
      </c>
      <c r="D4533" s="8">
        <f t="shared" si="372"/>
        <v>4.6541993086884979E-3</v>
      </c>
      <c r="E4533" s="8">
        <f t="shared" si="377"/>
        <v>4.7375237695182464E-3</v>
      </c>
      <c r="F4533" s="8">
        <f t="shared" ref="F4533" si="383">C4533*$H$3+D4533*$I$3+E4533*$J$3+$K$3</f>
        <v>5.2582978443204385E-3</v>
      </c>
      <c r="G4533">
        <f t="shared" si="367"/>
        <v>2.1866890154279427E-3</v>
      </c>
      <c r="H4533" s="12">
        <f t="shared" si="368"/>
        <v>0.71190348030624029</v>
      </c>
      <c r="I4533" s="12">
        <f t="shared" si="369"/>
        <v>0.12175098045892985</v>
      </c>
    </row>
    <row r="4534" spans="1:9" x14ac:dyDescent="0.3">
      <c r="A4534" s="1">
        <v>43109</v>
      </c>
      <c r="B4534" s="10">
        <v>3.7999877783480079E-3</v>
      </c>
      <c r="C4534" s="8">
        <f t="shared" si="371"/>
        <v>3.0716088288924959E-3</v>
      </c>
      <c r="D4534" s="8">
        <f t="shared" si="372"/>
        <v>4.6481278165928404E-3</v>
      </c>
      <c r="E4534" s="8">
        <f t="shared" si="377"/>
        <v>4.3935402763646807E-3</v>
      </c>
      <c r="F4534" s="8">
        <f>F4533*$H$3+D4533*$I$3+E4533*$J$3+$K$3</f>
        <v>5.3491926910606974E-3</v>
      </c>
      <c r="G4534">
        <f t="shared" si="367"/>
        <v>1.5492049127126895E-3</v>
      </c>
      <c r="H4534" s="12">
        <f t="shared" si="368"/>
        <v>0.40768681455764705</v>
      </c>
      <c r="I4534" s="12">
        <f t="shared" si="369"/>
        <v>5.2333085897124931E-2</v>
      </c>
    </row>
    <row r="4535" spans="1:9" x14ac:dyDescent="0.3">
      <c r="A4535" s="1">
        <v>43110</v>
      </c>
      <c r="B4535" s="10">
        <v>6.0941242443633857E-3</v>
      </c>
      <c r="C4535" s="8">
        <f t="shared" si="371"/>
        <v>3.7999877783480079E-3</v>
      </c>
      <c r="D4535" s="8">
        <f t="shared" si="372"/>
        <v>3.8752459019864827E-3</v>
      </c>
      <c r="E4535" s="8">
        <f t="shared" si="377"/>
        <v>4.3246017601194092E-3</v>
      </c>
      <c r="F4535" s="8">
        <f>F4534*$H$3+D4533*$I$3+E4533*$J$3+$K$3</f>
        <v>5.3732428649821504E-3</v>
      </c>
      <c r="G4535">
        <f t="shared" si="367"/>
        <v>7.2088137938123523E-4</v>
      </c>
      <c r="H4535" s="12">
        <f t="shared" si="368"/>
        <v>0.11829121797902253</v>
      </c>
      <c r="I4535" s="12">
        <f t="shared" si="369"/>
        <v>8.2678678434049413E-3</v>
      </c>
    </row>
    <row r="4536" spans="1:9" x14ac:dyDescent="0.3">
      <c r="A4536" s="1">
        <v>43111</v>
      </c>
      <c r="B4536" s="10">
        <v>3.7574398986289234E-3</v>
      </c>
      <c r="C4536" s="8">
        <f t="shared" si="371"/>
        <v>6.0941242443633857E-3</v>
      </c>
      <c r="D4536" s="8">
        <f t="shared" si="372"/>
        <v>4.3860858264819884E-3</v>
      </c>
      <c r="E4536" s="8">
        <f t="shared" si="377"/>
        <v>4.3872255923631366E-3</v>
      </c>
      <c r="F4536" s="8">
        <f>F4535*$H$3+D4533*$I$3+E4533*$J$3+$K$3</f>
        <v>5.3796063815773759E-3</v>
      </c>
      <c r="G4536">
        <f t="shared" si="367"/>
        <v>1.6221664829484525E-3</v>
      </c>
      <c r="H4536" s="12">
        <f t="shared" si="368"/>
        <v>0.43172120558478533</v>
      </c>
      <c r="I4536" s="12">
        <f t="shared" si="369"/>
        <v>5.7337365459366296E-2</v>
      </c>
    </row>
    <row r="4537" spans="1:9" x14ac:dyDescent="0.3">
      <c r="A4537" s="1">
        <v>43112</v>
      </c>
      <c r="B4537" s="10">
        <v>3.8275392530956547E-3</v>
      </c>
      <c r="C4537" s="8">
        <f t="shared" si="371"/>
        <v>3.7574398986289234E-3</v>
      </c>
      <c r="D4537" s="8">
        <f t="shared" si="372"/>
        <v>4.3275864098270824E-3</v>
      </c>
      <c r="E4537" s="8">
        <f t="shared" si="377"/>
        <v>4.2091465701180088E-3</v>
      </c>
      <c r="F4537" s="8">
        <f>F4536*$H$3+D4533*$I$3+E4533*$J$3+$K$3</f>
        <v>5.3812901258858369E-3</v>
      </c>
      <c r="G4537">
        <f t="shared" si="367"/>
        <v>1.5537508727901822E-3</v>
      </c>
      <c r="H4537" s="12">
        <f t="shared" si="368"/>
        <v>0.40593989246054951</v>
      </c>
      <c r="I4537" s="12">
        <f t="shared" si="369"/>
        <v>5.1974002309306711E-2</v>
      </c>
    </row>
    <row r="4538" spans="1:9" x14ac:dyDescent="0.3">
      <c r="A4538" s="1">
        <v>43116</v>
      </c>
      <c r="B4538" s="10">
        <v>1.1324943052884109E-2</v>
      </c>
      <c r="C4538" s="8">
        <f t="shared" si="371"/>
        <v>3.8275392530956547E-3</v>
      </c>
      <c r="D4538" s="8">
        <f t="shared" si="372"/>
        <v>4.1101400006656932E-3</v>
      </c>
      <c r="E4538" s="8">
        <f t="shared" si="377"/>
        <v>4.2561103126120374E-3</v>
      </c>
      <c r="F4538" s="8">
        <f t="shared" ref="F4538" si="384">C4538*$H$3+D4538*$I$3+E4538*$J$3+$K$3</f>
        <v>4.6336909119778606E-3</v>
      </c>
      <c r="G4538">
        <f t="shared" si="367"/>
        <v>6.6912521409062484E-3</v>
      </c>
      <c r="H4538" s="12">
        <f t="shared" si="368"/>
        <v>0.59084201215494814</v>
      </c>
      <c r="I4538" s="12">
        <f t="shared" si="369"/>
        <v>0.55038977472045492</v>
      </c>
    </row>
    <row r="4539" spans="1:9" x14ac:dyDescent="0.3">
      <c r="A4539" s="1">
        <v>43117</v>
      </c>
      <c r="B4539" s="10">
        <v>8.2286474467164385E-3</v>
      </c>
      <c r="C4539" s="8">
        <f t="shared" si="371"/>
        <v>1.1324943052884109E-2</v>
      </c>
      <c r="D4539" s="8">
        <f t="shared" si="372"/>
        <v>5.7608068454640159E-3</v>
      </c>
      <c r="E4539" s="8">
        <f t="shared" si="377"/>
        <v>4.6492679132550761E-3</v>
      </c>
      <c r="F4539" s="8">
        <f>F4538*$H$3+D4538*$I$3+E4538*$J$3+$K$3</f>
        <v>4.8469932970799431E-3</v>
      </c>
      <c r="G4539">
        <f t="shared" si="367"/>
        <v>3.3816541496364955E-3</v>
      </c>
      <c r="H4539" s="12">
        <f t="shared" si="368"/>
        <v>0.41096111742956148</v>
      </c>
      <c r="I4539" s="12">
        <f t="shared" si="369"/>
        <v>0.16841771467605593</v>
      </c>
    </row>
    <row r="4540" spans="1:9" x14ac:dyDescent="0.3">
      <c r="A4540" s="1">
        <v>43118</v>
      </c>
      <c r="B4540" s="10">
        <v>3.440366586982214E-3</v>
      </c>
      <c r="C4540" s="8">
        <f t="shared" si="371"/>
        <v>8.2286474467164385E-3</v>
      </c>
      <c r="D4540" s="8">
        <f t="shared" si="372"/>
        <v>6.6465387791377019E-3</v>
      </c>
      <c r="E4540" s="8">
        <f t="shared" si="377"/>
        <v>4.8509926666186216E-3</v>
      </c>
      <c r="F4540" s="8">
        <f>F4539*$H$3+D4538*$I$3+E4538*$J$3+$K$3</f>
        <v>4.9034316942338022E-3</v>
      </c>
      <c r="G4540">
        <f t="shared" si="367"/>
        <v>1.4630651072515882E-3</v>
      </c>
      <c r="H4540" s="12">
        <f t="shared" si="368"/>
        <v>0.42526430549220767</v>
      </c>
      <c r="I4540" s="12">
        <f t="shared" si="369"/>
        <v>5.5981524486240719E-2</v>
      </c>
    </row>
    <row r="4541" spans="1:9" x14ac:dyDescent="0.3">
      <c r="A4541" s="1">
        <v>43119</v>
      </c>
      <c r="B4541" s="10">
        <v>3.9475154579368173E-3</v>
      </c>
      <c r="C4541" s="8">
        <f t="shared" si="371"/>
        <v>3.440366586982214E-3</v>
      </c>
      <c r="D4541" s="8">
        <f t="shared" si="372"/>
        <v>6.1157872476614679E-3</v>
      </c>
      <c r="E4541" s="8">
        <f t="shared" si="377"/>
        <v>4.804135848775387E-3</v>
      </c>
      <c r="F4541" s="8">
        <f>F4540*$H$3+D4538*$I$3+E4538*$J$3+$K$3</f>
        <v>4.9183649200004644E-3</v>
      </c>
      <c r="G4541">
        <f t="shared" si="367"/>
        <v>9.7084946206364708E-4</v>
      </c>
      <c r="H4541" s="12">
        <f t="shared" si="368"/>
        <v>0.24593936930928825</v>
      </c>
      <c r="I4541" s="12">
        <f t="shared" si="369"/>
        <v>2.2497032297398745E-2</v>
      </c>
    </row>
    <row r="4542" spans="1:9" x14ac:dyDescent="0.3">
      <c r="A4542" s="1">
        <v>43122</v>
      </c>
      <c r="B4542" s="10">
        <v>4.3994756375747663E-3</v>
      </c>
      <c r="C4542" s="8">
        <f t="shared" si="371"/>
        <v>3.9475154579368173E-3</v>
      </c>
      <c r="D4542" s="8">
        <f t="shared" si="372"/>
        <v>6.1538023595230475E-3</v>
      </c>
      <c r="E4542" s="8">
        <f t="shared" si="377"/>
        <v>4.7345206717732177E-3</v>
      </c>
      <c r="F4542" s="8">
        <f>F4541*$H$3+D4538*$I$3+E4538*$J$3+$K$3</f>
        <v>4.9223161525485844E-3</v>
      </c>
      <c r="G4542">
        <f t="shared" ref="G4542:G4605" si="385">SQRT((B4542-F4542)^2)</f>
        <v>5.2284051497381804E-4</v>
      </c>
      <c r="H4542" s="12">
        <f t="shared" ref="H4542:H4605" si="386">ABS(B4542-F4542)/B4542</f>
        <v>0.11884155250420629</v>
      </c>
      <c r="I4542" s="12">
        <f t="shared" ref="I4542:I4605" si="387">B4542/F4542-LN(B4542/F4542)-1</f>
        <v>6.0754282060848652E-3</v>
      </c>
    </row>
    <row r="4543" spans="1:9" x14ac:dyDescent="0.3">
      <c r="A4543" s="1">
        <v>43123</v>
      </c>
      <c r="B4543" s="10">
        <v>3.5592337238346998E-3</v>
      </c>
      <c r="C4543" s="8">
        <f t="shared" si="371"/>
        <v>4.3994756375747663E-3</v>
      </c>
      <c r="D4543" s="8">
        <f t="shared" si="372"/>
        <v>6.2681896364188677E-3</v>
      </c>
      <c r="E4543" s="8">
        <f t="shared" si="377"/>
        <v>4.6273713597503215E-3</v>
      </c>
      <c r="F4543" s="8">
        <f t="shared" ref="F4543" si="388">C4543*$H$3+D4543*$I$3+E4543*$J$3+$K$3</f>
        <v>5.7193487982256427E-3</v>
      </c>
      <c r="G4543">
        <f t="shared" si="385"/>
        <v>2.1601150743909428E-3</v>
      </c>
      <c r="H4543" s="12">
        <f t="shared" si="386"/>
        <v>0.6069045311426321</v>
      </c>
      <c r="I4543" s="12">
        <f t="shared" si="387"/>
        <v>9.6624183184466084E-2</v>
      </c>
    </row>
    <row r="4544" spans="1:9" x14ac:dyDescent="0.3">
      <c r="A4544" s="1">
        <v>43124</v>
      </c>
      <c r="B4544" s="10">
        <v>9.1639165717075938E-3</v>
      </c>
      <c r="C4544" s="8">
        <f t="shared" si="371"/>
        <v>3.5592337238346998E-3</v>
      </c>
      <c r="D4544" s="8">
        <f t="shared" si="372"/>
        <v>4.7150477706089872E-3</v>
      </c>
      <c r="E4544" s="8">
        <f t="shared" si="377"/>
        <v>4.6206156016558387E-3</v>
      </c>
      <c r="F4544" s="8">
        <f>F4543*$H$3+D4543*$I$3+E4543*$J$3+$K$3</f>
        <v>6.0685784873258583E-3</v>
      </c>
      <c r="G4544">
        <f t="shared" si="385"/>
        <v>3.0953380843817355E-3</v>
      </c>
      <c r="H4544" s="12">
        <f t="shared" si="386"/>
        <v>0.33777458144241418</v>
      </c>
      <c r="I4544" s="12">
        <f t="shared" si="387"/>
        <v>9.791055592732345E-2</v>
      </c>
    </row>
    <row r="4545" spans="1:9" x14ac:dyDescent="0.3">
      <c r="A4545" s="1">
        <v>43125</v>
      </c>
      <c r="B4545" s="10">
        <v>7.9883695794117152E-3</v>
      </c>
      <c r="C4545" s="8">
        <f t="shared" si="371"/>
        <v>9.1639165717075938E-3</v>
      </c>
      <c r="D4545" s="8">
        <f t="shared" si="372"/>
        <v>4.9021015956072179E-3</v>
      </c>
      <c r="E4545" s="8">
        <f t="shared" si="377"/>
        <v>4.7378811039925691E-3</v>
      </c>
      <c r="F4545" s="8">
        <f>F4544*$H$3+D4543*$I$3+E4543*$J$3+$K$3</f>
        <v>6.1609823480793333E-3</v>
      </c>
      <c r="G4545">
        <f t="shared" si="385"/>
        <v>1.8273872313323818E-3</v>
      </c>
      <c r="H4545" s="12">
        <f t="shared" si="386"/>
        <v>0.22875596993434991</v>
      </c>
      <c r="I4545" s="12">
        <f t="shared" si="387"/>
        <v>3.6856026478048198E-2</v>
      </c>
    </row>
    <row r="4546" spans="1:9" x14ac:dyDescent="0.3">
      <c r="A4546" s="1">
        <v>43126</v>
      </c>
      <c r="B4546" s="10">
        <v>7.2952693451365114E-3</v>
      </c>
      <c r="C4546" s="8">
        <f t="shared" si="371"/>
        <v>7.9883695794117152E-3</v>
      </c>
      <c r="D4546" s="8">
        <f t="shared" si="372"/>
        <v>5.8117021940931185E-3</v>
      </c>
      <c r="E4546" s="8">
        <f t="shared" si="377"/>
        <v>4.9346180248391047E-3</v>
      </c>
      <c r="F4546" s="8">
        <f>F4545*$H$3+D4543*$I$3+E4543*$J$3+$K$3</f>
        <v>6.1854317971056939E-3</v>
      </c>
      <c r="G4546">
        <f t="shared" si="385"/>
        <v>1.1098375480308176E-3</v>
      </c>
      <c r="H4546" s="12">
        <f t="shared" si="386"/>
        <v>0.15213112710782989</v>
      </c>
      <c r="I4546" s="12">
        <f t="shared" si="387"/>
        <v>1.4398372954578686E-2</v>
      </c>
    </row>
    <row r="4547" spans="1:9" x14ac:dyDescent="0.3">
      <c r="A4547" s="1">
        <v>43129</v>
      </c>
      <c r="B4547" s="10">
        <v>4.7080559976253782E-3</v>
      </c>
      <c r="C4547" s="8">
        <f t="shared" si="371"/>
        <v>7.2952693451365114E-3</v>
      </c>
      <c r="D4547" s="8">
        <f t="shared" si="372"/>
        <v>6.481252971533057E-3</v>
      </c>
      <c r="E4547" s="8">
        <f t="shared" si="377"/>
        <v>5.1644028573502821E-3</v>
      </c>
      <c r="F4547" s="8">
        <f>F4546*$H$3+D4543*$I$3+E4543*$J$3+$K$3</f>
        <v>6.1919009592469546E-3</v>
      </c>
      <c r="G4547">
        <f t="shared" si="385"/>
        <v>1.4838449616215764E-3</v>
      </c>
      <c r="H4547" s="12">
        <f t="shared" si="386"/>
        <v>0.31517147679848956</v>
      </c>
      <c r="I4547" s="12">
        <f t="shared" si="387"/>
        <v>3.4324180469276877E-2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89">B4547</f>
        <v>4.7080559976253782E-3</v>
      </c>
      <c r="D4548" s="8">
        <f t="shared" si="372"/>
        <v>6.5429690435431804E-3</v>
      </c>
      <c r="E4548" s="8">
        <f t="shared" si="377"/>
        <v>5.1446229670737611E-3</v>
      </c>
      <c r="F4548" s="8">
        <f t="shared" ref="F4548" si="390">C4548*$H$3+D4548*$I$3+E4548*$J$3+$K$3</f>
        <v>6.0428240770636858E-3</v>
      </c>
      <c r="G4548">
        <f t="shared" si="385"/>
        <v>5.7062672922215084E-3</v>
      </c>
      <c r="H4548" s="12">
        <f t="shared" si="386"/>
        <v>0.48567732711135375</v>
      </c>
      <c r="I4548" s="12">
        <f t="shared" si="387"/>
        <v>0.27940027680185509</v>
      </c>
    </row>
    <row r="4549" spans="1:9" x14ac:dyDescent="0.3">
      <c r="A4549" s="1">
        <v>43131</v>
      </c>
      <c r="B4549" s="10">
        <v>8.3237260489799157E-3</v>
      </c>
      <c r="C4549" s="8">
        <f t="shared" si="389"/>
        <v>1.1749091369285194E-2</v>
      </c>
      <c r="D4549" s="8">
        <f t="shared" si="372"/>
        <v>8.180940572633277E-3</v>
      </c>
      <c r="E4549" s="8">
        <f t="shared" si="377"/>
        <v>5.5676226346850731E-3</v>
      </c>
      <c r="F4549" s="8">
        <f>F4548*$H$3+D4548*$I$3+E4548*$J$3+$K$3</f>
        <v>6.3959948629392482E-3</v>
      </c>
      <c r="G4549">
        <f t="shared" si="385"/>
        <v>1.9277311860406675E-3</v>
      </c>
      <c r="H4549" s="12">
        <f t="shared" si="386"/>
        <v>0.23159474190971405</v>
      </c>
      <c r="I4549" s="12">
        <f t="shared" si="387"/>
        <v>3.7958607419043222E-2</v>
      </c>
    </row>
    <row r="4550" spans="1:9" x14ac:dyDescent="0.3">
      <c r="A4550" s="1">
        <v>43132</v>
      </c>
      <c r="B4550" s="10">
        <v>9.0661127340893911E-3</v>
      </c>
      <c r="C4550" s="8">
        <f t="shared" si="389"/>
        <v>8.3237260489799157E-3</v>
      </c>
      <c r="D4550" s="8">
        <f t="shared" si="372"/>
        <v>8.0129024680877427E-3</v>
      </c>
      <c r="E4550" s="8">
        <f t="shared" si="377"/>
        <v>5.8159230620384687E-3</v>
      </c>
      <c r="F4550" s="8">
        <f>F4549*$H$3+D4548*$I$3+E4548*$J$3+$K$3</f>
        <v>6.4894415117746403E-3</v>
      </c>
      <c r="G4550">
        <f t="shared" si="385"/>
        <v>2.5766712223147508E-3</v>
      </c>
      <c r="H4550" s="12">
        <f t="shared" si="386"/>
        <v>0.28420904282672743</v>
      </c>
      <c r="I4550" s="12">
        <f t="shared" si="387"/>
        <v>6.2688814195888787E-2</v>
      </c>
    </row>
    <row r="4551" spans="1:9" x14ac:dyDescent="0.3">
      <c r="A4551" s="1">
        <v>43133</v>
      </c>
      <c r="B4551" s="10">
        <v>9.7989886296434275E-3</v>
      </c>
      <c r="C4551" s="8">
        <f t="shared" si="389"/>
        <v>9.0661127340893911E-3</v>
      </c>
      <c r="D4551" s="8">
        <f t="shared" si="372"/>
        <v>8.2284510990232786E-3</v>
      </c>
      <c r="E4551" s="8">
        <f t="shared" si="377"/>
        <v>6.0870206277074956E-3</v>
      </c>
      <c r="F4551" s="8">
        <f>F4550*$H$3+D4548*$I$3+E4548*$J$3+$K$3</f>
        <v>6.5141668756150163E-3</v>
      </c>
      <c r="G4551">
        <f t="shared" si="385"/>
        <v>3.2848217540284112E-3</v>
      </c>
      <c r="H4551" s="12">
        <f t="shared" si="386"/>
        <v>0.33522048837686441</v>
      </c>
      <c r="I4551" s="12">
        <f t="shared" si="387"/>
        <v>9.5958297765096345E-2</v>
      </c>
    </row>
    <row r="4552" spans="1:9" x14ac:dyDescent="0.3">
      <c r="A4552" s="1">
        <v>43136</v>
      </c>
      <c r="B4552" s="10">
        <v>2.8223642865481017E-2</v>
      </c>
      <c r="C4552" s="8">
        <f t="shared" si="389"/>
        <v>9.7989886296434275E-3</v>
      </c>
      <c r="D4552" s="8">
        <f t="shared" ref="D4552:D4615" si="391">AVERAGE(B4547:B4551)</f>
        <v>8.7291949559246632E-3</v>
      </c>
      <c r="E4552" s="8">
        <f t="shared" si="377"/>
        <v>6.1840475039922063E-3</v>
      </c>
      <c r="F4552" s="8">
        <f>F4551*$H$3+D4548*$I$3+E4548*$J$3+$K$3</f>
        <v>6.5207090429870735E-3</v>
      </c>
      <c r="G4552">
        <f t="shared" si="385"/>
        <v>2.1702933822493942E-2</v>
      </c>
      <c r="H4552" s="12">
        <f t="shared" si="386"/>
        <v>0.76896288427167414</v>
      </c>
      <c r="I4552" s="12">
        <f t="shared" si="387"/>
        <v>1.8631319744414503</v>
      </c>
    </row>
    <row r="4553" spans="1:9" x14ac:dyDescent="0.3">
      <c r="A4553" s="1">
        <v>43137</v>
      </c>
      <c r="B4553" s="10">
        <v>2.6557413025434302E-2</v>
      </c>
      <c r="C4553" s="8">
        <f t="shared" si="389"/>
        <v>2.8223642865481017E-2</v>
      </c>
      <c r="D4553" s="8">
        <f t="shared" si="391"/>
        <v>1.3432312329495788E-2</v>
      </c>
      <c r="E4553" s="8">
        <f t="shared" si="377"/>
        <v>7.3060346968828955E-3</v>
      </c>
      <c r="F4553" s="8">
        <f t="shared" ref="F4553" si="392">C4553*$H$3+D4553*$I$3+E4553*$J$3+$K$3</f>
        <v>1.5502829277602322E-2</v>
      </c>
      <c r="G4553">
        <f t="shared" si="385"/>
        <v>1.105458374783198E-2</v>
      </c>
      <c r="H4553" s="12">
        <f t="shared" si="386"/>
        <v>0.41625228094486816</v>
      </c>
      <c r="I4553" s="12">
        <f t="shared" si="387"/>
        <v>0.17478241473954959</v>
      </c>
    </row>
    <row r="4554" spans="1:9" x14ac:dyDescent="0.3">
      <c r="A4554" s="1">
        <v>43138</v>
      </c>
      <c r="B4554" s="10">
        <v>1.3750701425553166E-2</v>
      </c>
      <c r="C4554" s="8">
        <f t="shared" si="389"/>
        <v>2.6557413025434302E-2</v>
      </c>
      <c r="D4554" s="8">
        <f t="shared" si="391"/>
        <v>1.6393976660725611E-2</v>
      </c>
      <c r="E4554" s="8">
        <f t="shared" si="377"/>
        <v>8.3291017897706605E-3</v>
      </c>
      <c r="F4554" s="8">
        <f>F4553*$H$3+D4553*$I$3+E4553*$J$3+$K$3</f>
        <v>1.2136986326294848E-2</v>
      </c>
      <c r="G4554">
        <f t="shared" si="385"/>
        <v>1.6137150992583185E-3</v>
      </c>
      <c r="H4554" s="12">
        <f t="shared" si="386"/>
        <v>0.11735511151885851</v>
      </c>
      <c r="I4554" s="12">
        <f t="shared" si="387"/>
        <v>8.1261432044177351E-3</v>
      </c>
    </row>
    <row r="4555" spans="1:9" x14ac:dyDescent="0.3">
      <c r="A4555" s="1">
        <v>43139</v>
      </c>
      <c r="B4555" s="10">
        <v>1.7222353198394994E-2</v>
      </c>
      <c r="C4555" s="8">
        <f t="shared" si="389"/>
        <v>1.3750701425553166E-2</v>
      </c>
      <c r="D4555" s="8">
        <f t="shared" si="391"/>
        <v>1.7479371736040257E-2</v>
      </c>
      <c r="E4555" s="8">
        <f t="shared" si="377"/>
        <v>8.7307349773456874E-3</v>
      </c>
      <c r="F4555" s="8">
        <f>F4554*$H$3+D4553*$I$3+E4553*$J$3+$K$3</f>
        <v>1.1246406592962287E-2</v>
      </c>
      <c r="G4555">
        <f t="shared" si="385"/>
        <v>5.9759466054327068E-3</v>
      </c>
      <c r="H4555" s="12">
        <f t="shared" si="386"/>
        <v>0.34698780919146543</v>
      </c>
      <c r="I4555" s="12">
        <f t="shared" si="387"/>
        <v>0.10520549825368652</v>
      </c>
    </row>
    <row r="4556" spans="1:9" x14ac:dyDescent="0.3">
      <c r="A4556" s="1">
        <v>43140</v>
      </c>
      <c r="B4556" s="10">
        <v>3.5576696147404031E-2</v>
      </c>
      <c r="C4556" s="8">
        <f t="shared" si="389"/>
        <v>1.7222353198394994E-2</v>
      </c>
      <c r="D4556" s="8">
        <f t="shared" si="391"/>
        <v>1.911061982890138E-2</v>
      </c>
      <c r="E4556" s="8">
        <f t="shared" si="377"/>
        <v>9.3739506305048903E-3</v>
      </c>
      <c r="F4556" s="8">
        <f>F4555*$H$3+D4553*$I$3+E4553*$J$3+$K$3</f>
        <v>1.101076509901956E-2</v>
      </c>
      <c r="G4556">
        <f t="shared" si="385"/>
        <v>2.4565931048384469E-2</v>
      </c>
      <c r="H4556" s="12">
        <f t="shared" si="386"/>
        <v>0.69050625011949018</v>
      </c>
      <c r="I4556" s="12">
        <f t="shared" si="387"/>
        <v>1.0582656385782414</v>
      </c>
    </row>
    <row r="4557" spans="1:9" x14ac:dyDescent="0.3">
      <c r="A4557" s="1">
        <v>43143</v>
      </c>
      <c r="B4557" s="10">
        <v>1.5957716381461491E-2</v>
      </c>
      <c r="C4557" s="8">
        <f t="shared" si="389"/>
        <v>3.5576696147404031E-2</v>
      </c>
      <c r="D4557" s="8">
        <f t="shared" si="391"/>
        <v>2.42661613324535E-2</v>
      </c>
      <c r="E4557" s="8">
        <f t="shared" si="377"/>
        <v>1.0818346465461983E-2</v>
      </c>
      <c r="F4557" s="8">
        <f>F4556*$H$3+D4553*$I$3+E4553*$J$3+$K$3</f>
        <v>1.0948415921748505E-2</v>
      </c>
      <c r="G4557">
        <f t="shared" si="385"/>
        <v>5.0093004597129859E-3</v>
      </c>
      <c r="H4557" s="12">
        <f t="shared" si="386"/>
        <v>0.31391085917107947</v>
      </c>
      <c r="I4557" s="12">
        <f t="shared" si="387"/>
        <v>8.0788834197794035E-2</v>
      </c>
    </row>
    <row r="4558" spans="1:9" x14ac:dyDescent="0.3">
      <c r="A4558" s="1">
        <v>43144</v>
      </c>
      <c r="B4558" s="10">
        <v>8.4206530534935587E-3</v>
      </c>
      <c r="C4558" s="8">
        <f t="shared" si="389"/>
        <v>1.5957716381461491E-2</v>
      </c>
      <c r="D4558" s="8">
        <f t="shared" si="391"/>
        <v>2.1812976035649596E-2</v>
      </c>
      <c r="E4558" s="8">
        <f t="shared" si="377"/>
        <v>1.1266691562602807E-2</v>
      </c>
      <c r="F4558" s="8">
        <f t="shared" ref="F4558" si="393">C4558*$H$3+D4558*$I$3+E4558*$J$3+$K$3</f>
        <v>1.6544236117541397E-2</v>
      </c>
      <c r="G4558">
        <f t="shared" si="385"/>
        <v>8.1235830640478384E-3</v>
      </c>
      <c r="H4558" s="12">
        <f t="shared" si="386"/>
        <v>0.96472126478094566</v>
      </c>
      <c r="I4558" s="12">
        <f t="shared" si="387"/>
        <v>0.18432843622112638</v>
      </c>
    </row>
    <row r="4559" spans="1:9" x14ac:dyDescent="0.3">
      <c r="A4559" s="1">
        <v>43145</v>
      </c>
      <c r="B4559" s="10">
        <v>1.1559028074724616E-2</v>
      </c>
      <c r="C4559" s="8">
        <f t="shared" si="389"/>
        <v>8.4206530534935587E-3</v>
      </c>
      <c r="D4559" s="8">
        <f t="shared" si="391"/>
        <v>1.8185624041261447E-2</v>
      </c>
      <c r="E4559" s="8">
        <f t="shared" si="377"/>
        <v>1.1478655796914837E-2</v>
      </c>
      <c r="F4559" s="8">
        <f>F4558*$H$3+D4558*$I$3+E4558*$J$3+$K$3</f>
        <v>1.6699425351771539E-2</v>
      </c>
      <c r="G4559">
        <f t="shared" si="385"/>
        <v>5.1403972770469233E-3</v>
      </c>
      <c r="H4559" s="12">
        <f t="shared" si="386"/>
        <v>0.4447084342919021</v>
      </c>
      <c r="I4559" s="12">
        <f t="shared" si="387"/>
        <v>6.0088713378003256E-2</v>
      </c>
    </row>
    <row r="4560" spans="1:9" x14ac:dyDescent="0.3">
      <c r="A4560" s="1">
        <v>43146</v>
      </c>
      <c r="B4560" s="10">
        <v>1.4818683968402978E-2</v>
      </c>
      <c r="C4560" s="8">
        <f t="shared" si="389"/>
        <v>1.1559028074724616E-2</v>
      </c>
      <c r="D4560" s="8">
        <f t="shared" si="391"/>
        <v>1.774728937109574E-2</v>
      </c>
      <c r="E4560" s="8">
        <f t="shared" si="377"/>
        <v>1.1830087106988879E-2</v>
      </c>
      <c r="F4560" s="8">
        <f>F4559*$H$3+D4558*$I$3+E4558*$J$3+$K$3</f>
        <v>1.6740487394426583E-2</v>
      </c>
      <c r="G4560">
        <f t="shared" si="385"/>
        <v>1.921803426023605E-3</v>
      </c>
      <c r="H4560" s="12">
        <f t="shared" si="386"/>
        <v>0.12968786095454596</v>
      </c>
      <c r="I4560" s="12">
        <f t="shared" si="387"/>
        <v>7.1416357358258242E-3</v>
      </c>
    </row>
    <row r="4561" spans="1:9" x14ac:dyDescent="0.3">
      <c r="A4561" s="1">
        <v>43147</v>
      </c>
      <c r="B4561" s="10">
        <v>8.8657790306188068E-3</v>
      </c>
      <c r="C4561" s="8">
        <f t="shared" si="389"/>
        <v>1.4818683968402978E-2</v>
      </c>
      <c r="D4561" s="8">
        <f t="shared" si="391"/>
        <v>1.7266555525097337E-2</v>
      </c>
      <c r="E4561" s="8">
        <f t="shared" si="377"/>
        <v>1.1988893512239739E-2</v>
      </c>
      <c r="F4561" s="8">
        <f>F4560*$H$3+D4558*$I$3+E4558*$J$3+$K$3</f>
        <v>1.6751352138720019E-2</v>
      </c>
      <c r="G4561">
        <f t="shared" si="385"/>
        <v>7.8855731081012119E-3</v>
      </c>
      <c r="H4561" s="12">
        <f t="shared" si="386"/>
        <v>0.88943939171816022</v>
      </c>
      <c r="I4561" s="12">
        <f t="shared" si="387"/>
        <v>0.16553768341302577</v>
      </c>
    </row>
    <row r="4562" spans="1:9" x14ac:dyDescent="0.3">
      <c r="A4562" s="1">
        <v>43151</v>
      </c>
      <c r="B4562" s="10">
        <v>1.0385786201416987E-2</v>
      </c>
      <c r="C4562" s="8">
        <f t="shared" si="389"/>
        <v>8.8657790306188068E-3</v>
      </c>
      <c r="D4562" s="8">
        <f t="shared" si="391"/>
        <v>1.1924372101740289E-2</v>
      </c>
      <c r="E4562" s="8">
        <f t="shared" si="377"/>
        <v>1.2017854038780753E-2</v>
      </c>
      <c r="F4562" s="8">
        <f>F4561*$H$3+D4558*$I$3+E4558*$J$3+$K$3</f>
        <v>1.6754226878039576E-2</v>
      </c>
      <c r="G4562">
        <f t="shared" si="385"/>
        <v>6.3684406766225891E-3</v>
      </c>
      <c r="H4562" s="12">
        <f t="shared" si="386"/>
        <v>0.61318811625004466</v>
      </c>
      <c r="I4562" s="12">
        <f t="shared" si="387"/>
        <v>9.8102924873797903E-2</v>
      </c>
    </row>
    <row r="4563" spans="1:9" x14ac:dyDescent="0.3">
      <c r="A4563" s="1">
        <v>43152</v>
      </c>
      <c r="B4563" s="10">
        <v>1.3077210613870271E-2</v>
      </c>
      <c r="C4563" s="8">
        <f t="shared" si="389"/>
        <v>1.0385786201416987E-2</v>
      </c>
      <c r="D4563" s="8">
        <f t="shared" si="391"/>
        <v>1.080998606573139E-2</v>
      </c>
      <c r="E4563" s="8">
        <f t="shared" si="377"/>
        <v>1.233355493034597E-2</v>
      </c>
      <c r="F4563" s="8">
        <f t="shared" ref="F4563" si="394">C4563*$H$3+D4563*$I$3+E4563*$J$3+$K$3</f>
        <v>1.107993425446031E-2</v>
      </c>
      <c r="G4563">
        <f t="shared" si="385"/>
        <v>1.9972763594099611E-3</v>
      </c>
      <c r="H4563" s="12">
        <f t="shared" si="386"/>
        <v>0.15272953983715465</v>
      </c>
      <c r="I4563" s="12">
        <f t="shared" si="387"/>
        <v>1.4525348961877738E-2</v>
      </c>
    </row>
    <row r="4564" spans="1:9" x14ac:dyDescent="0.3">
      <c r="A4564" s="1">
        <v>43153</v>
      </c>
      <c r="B4564" s="10">
        <v>8.6341086066387771E-3</v>
      </c>
      <c r="C4564" s="8">
        <f t="shared" si="389"/>
        <v>1.3077210613870271E-2</v>
      </c>
      <c r="D4564" s="8">
        <f t="shared" si="391"/>
        <v>1.1741297577806733E-2</v>
      </c>
      <c r="E4564" s="8">
        <f t="shared" si="377"/>
        <v>1.2748541073797493E-2</v>
      </c>
      <c r="F4564" s="8">
        <f>F4563*$H$3+D4563*$I$3+E4563*$J$3+$K$3</f>
        <v>1.126360122790971E-2</v>
      </c>
      <c r="G4564">
        <f t="shared" si="385"/>
        <v>2.6294926212709329E-3</v>
      </c>
      <c r="H4564" s="12">
        <f t="shared" si="386"/>
        <v>0.30454708656885698</v>
      </c>
      <c r="I4564" s="12">
        <f t="shared" si="387"/>
        <v>3.2405484107684623E-2</v>
      </c>
    </row>
    <row r="4565" spans="1:9" x14ac:dyDescent="0.3">
      <c r="A4565" s="1">
        <v>43154</v>
      </c>
      <c r="B4565" s="10">
        <v>1.0746176233435866E-2</v>
      </c>
      <c r="C4565" s="8">
        <f t="shared" si="389"/>
        <v>8.6341086066387771E-3</v>
      </c>
      <c r="D4565" s="8">
        <f t="shared" si="391"/>
        <v>1.1156313684189564E-2</v>
      </c>
      <c r="E4565" s="8">
        <f t="shared" si="377"/>
        <v>1.294102439057313E-2</v>
      </c>
      <c r="F4565" s="8">
        <f>F4564*$H$3+D4563*$I$3+E4563*$J$3+$K$3</f>
        <v>1.1312198291588223E-2</v>
      </c>
      <c r="G4565">
        <f t="shared" si="385"/>
        <v>5.6602205815235729E-4</v>
      </c>
      <c r="H4565" s="12">
        <f t="shared" si="386"/>
        <v>5.267195008315842E-2</v>
      </c>
      <c r="I4565" s="12">
        <f t="shared" si="387"/>
        <v>1.2952126783798423E-3</v>
      </c>
    </row>
    <row r="4566" spans="1:9" x14ac:dyDescent="0.3">
      <c r="A4566" s="1">
        <v>43157</v>
      </c>
      <c r="B4566" s="10">
        <v>6.5440991420648671E-3</v>
      </c>
      <c r="C4566" s="8">
        <f t="shared" si="389"/>
        <v>1.0746176233435866E-2</v>
      </c>
      <c r="D4566" s="8">
        <f t="shared" si="391"/>
        <v>1.034181213719614E-2</v>
      </c>
      <c r="E4566" s="8">
        <f t="shared" si="377"/>
        <v>1.3267703595554998E-2</v>
      </c>
      <c r="F4566" s="8">
        <f>F4565*$H$3+D4563*$I$3+E4563*$J$3+$K$3</f>
        <v>1.1325056752496135E-2</v>
      </c>
      <c r="G4566">
        <f t="shared" si="385"/>
        <v>4.7809576104312678E-3</v>
      </c>
      <c r="H4566" s="12">
        <f t="shared" si="386"/>
        <v>0.73057536364321141</v>
      </c>
      <c r="I4566" s="12">
        <f t="shared" si="387"/>
        <v>0.12629643649775124</v>
      </c>
    </row>
    <row r="4567" spans="1:9" x14ac:dyDescent="0.3">
      <c r="A4567" s="1">
        <v>43158</v>
      </c>
      <c r="B4567" s="10">
        <v>7.5491343400817213E-3</v>
      </c>
      <c r="C4567" s="8">
        <f t="shared" si="389"/>
        <v>6.5440991420648671E-3</v>
      </c>
      <c r="D4567" s="8">
        <f t="shared" si="391"/>
        <v>9.8774761594853534E-3</v>
      </c>
      <c r="E4567" s="8">
        <f t="shared" si="377"/>
        <v>1.3148620985116695E-2</v>
      </c>
      <c r="F4567" s="8">
        <f>F4566*$H$3+D4563*$I$3+E4563*$J$3+$K$3</f>
        <v>1.1328459016015882E-2</v>
      </c>
      <c r="G4567">
        <f t="shared" si="385"/>
        <v>3.7793246759341608E-3</v>
      </c>
      <c r="H4567" s="12">
        <f t="shared" si="386"/>
        <v>0.50063020548833537</v>
      </c>
      <c r="I4567" s="12">
        <f t="shared" si="387"/>
        <v>7.2271849833380308E-2</v>
      </c>
    </row>
    <row r="4568" spans="1:9" x14ac:dyDescent="0.3">
      <c r="A4568" s="1">
        <v>43159</v>
      </c>
      <c r="B4568" s="10">
        <v>9.2249718977644342E-3</v>
      </c>
      <c r="C4568" s="8">
        <f t="shared" si="389"/>
        <v>7.5491343400817213E-3</v>
      </c>
      <c r="D4568" s="8">
        <f t="shared" si="391"/>
        <v>9.3101457872182998E-3</v>
      </c>
      <c r="E4568" s="8">
        <f t="shared" si="377"/>
        <v>1.3128655746965329E-2</v>
      </c>
      <c r="F4568" s="8">
        <f t="shared" ref="F4568" si="395">C4568*$H$3+D4568*$I$3+E4568*$J$3+$K$3</f>
        <v>9.9553257088822802E-3</v>
      </c>
      <c r="G4568">
        <f t="shared" si="385"/>
        <v>7.3035381111784606E-4</v>
      </c>
      <c r="H4568" s="12">
        <f t="shared" si="386"/>
        <v>7.9171386017429374E-2</v>
      </c>
      <c r="I4568" s="12">
        <f t="shared" si="387"/>
        <v>2.8303858163918338E-3</v>
      </c>
    </row>
    <row r="4569" spans="1:9" x14ac:dyDescent="0.3">
      <c r="A4569" s="1">
        <v>43160</v>
      </c>
      <c r="B4569" s="10">
        <v>1.6033940327732862E-2</v>
      </c>
      <c r="C4569" s="8">
        <f t="shared" si="389"/>
        <v>9.2249718977644342E-3</v>
      </c>
      <c r="D4569" s="8">
        <f t="shared" si="391"/>
        <v>8.5396980439971324E-3</v>
      </c>
      <c r="E4569" s="8">
        <f t="shared" ref="E4569:E4632" si="396">AVERAGE(B4547:B4568)</f>
        <v>1.3216369499357507E-2</v>
      </c>
      <c r="F4569" s="8">
        <f>F4568*$H$3+D4568*$I$3+E4568*$J$3+$K$3</f>
        <v>1.0591987994845767E-2</v>
      </c>
      <c r="G4569">
        <f t="shared" si="385"/>
        <v>5.4419523328870945E-3</v>
      </c>
      <c r="H4569" s="12">
        <f t="shared" si="386"/>
        <v>0.33940205723944877</v>
      </c>
      <c r="I4569" s="12">
        <f t="shared" si="387"/>
        <v>9.9170189719972379E-2</v>
      </c>
    </row>
    <row r="4570" spans="1:9" x14ac:dyDescent="0.3">
      <c r="A4570" s="1">
        <v>43161</v>
      </c>
      <c r="B4570" s="10">
        <v>1.6364152258861696E-2</v>
      </c>
      <c r="C4570" s="8">
        <f t="shared" si="389"/>
        <v>1.6033940327732862E-2</v>
      </c>
      <c r="D4570" s="8">
        <f t="shared" si="391"/>
        <v>1.0019664388215952E-2</v>
      </c>
      <c r="E4570" s="8">
        <f t="shared" si="396"/>
        <v>1.3731182423453303E-2</v>
      </c>
      <c r="F4570" s="8">
        <f>F4569*$H$3+D4568*$I$3+E4568*$J$3+$K$3</f>
        <v>1.0760444615388923E-2</v>
      </c>
      <c r="G4570">
        <f t="shared" si="385"/>
        <v>5.6037076434727728E-3</v>
      </c>
      <c r="H4570" s="12">
        <f t="shared" si="386"/>
        <v>0.34243800441530303</v>
      </c>
      <c r="I4570" s="12">
        <f t="shared" si="387"/>
        <v>0.10155292490124435</v>
      </c>
    </row>
    <row r="4571" spans="1:9" x14ac:dyDescent="0.3">
      <c r="A4571" s="1">
        <v>43164</v>
      </c>
      <c r="B4571" s="10">
        <v>1.1424198322972092E-2</v>
      </c>
      <c r="C4571" s="8">
        <f t="shared" si="389"/>
        <v>1.6364152258861696E-2</v>
      </c>
      <c r="D4571" s="8">
        <f t="shared" si="391"/>
        <v>1.1143259593301116E-2</v>
      </c>
      <c r="E4571" s="8">
        <f t="shared" si="396"/>
        <v>1.3940957918434053E-2</v>
      </c>
      <c r="F4571" s="8">
        <f>F4570*$H$3+D4568*$I$3+E4568*$J$3+$K$3</f>
        <v>1.0805017120515211E-2</v>
      </c>
      <c r="G4571">
        <f t="shared" si="385"/>
        <v>6.1918120245688102E-4</v>
      </c>
      <c r="H4571" s="12">
        <f t="shared" si="386"/>
        <v>5.4199094321727107E-2</v>
      </c>
      <c r="I4571" s="12">
        <f t="shared" si="387"/>
        <v>1.5817807050102495E-3</v>
      </c>
    </row>
    <row r="4572" spans="1:9" x14ac:dyDescent="0.3">
      <c r="A4572" s="1">
        <v>43165</v>
      </c>
      <c r="B4572" s="10">
        <v>7.9963315445117141E-3</v>
      </c>
      <c r="C4572" s="8">
        <f t="shared" si="389"/>
        <v>1.1424198322972092E-2</v>
      </c>
      <c r="D4572" s="8">
        <f t="shared" si="391"/>
        <v>1.2119279429482561E-2</v>
      </c>
      <c r="E4572" s="8">
        <f t="shared" si="396"/>
        <v>1.4081888476342785E-2</v>
      </c>
      <c r="F4572" s="8">
        <f>F4571*$H$3+D4568*$I$3+E4568*$J$3+$K$3</f>
        <v>1.0816810709908297E-2</v>
      </c>
      <c r="G4572">
        <f t="shared" si="385"/>
        <v>2.8204791653965826E-3</v>
      </c>
      <c r="H4572" s="12">
        <f t="shared" si="386"/>
        <v>0.35272163862845579</v>
      </c>
      <c r="I4572" s="12">
        <f t="shared" si="387"/>
        <v>4.1368982405716626E-2</v>
      </c>
    </row>
    <row r="4573" spans="1:9" x14ac:dyDescent="0.3">
      <c r="A4573" s="1">
        <v>43166</v>
      </c>
      <c r="B4573" s="10">
        <v>9.8520654940125497E-3</v>
      </c>
      <c r="C4573" s="8">
        <f t="shared" si="389"/>
        <v>7.9963315445117141E-3</v>
      </c>
      <c r="D4573" s="8">
        <f t="shared" si="391"/>
        <v>1.2208718870368559E-2</v>
      </c>
      <c r="E4573" s="8">
        <f t="shared" si="396"/>
        <v>1.4033262058634711E-2</v>
      </c>
      <c r="F4573" s="8">
        <f t="shared" ref="F4573" si="397">C4573*$H$3+D4573*$I$3+E4573*$J$3+$K$3</f>
        <v>1.1434710396788729E-2</v>
      </c>
      <c r="G4573">
        <f t="shared" si="385"/>
        <v>1.5826449027761796E-3</v>
      </c>
      <c r="H4573" s="12">
        <f t="shared" si="386"/>
        <v>0.16064092384871062</v>
      </c>
      <c r="I4573" s="12">
        <f t="shared" si="387"/>
        <v>1.0565290810736538E-2</v>
      </c>
    </row>
    <row r="4574" spans="1:9" x14ac:dyDescent="0.3">
      <c r="A4574" s="1">
        <v>43167</v>
      </c>
      <c r="B4574" s="10">
        <v>5.620213832599124E-3</v>
      </c>
      <c r="C4574" s="8">
        <f t="shared" si="389"/>
        <v>9.8520654940125497E-3</v>
      </c>
      <c r="D4574" s="8">
        <f t="shared" si="391"/>
        <v>1.2334137589618183E-2</v>
      </c>
      <c r="E4574" s="8">
        <f t="shared" si="396"/>
        <v>1.4035674643378763E-2</v>
      </c>
      <c r="F4574" s="8">
        <f>F4573*$H$3+D4573*$I$3+E4573*$J$3+$K$3</f>
        <v>1.2344482648690048E-2</v>
      </c>
      <c r="G4574">
        <f t="shared" si="385"/>
        <v>6.7242688160909243E-3</v>
      </c>
      <c r="H4574" s="12">
        <f t="shared" si="386"/>
        <v>1.1964435902932931</v>
      </c>
      <c r="I4574" s="12">
        <f t="shared" si="387"/>
        <v>0.24212094216709867</v>
      </c>
    </row>
    <row r="4575" spans="1:9" x14ac:dyDescent="0.3">
      <c r="A4575" s="1">
        <v>43168</v>
      </c>
      <c r="B4575" s="10">
        <v>8.3508675837734078E-3</v>
      </c>
      <c r="C4575" s="8">
        <f t="shared" si="389"/>
        <v>5.620213832599124E-3</v>
      </c>
      <c r="D4575" s="8">
        <f t="shared" si="391"/>
        <v>1.0251392290591434E-2</v>
      </c>
      <c r="E4575" s="8">
        <f t="shared" si="396"/>
        <v>1.3008246050975043E-2</v>
      </c>
      <c r="F4575" s="8">
        <f>F4574*$H$3+D4573*$I$3+E4573*$J$3+$K$3</f>
        <v>1.2585202355822224E-2</v>
      </c>
      <c r="G4575">
        <f t="shared" si="385"/>
        <v>4.2343347720488166E-3</v>
      </c>
      <c r="H4575" s="12">
        <f t="shared" si="386"/>
        <v>0.50705327674894085</v>
      </c>
      <c r="I4575" s="12">
        <f t="shared" si="387"/>
        <v>7.3702820244459399E-2</v>
      </c>
    </row>
    <row r="4576" spans="1:9" x14ac:dyDescent="0.3">
      <c r="A4576" s="1">
        <v>43171</v>
      </c>
      <c r="B4576" s="10">
        <v>4.7365545785512169E-3</v>
      </c>
      <c r="C4576" s="8">
        <f t="shared" si="389"/>
        <v>8.3508675837734078E-3</v>
      </c>
      <c r="D4576" s="8">
        <f t="shared" si="391"/>
        <v>8.6487353555737782E-3</v>
      </c>
      <c r="E4576" s="8">
        <f t="shared" si="396"/>
        <v>1.2180675803626818E-2</v>
      </c>
      <c r="F4576" s="8">
        <f>F4575*$H$3+D4573*$I$3+E4573*$J$3+$K$3</f>
        <v>1.2648895194640622E-2</v>
      </c>
      <c r="G4576">
        <f t="shared" si="385"/>
        <v>7.9123406160894055E-3</v>
      </c>
      <c r="H4576" s="12">
        <f t="shared" si="386"/>
        <v>1.6704844174960558</v>
      </c>
      <c r="I4576" s="12">
        <f t="shared" si="387"/>
        <v>0.35672378203555888</v>
      </c>
    </row>
    <row r="4577" spans="1:9" x14ac:dyDescent="0.3">
      <c r="A4577" s="1">
        <v>43172</v>
      </c>
      <c r="B4577" s="10">
        <v>1.0757133926245874E-2</v>
      </c>
      <c r="C4577" s="8">
        <f t="shared" si="389"/>
        <v>4.7365545785512169E-3</v>
      </c>
      <c r="D4577" s="8">
        <f t="shared" si="391"/>
        <v>7.311206606689602E-3</v>
      </c>
      <c r="E4577" s="8">
        <f t="shared" si="396"/>
        <v>1.1770941856035822E-2</v>
      </c>
      <c r="F4577" s="8">
        <f>F4576*$H$3+D4573*$I$3+E4573*$J$3+$K$3</f>
        <v>1.2665747897583297E-2</v>
      </c>
      <c r="G4577">
        <f t="shared" si="385"/>
        <v>1.9086139713374237E-3</v>
      </c>
      <c r="H4577" s="12">
        <f t="shared" si="386"/>
        <v>0.17742774092276359</v>
      </c>
      <c r="I4577" s="12">
        <f t="shared" si="387"/>
        <v>1.2641197856678499E-2</v>
      </c>
    </row>
    <row r="4578" spans="1:9" x14ac:dyDescent="0.3">
      <c r="A4578" s="1">
        <v>43173</v>
      </c>
      <c r="B4578" s="10">
        <v>6.7839389258807304E-3</v>
      </c>
      <c r="C4578" s="8">
        <f t="shared" si="389"/>
        <v>1.0757133926245874E-2</v>
      </c>
      <c r="D4578" s="8">
        <f t="shared" si="391"/>
        <v>7.8633670830364349E-3</v>
      </c>
      <c r="E4578" s="8">
        <f t="shared" si="396"/>
        <v>1.1477068252756316E-2</v>
      </c>
      <c r="F4578" s="8">
        <f t="shared" ref="F4578" si="398">C4578*$H$3+D4578*$I$3+E4578*$J$3+$K$3</f>
        <v>9.8110697860154319E-3</v>
      </c>
      <c r="G4578">
        <f t="shared" si="385"/>
        <v>3.0271308601347016E-3</v>
      </c>
      <c r="H4578" s="12">
        <f t="shared" si="386"/>
        <v>0.44622024066080485</v>
      </c>
      <c r="I4578" s="12">
        <f t="shared" si="387"/>
        <v>6.0411038541383189E-2</v>
      </c>
    </row>
    <row r="4579" spans="1:9" x14ac:dyDescent="0.3">
      <c r="A4579" s="1">
        <v>43174</v>
      </c>
      <c r="B4579" s="10">
        <v>5.3367097632210248E-3</v>
      </c>
      <c r="C4579" s="8">
        <f t="shared" si="389"/>
        <v>6.7839389258807304E-3</v>
      </c>
      <c r="D4579" s="8">
        <f t="shared" si="391"/>
        <v>7.24974176941007E-3</v>
      </c>
      <c r="E4579" s="8">
        <f t="shared" si="396"/>
        <v>1.0168306560868891E-2</v>
      </c>
      <c r="F4579" s="8">
        <f>F4578*$H$3+D4578*$I$3+E4578*$J$3+$K$3</f>
        <v>9.5607474858039401E-3</v>
      </c>
      <c r="G4579">
        <f t="shared" si="385"/>
        <v>4.2240377225829153E-3</v>
      </c>
      <c r="H4579" s="12">
        <f t="shared" si="386"/>
        <v>0.79150598589672128</v>
      </c>
      <c r="I4579" s="12">
        <f t="shared" si="387"/>
        <v>0.14124619363864976</v>
      </c>
    </row>
    <row r="4580" spans="1:9" x14ac:dyDescent="0.3">
      <c r="A4580" s="1">
        <v>43175</v>
      </c>
      <c r="B4580" s="10">
        <v>4.3729013184479722E-3</v>
      </c>
      <c r="C4580" s="8">
        <f t="shared" si="389"/>
        <v>5.3367097632210248E-3</v>
      </c>
      <c r="D4580" s="8">
        <f t="shared" si="391"/>
        <v>7.1930409555344505E-3</v>
      </c>
      <c r="E4580" s="8">
        <f t="shared" si="396"/>
        <v>9.6855335327670523E-3</v>
      </c>
      <c r="F4580" s="8">
        <f>F4579*$H$3+D4578*$I$3+E4578*$J$3+$K$3</f>
        <v>9.4945138645106623E-3</v>
      </c>
      <c r="G4580">
        <f t="shared" si="385"/>
        <v>5.1216125460626901E-3</v>
      </c>
      <c r="H4580" s="12">
        <f t="shared" si="386"/>
        <v>1.1712161270267243</v>
      </c>
      <c r="I4580" s="12">
        <f t="shared" si="387"/>
        <v>0.23585881413307352</v>
      </c>
    </row>
    <row r="4581" spans="1:9" x14ac:dyDescent="0.3">
      <c r="A4581" s="1">
        <v>43178</v>
      </c>
      <c r="B4581" s="10">
        <v>1.4627796367689619E-2</v>
      </c>
      <c r="C4581" s="8">
        <f t="shared" si="389"/>
        <v>4.3729013184479722E-3</v>
      </c>
      <c r="D4581" s="8">
        <f t="shared" si="391"/>
        <v>6.3974477024693636E-3</v>
      </c>
      <c r="E4581" s="8">
        <f t="shared" si="396"/>
        <v>9.5015448175377083E-3</v>
      </c>
      <c r="F4581" s="8">
        <f>F4580*$H$3+D4578*$I$3+E4578*$J$3+$K$3</f>
        <v>9.4769888873675358E-3</v>
      </c>
      <c r="G4581">
        <f t="shared" si="385"/>
        <v>5.1508074803220828E-3</v>
      </c>
      <c r="H4581" s="12">
        <f t="shared" si="386"/>
        <v>0.35212463660619203</v>
      </c>
      <c r="I4581" s="12">
        <f t="shared" si="387"/>
        <v>0.10944981374291185</v>
      </c>
    </row>
    <row r="4582" spans="1:9" x14ac:dyDescent="0.3">
      <c r="A4582" s="1">
        <v>43179</v>
      </c>
      <c r="B4582" s="10">
        <v>4.5246595295655419E-3</v>
      </c>
      <c r="C4582" s="8">
        <f t="shared" si="389"/>
        <v>1.4627796367689619E-2</v>
      </c>
      <c r="D4582" s="8">
        <f t="shared" si="391"/>
        <v>8.3756960602970436E-3</v>
      </c>
      <c r="E4582" s="8">
        <f t="shared" si="396"/>
        <v>9.6410342853997539E-3</v>
      </c>
      <c r="F4582" s="8">
        <f>F4581*$H$3+D4578*$I$3+E4578*$J$3+$K$3</f>
        <v>9.4723518945854686E-3</v>
      </c>
      <c r="G4582">
        <f t="shared" si="385"/>
        <v>4.9476923650199267E-3</v>
      </c>
      <c r="H4582" s="12">
        <f t="shared" si="386"/>
        <v>1.0934949541927201</v>
      </c>
      <c r="I4582" s="12">
        <f t="shared" si="387"/>
        <v>0.21650502294137519</v>
      </c>
    </row>
    <row r="4583" spans="1:9" x14ac:dyDescent="0.3">
      <c r="A4583" s="1">
        <v>43180</v>
      </c>
      <c r="B4583" s="10">
        <v>9.3543126264822897E-3</v>
      </c>
      <c r="C4583" s="8">
        <f t="shared" si="389"/>
        <v>4.5246595295655419E-3</v>
      </c>
      <c r="D4583" s="8">
        <f t="shared" si="391"/>
        <v>7.1292011809609788E-3</v>
      </c>
      <c r="E4583" s="8">
        <f t="shared" si="396"/>
        <v>9.1731240836344166E-3</v>
      </c>
      <c r="F4583" s="8">
        <f t="shared" ref="F4583" si="399">C4583*$H$3+D4583*$I$3+E4583*$J$3+$K$3</f>
        <v>7.2748662999523161E-3</v>
      </c>
      <c r="G4583">
        <f t="shared" si="385"/>
        <v>2.0794463265299736E-3</v>
      </c>
      <c r="H4583" s="12">
        <f t="shared" si="386"/>
        <v>0.2222981430664408</v>
      </c>
      <c r="I4583" s="12">
        <f t="shared" si="387"/>
        <v>3.4427754210423434E-2</v>
      </c>
    </row>
    <row r="4584" spans="1:9" x14ac:dyDescent="0.3">
      <c r="A4584" s="1">
        <v>43181</v>
      </c>
      <c r="B4584" s="10">
        <v>1.6495970182313243E-2</v>
      </c>
      <c r="C4584" s="8">
        <f t="shared" si="389"/>
        <v>9.3543126264822897E-3</v>
      </c>
      <c r="D4584" s="8">
        <f t="shared" si="391"/>
        <v>7.64327592108129E-3</v>
      </c>
      <c r="E4584" s="8">
        <f t="shared" si="396"/>
        <v>9.1953301561736658E-3</v>
      </c>
      <c r="F4584" s="8">
        <f>F4583*$H$3+D4583*$I$3+E4583*$J$3+$K$3</f>
        <v>8.0025527807576734E-3</v>
      </c>
      <c r="G4584">
        <f t="shared" si="385"/>
        <v>8.4934174015555697E-3</v>
      </c>
      <c r="H4584" s="12">
        <f t="shared" si="386"/>
        <v>0.51487831923108696</v>
      </c>
      <c r="I4584" s="12">
        <f t="shared" si="387"/>
        <v>0.33798297330194105</v>
      </c>
    </row>
    <row r="4585" spans="1:9" x14ac:dyDescent="0.3">
      <c r="A4585" s="1">
        <v>43182</v>
      </c>
      <c r="B4585" s="10">
        <v>1.3115366231951133E-2</v>
      </c>
      <c r="C4585" s="8">
        <f t="shared" si="389"/>
        <v>1.6495970182313243E-2</v>
      </c>
      <c r="D4585" s="8">
        <f t="shared" si="391"/>
        <v>9.8751280048997338E-3</v>
      </c>
      <c r="E4585" s="8">
        <f t="shared" si="396"/>
        <v>9.4730657916689484E-3</v>
      </c>
      <c r="F4585" s="8">
        <f>F4584*$H$3+D4583*$I$3+E4583*$J$3+$K$3</f>
        <v>8.1950937998725437E-3</v>
      </c>
      <c r="G4585">
        <f t="shared" si="385"/>
        <v>4.9202724320785898E-3</v>
      </c>
      <c r="H4585" s="12">
        <f t="shared" si="386"/>
        <v>0.37515326259757947</v>
      </c>
      <c r="I4585" s="12">
        <f t="shared" si="387"/>
        <v>0.13014356901284119</v>
      </c>
    </row>
    <row r="4586" spans="1:9" x14ac:dyDescent="0.3">
      <c r="A4586" s="1">
        <v>43185</v>
      </c>
      <c r="B4586" s="10">
        <v>2.7072377729329272E-2</v>
      </c>
      <c r="C4586" s="8">
        <f t="shared" si="389"/>
        <v>1.3115366231951133E-2</v>
      </c>
      <c r="D4586" s="8">
        <f t="shared" si="391"/>
        <v>1.1623620987600366E-2</v>
      </c>
      <c r="E4586" s="8">
        <f t="shared" si="396"/>
        <v>9.4748001379453533E-3</v>
      </c>
      <c r="F4586" s="8">
        <f>F4585*$H$3+D4583*$I$3+E4583*$J$3+$K$3</f>
        <v>8.2460388772096459E-3</v>
      </c>
      <c r="G4586">
        <f t="shared" si="385"/>
        <v>1.8826338852119626E-2</v>
      </c>
      <c r="H4586" s="12">
        <f t="shared" si="386"/>
        <v>0.69540766017474065</v>
      </c>
      <c r="I4586" s="12">
        <f t="shared" si="387"/>
        <v>1.0942956672891588</v>
      </c>
    </row>
    <row r="4587" spans="1:9" x14ac:dyDescent="0.3">
      <c r="A4587" s="1">
        <v>43186</v>
      </c>
      <c r="B4587" s="10">
        <v>2.0589780917185281E-2</v>
      </c>
      <c r="C4587" s="8">
        <f t="shared" si="389"/>
        <v>2.7072377729329272E-2</v>
      </c>
      <c r="D4587" s="8">
        <f t="shared" si="391"/>
        <v>1.4112537259928296E-2</v>
      </c>
      <c r="E4587" s="8">
        <f t="shared" si="396"/>
        <v>1.031290327988583E-2</v>
      </c>
      <c r="F4587" s="8">
        <f>F4586*$H$3+D4583*$I$3+E4583*$J$3+$K$3</f>
        <v>8.25951860696705E-3</v>
      </c>
      <c r="G4587">
        <f t="shared" si="385"/>
        <v>1.2330262310218231E-2</v>
      </c>
      <c r="H4587" s="12">
        <f t="shared" si="386"/>
        <v>0.59885349726702364</v>
      </c>
      <c r="I4587" s="12">
        <f t="shared" si="387"/>
        <v>0.57942626286541632</v>
      </c>
    </row>
    <row r="4588" spans="1:9" x14ac:dyDescent="0.3">
      <c r="A4588" s="1">
        <v>43187</v>
      </c>
      <c r="B4588" s="10">
        <v>1.3239723104547645E-2</v>
      </c>
      <c r="C4588" s="8">
        <f t="shared" si="389"/>
        <v>2.0589780917185281E-2</v>
      </c>
      <c r="D4588" s="8">
        <f t="shared" si="391"/>
        <v>1.7325561537452246E-2</v>
      </c>
      <c r="E4588" s="8">
        <f t="shared" si="396"/>
        <v>1.0760339856419894E-2</v>
      </c>
      <c r="F4588" s="8">
        <f t="shared" ref="F4588" si="400">C4588*$H$3+D4588*$I$3+E4588*$J$3+$K$3</f>
        <v>1.5896467981477997E-2</v>
      </c>
      <c r="G4588">
        <f t="shared" si="385"/>
        <v>2.6567448769303521E-3</v>
      </c>
      <c r="H4588" s="12">
        <f t="shared" si="386"/>
        <v>0.20066468580583838</v>
      </c>
      <c r="I4588" s="12">
        <f t="shared" si="387"/>
        <v>1.5747309785594021E-2</v>
      </c>
    </row>
    <row r="4589" spans="1:9" x14ac:dyDescent="0.3">
      <c r="A4589" s="1">
        <v>43188</v>
      </c>
      <c r="B4589" s="10">
        <v>1.6909974018050347E-2</v>
      </c>
      <c r="C4589" s="8">
        <f t="shared" si="389"/>
        <v>1.3239723104547645E-2</v>
      </c>
      <c r="D4589" s="8">
        <f t="shared" si="391"/>
        <v>1.8102643633065317E-2</v>
      </c>
      <c r="E4589" s="8">
        <f t="shared" si="396"/>
        <v>1.1064686400169112E-2</v>
      </c>
      <c r="F4589" s="8">
        <f>F4588*$H$3+D4588*$I$3+E4588*$J$3+$K$3</f>
        <v>1.4654648489839267E-2</v>
      </c>
      <c r="G4589">
        <f t="shared" si="385"/>
        <v>2.2553255282110798E-3</v>
      </c>
      <c r="H4589" s="12">
        <f t="shared" si="386"/>
        <v>0.13337250109335827</v>
      </c>
      <c r="I4589" s="12">
        <f t="shared" si="387"/>
        <v>1.0752264397819289E-2</v>
      </c>
    </row>
    <row r="4590" spans="1:9" x14ac:dyDescent="0.3">
      <c r="A4590" s="1">
        <v>43192</v>
      </c>
      <c r="B4590" s="10">
        <v>2.0986075102385544E-2</v>
      </c>
      <c r="C4590" s="8">
        <f t="shared" si="389"/>
        <v>1.6909974018050347E-2</v>
      </c>
      <c r="D4590" s="8">
        <f t="shared" si="391"/>
        <v>1.8185444400212736E-2</v>
      </c>
      <c r="E4590" s="8">
        <f t="shared" si="396"/>
        <v>1.1490179112804049E-2</v>
      </c>
      <c r="F4590" s="8">
        <f>F4589*$H$3+D4588*$I$3+E4588*$J$3+$K$3</f>
        <v>1.4326071284155565E-2</v>
      </c>
      <c r="G4590">
        <f t="shared" si="385"/>
        <v>6.6600038182299797E-3</v>
      </c>
      <c r="H4590" s="12">
        <f t="shared" si="386"/>
        <v>0.31735347299280936</v>
      </c>
      <c r="I4590" s="12">
        <f t="shared" si="387"/>
        <v>8.3108882915571058E-2</v>
      </c>
    </row>
    <row r="4591" spans="1:9" x14ac:dyDescent="0.3">
      <c r="A4591" s="1">
        <v>43193</v>
      </c>
      <c r="B4591" s="10">
        <v>1.577341404271829E-2</v>
      </c>
      <c r="C4591" s="8">
        <f t="shared" si="389"/>
        <v>2.0986075102385544E-2</v>
      </c>
      <c r="D4591" s="8">
        <f t="shared" si="391"/>
        <v>1.9759586174299616E-2</v>
      </c>
      <c r="E4591" s="8">
        <f t="shared" si="396"/>
        <v>1.2024774713014098E-2</v>
      </c>
      <c r="F4591" s="8">
        <f>F4590*$H$3+D4588*$I$3+E4588*$J$3+$K$3</f>
        <v>1.4239131933612403E-2</v>
      </c>
      <c r="G4591">
        <f t="shared" si="385"/>
        <v>1.5342821091058872E-3</v>
      </c>
      <c r="H4591" s="12">
        <f t="shared" si="386"/>
        <v>9.7270134731179528E-2</v>
      </c>
      <c r="I4591" s="12">
        <f t="shared" si="387"/>
        <v>5.4191757640329463E-3</v>
      </c>
    </row>
    <row r="4592" spans="1:9" x14ac:dyDescent="0.3">
      <c r="A4592" s="1">
        <v>43194</v>
      </c>
      <c r="B4592" s="10">
        <v>2.4282760757852826E-2</v>
      </c>
      <c r="C4592" s="8">
        <f t="shared" si="389"/>
        <v>1.577341404271829E-2</v>
      </c>
      <c r="D4592" s="8">
        <f t="shared" si="391"/>
        <v>1.7499793436977419E-2</v>
      </c>
      <c r="E4592" s="8">
        <f t="shared" si="396"/>
        <v>1.2012932609149802E-2</v>
      </c>
      <c r="F4592" s="8">
        <f>F4591*$H$3+D4588*$I$3+E4588*$J$3+$K$3</f>
        <v>1.421612835776441E-2</v>
      </c>
      <c r="G4592">
        <f t="shared" si="385"/>
        <v>1.0066632400088416E-2</v>
      </c>
      <c r="H4592" s="12">
        <f t="shared" si="386"/>
        <v>0.41455880986814719</v>
      </c>
      <c r="I4592" s="12">
        <f t="shared" si="387"/>
        <v>0.17272395462402734</v>
      </c>
    </row>
    <row r="4593" spans="1:9" x14ac:dyDescent="0.3">
      <c r="A4593" s="1">
        <v>43195</v>
      </c>
      <c r="B4593" s="10">
        <v>1.0845956598151475E-2</v>
      </c>
      <c r="C4593" s="8">
        <f t="shared" si="389"/>
        <v>2.4282760757852826E-2</v>
      </c>
      <c r="D4593" s="8">
        <f t="shared" si="391"/>
        <v>1.8238389405110932E-2</v>
      </c>
      <c r="E4593" s="8">
        <f t="shared" si="396"/>
        <v>1.2372869359103943E-2</v>
      </c>
      <c r="F4593" s="8">
        <f t="shared" ref="F4593" si="401">C4593*$H$3+D4593*$I$3+E4593*$J$3+$K$3</f>
        <v>1.7649306374364088E-2</v>
      </c>
      <c r="G4593">
        <f t="shared" si="385"/>
        <v>6.8033497762126135E-3</v>
      </c>
      <c r="H4593" s="12">
        <f t="shared" si="386"/>
        <v>0.62727060675977064</v>
      </c>
      <c r="I4593" s="12">
        <f t="shared" si="387"/>
        <v>0.10143007739776255</v>
      </c>
    </row>
    <row r="4594" spans="1:9" x14ac:dyDescent="0.3">
      <c r="A4594" s="1">
        <v>43196</v>
      </c>
      <c r="B4594" s="10">
        <v>1.9975173427019152E-2</v>
      </c>
      <c r="C4594" s="8">
        <f t="shared" si="389"/>
        <v>1.0845956598151475E-2</v>
      </c>
      <c r="D4594" s="8">
        <f t="shared" si="391"/>
        <v>1.7759636103831695E-2</v>
      </c>
      <c r="E4594" s="8">
        <f t="shared" si="396"/>
        <v>1.2346585644339369E-2</v>
      </c>
      <c r="F4594" s="8">
        <f>F4593*$H$3+D4593*$I$3+E4593*$J$3+$K$3</f>
        <v>1.5894138316500231E-2</v>
      </c>
      <c r="G4594">
        <f t="shared" si="385"/>
        <v>4.0810351105189206E-3</v>
      </c>
      <c r="H4594" s="12">
        <f t="shared" si="386"/>
        <v>0.20430536562945495</v>
      </c>
      <c r="I4594" s="12">
        <f t="shared" si="387"/>
        <v>2.8223741246627077E-2</v>
      </c>
    </row>
    <row r="4595" spans="1:9" x14ac:dyDescent="0.3">
      <c r="A4595" s="1">
        <v>43199</v>
      </c>
      <c r="B4595" s="10">
        <v>1.7133335146880129E-2</v>
      </c>
      <c r="C4595" s="8">
        <f t="shared" si="389"/>
        <v>1.9975173427019152E-2</v>
      </c>
      <c r="D4595" s="8">
        <f t="shared" si="391"/>
        <v>1.8372675985625458E-2</v>
      </c>
      <c r="E4595" s="8">
        <f t="shared" si="396"/>
        <v>1.2891078457180617E-2</v>
      </c>
      <c r="F4595" s="8">
        <f>F4594*$H$3+D4593*$I$3+E4593*$J$3+$K$3</f>
        <v>1.5429732483091091E-2</v>
      </c>
      <c r="G4595">
        <f t="shared" si="385"/>
        <v>1.7036026637890379E-3</v>
      </c>
      <c r="H4595" s="12">
        <f t="shared" si="386"/>
        <v>9.9432051564067661E-2</v>
      </c>
      <c r="I4595" s="12">
        <f t="shared" si="387"/>
        <v>5.6807215292251634E-3</v>
      </c>
    </row>
    <row r="4596" spans="1:9" x14ac:dyDescent="0.3">
      <c r="A4596" s="1">
        <v>43200</v>
      </c>
      <c r="B4596" s="10">
        <v>1.8402110119954906E-2</v>
      </c>
      <c r="C4596" s="8">
        <f t="shared" si="389"/>
        <v>1.7133335146880129E-2</v>
      </c>
      <c r="D4596" s="8">
        <f t="shared" si="391"/>
        <v>1.7602127994524375E-2</v>
      </c>
      <c r="E4596" s="8">
        <f t="shared" si="396"/>
        <v>1.3222045259583688E-2</v>
      </c>
      <c r="F4596" s="8">
        <f>F4595*$H$3+D4593*$I$3+E4593*$J$3+$K$3</f>
        <v>1.5306853778035963E-2</v>
      </c>
      <c r="G4596">
        <f t="shared" si="385"/>
        <v>3.0952563419189439E-3</v>
      </c>
      <c r="H4596" s="12">
        <f t="shared" si="386"/>
        <v>0.1682011639829557</v>
      </c>
      <c r="I4596" s="12">
        <f t="shared" si="387"/>
        <v>1.8049101503576193E-2</v>
      </c>
    </row>
    <row r="4597" spans="1:9" x14ac:dyDescent="0.3">
      <c r="A4597" s="1">
        <v>43201</v>
      </c>
      <c r="B4597" s="10">
        <v>1.0283070423716963E-2</v>
      </c>
      <c r="C4597" s="8">
        <f t="shared" si="389"/>
        <v>1.8402110119954906E-2</v>
      </c>
      <c r="D4597" s="8">
        <f t="shared" si="391"/>
        <v>1.8127867209971699E-2</v>
      </c>
      <c r="E4597" s="8">
        <f t="shared" si="396"/>
        <v>1.3803040545372586E-2</v>
      </c>
      <c r="F4597" s="8">
        <f>F4596*$H$3+D4593*$I$3+E4593*$J$3+$K$3</f>
        <v>1.5274340887219786E-2</v>
      </c>
      <c r="G4597">
        <f t="shared" si="385"/>
        <v>4.9912704635028237E-3</v>
      </c>
      <c r="H4597" s="12">
        <f t="shared" si="386"/>
        <v>0.48538717113041591</v>
      </c>
      <c r="I4597" s="12">
        <f t="shared" si="387"/>
        <v>6.890060883731719E-2</v>
      </c>
    </row>
    <row r="4598" spans="1:9" x14ac:dyDescent="0.3">
      <c r="A4598" s="1">
        <v>43202</v>
      </c>
      <c r="B4598" s="10">
        <v>8.1498707476122638E-3</v>
      </c>
      <c r="C4598" s="8">
        <f t="shared" si="389"/>
        <v>1.0283070423716963E-2</v>
      </c>
      <c r="D4598" s="8">
        <f t="shared" si="391"/>
        <v>1.5327929143144525E-2</v>
      </c>
      <c r="E4598" s="8">
        <f t="shared" si="396"/>
        <v>1.3890867947188202E-2</v>
      </c>
      <c r="F4598" s="8">
        <f t="shared" ref="F4598" si="402">C4598*$H$3+D4598*$I$3+E4598*$J$3+$K$3</f>
        <v>1.3212722787289589E-2</v>
      </c>
      <c r="G4598">
        <f t="shared" si="385"/>
        <v>5.0628520396773253E-3</v>
      </c>
      <c r="H4598" s="12">
        <f t="shared" si="386"/>
        <v>0.62121869124864726</v>
      </c>
      <c r="I4598" s="12">
        <f t="shared" si="387"/>
        <v>9.9998075188629798E-2</v>
      </c>
    </row>
    <row r="4599" spans="1:9" x14ac:dyDescent="0.3">
      <c r="A4599" s="1">
        <v>43203</v>
      </c>
      <c r="B4599" s="10">
        <v>9.9715034580482517E-3</v>
      </c>
      <c r="C4599" s="8">
        <f t="shared" si="389"/>
        <v>8.1498707476122638E-3</v>
      </c>
      <c r="D4599" s="8">
        <f t="shared" si="391"/>
        <v>1.4788711973036684E-2</v>
      </c>
      <c r="E4599" s="8">
        <f t="shared" si="396"/>
        <v>1.4046018682145523E-2</v>
      </c>
      <c r="F4599" s="8">
        <f>F4598*$H$3+D4598*$I$3+E4598*$J$3+$K$3</f>
        <v>1.3987889382538516E-2</v>
      </c>
      <c r="G4599">
        <f t="shared" si="385"/>
        <v>4.0163859244902646E-3</v>
      </c>
      <c r="H4599" s="12">
        <f t="shared" si="386"/>
        <v>0.40278639438755232</v>
      </c>
      <c r="I4599" s="12">
        <f t="shared" si="387"/>
        <v>5.1327448659743924E-2</v>
      </c>
    </row>
    <row r="4600" spans="1:9" x14ac:dyDescent="0.3">
      <c r="A4600" s="1">
        <v>43206</v>
      </c>
      <c r="B4600" s="10">
        <v>8.8767645043893537E-3</v>
      </c>
      <c r="C4600" s="8">
        <f t="shared" si="389"/>
        <v>9.9715034580482517E-3</v>
      </c>
      <c r="D4600" s="8">
        <f t="shared" si="391"/>
        <v>1.2787977979242504E-2</v>
      </c>
      <c r="E4600" s="8">
        <f t="shared" si="396"/>
        <v>1.4010308206318357E-2</v>
      </c>
      <c r="F4600" s="8">
        <f>F4599*$H$3+D4598*$I$3+E4598*$J$3+$K$3</f>
        <v>1.4192993325197792E-2</v>
      </c>
      <c r="G4600">
        <f t="shared" si="385"/>
        <v>5.3162288208084378E-3</v>
      </c>
      <c r="H4600" s="12">
        <f t="shared" si="386"/>
        <v>0.59889262784651842</v>
      </c>
      <c r="I4600" s="12">
        <f t="shared" si="387"/>
        <v>9.4744148870660849E-2</v>
      </c>
    </row>
    <row r="4601" spans="1:9" x14ac:dyDescent="0.3">
      <c r="A4601" s="1">
        <v>43207</v>
      </c>
      <c r="B4601" s="10">
        <v>1.0636272098536315E-2</v>
      </c>
      <c r="C4601" s="8">
        <f t="shared" si="389"/>
        <v>8.8767645043893537E-3</v>
      </c>
      <c r="D4601" s="8">
        <f t="shared" si="391"/>
        <v>1.1136663850744346E-2</v>
      </c>
      <c r="E4601" s="8">
        <f t="shared" si="396"/>
        <v>1.4105436641705115E-2</v>
      </c>
      <c r="F4601" s="8">
        <f>F4600*$H$3+D4598*$I$3+E4598*$J$3+$K$3</f>
        <v>1.4247262468827326E-2</v>
      </c>
      <c r="G4601">
        <f t="shared" si="385"/>
        <v>3.6109903702910111E-3</v>
      </c>
      <c r="H4601" s="12">
        <f t="shared" si="386"/>
        <v>0.33949774289696188</v>
      </c>
      <c r="I4601" s="12">
        <f t="shared" si="387"/>
        <v>3.8843202038282953E-2</v>
      </c>
    </row>
    <row r="4602" spans="1:9" x14ac:dyDescent="0.3">
      <c r="A4602" s="1">
        <v>43208</v>
      </c>
      <c r="B4602" s="10">
        <v>5.6167892343660566E-3</v>
      </c>
      <c r="C4602" s="8">
        <f t="shared" si="389"/>
        <v>1.0636272098536315E-2</v>
      </c>
      <c r="D4602" s="8">
        <f t="shared" si="391"/>
        <v>9.5834962464606301E-3</v>
      </c>
      <c r="E4602" s="8">
        <f t="shared" si="396"/>
        <v>1.4346325838764896E-2</v>
      </c>
      <c r="F4602" s="8">
        <f>F4601*$H$3+D4598*$I$3+E4598*$J$3+$K$3</f>
        <v>1.4261621724491051E-2</v>
      </c>
      <c r="G4602">
        <f t="shared" si="385"/>
        <v>8.6448324901249943E-3</v>
      </c>
      <c r="H4602" s="12">
        <f t="shared" si="386"/>
        <v>1.5391057291649828</v>
      </c>
      <c r="I4602" s="12">
        <f t="shared" si="387"/>
        <v>0.32565139238289165</v>
      </c>
    </row>
    <row r="4603" spans="1:9" x14ac:dyDescent="0.3">
      <c r="A4603" s="1">
        <v>43209</v>
      </c>
      <c r="B4603" s="10">
        <v>7.4016525699127254E-3</v>
      </c>
      <c r="C4603" s="8">
        <f t="shared" si="389"/>
        <v>5.6167892343660566E-3</v>
      </c>
      <c r="D4603" s="8">
        <f t="shared" si="391"/>
        <v>8.6502400085904478E-3</v>
      </c>
      <c r="E4603" s="8">
        <f t="shared" si="396"/>
        <v>1.4402866198579355E-2</v>
      </c>
      <c r="F4603" s="8">
        <f t="shared" ref="F4603" si="403">C4603*$H$3+D4603*$I$3+E4603*$J$3+$K$3</f>
        <v>9.5211136903023026E-3</v>
      </c>
      <c r="G4603">
        <f t="shared" si="385"/>
        <v>2.1194611203895772E-3</v>
      </c>
      <c r="H4603" s="12">
        <f t="shared" si="386"/>
        <v>0.28634971722464519</v>
      </c>
      <c r="I4603" s="12">
        <f t="shared" si="387"/>
        <v>2.9202101522926682E-2</v>
      </c>
    </row>
    <row r="4604" spans="1:9" x14ac:dyDescent="0.3">
      <c r="A4604" s="1">
        <v>43210</v>
      </c>
      <c r="B4604" s="10">
        <v>7.8195921518798804E-3</v>
      </c>
      <c r="C4604" s="8">
        <f t="shared" si="389"/>
        <v>7.4016525699127254E-3</v>
      </c>
      <c r="D4604" s="8">
        <f t="shared" si="391"/>
        <v>8.5005963730505393E-3</v>
      </c>
      <c r="E4604" s="8">
        <f t="shared" si="396"/>
        <v>1.4074405116862225E-2</v>
      </c>
      <c r="F4604" s="8">
        <f>F4603*$H$3+D4603*$I$3+E4603*$J$3+$K$3</f>
        <v>1.0554172060260056E-2</v>
      </c>
      <c r="G4604">
        <f t="shared" si="385"/>
        <v>2.7345799083801758E-3</v>
      </c>
      <c r="H4604" s="12">
        <f t="shared" si="386"/>
        <v>0.34970876425092901</v>
      </c>
      <c r="I4604" s="12">
        <f t="shared" si="387"/>
        <v>4.0789414351294351E-2</v>
      </c>
    </row>
    <row r="4605" spans="1:9" x14ac:dyDescent="0.3">
      <c r="A4605" s="1">
        <v>43213</v>
      </c>
      <c r="B4605" s="10">
        <v>9.540535977645502E-3</v>
      </c>
      <c r="C4605" s="8">
        <f t="shared" si="389"/>
        <v>7.8195921518798804E-3</v>
      </c>
      <c r="D4605" s="8">
        <f t="shared" si="391"/>
        <v>8.070214111816864E-3</v>
      </c>
      <c r="E4605" s="8">
        <f t="shared" si="396"/>
        <v>1.4224174781512876E-2</v>
      </c>
      <c r="F4605" s="8">
        <f>F4604*$H$3+D4603*$I$3+E4603*$J$3+$K$3</f>
        <v>1.0827512456987883E-2</v>
      </c>
      <c r="G4605">
        <f t="shared" si="385"/>
        <v>1.2869764793423805E-3</v>
      </c>
      <c r="H4605" s="12">
        <f t="shared" si="386"/>
        <v>0.13489561617480447</v>
      </c>
      <c r="I4605" s="12">
        <f t="shared" si="387"/>
        <v>7.6789839389674874E-3</v>
      </c>
    </row>
    <row r="4606" spans="1:9" x14ac:dyDescent="0.3">
      <c r="A4606" s="1">
        <v>43214</v>
      </c>
      <c r="B4606" s="10">
        <v>1.6637385815333156E-2</v>
      </c>
      <c r="C4606" s="8">
        <f t="shared" si="389"/>
        <v>9.540535977645502E-3</v>
      </c>
      <c r="D4606" s="8">
        <f t="shared" si="391"/>
        <v>8.2029684064680967E-3</v>
      </c>
      <c r="E4606" s="8">
        <f t="shared" si="396"/>
        <v>1.423263947929302E-2</v>
      </c>
      <c r="F4606" s="8">
        <f>F4605*$H$3+D4603*$I$3+E4603*$J$3+$K$3</f>
        <v>1.0899836514036452E-2</v>
      </c>
      <c r="G4606">
        <f t="shared" ref="G4606:G4669" si="404">SQRT((B4606-F4606)^2)</f>
        <v>5.7375493012967044E-3</v>
      </c>
      <c r="H4606" s="12">
        <f t="shared" ref="H4606:H4669" si="405">ABS(B4606-F4606)/B4606</f>
        <v>0.34485882367462622</v>
      </c>
      <c r="I4606" s="12">
        <f t="shared" ref="I4606:I4669" si="406">B4606/F4606-LN(B4606/F4606)-1</f>
        <v>0.10348403479745749</v>
      </c>
    </row>
    <row r="4607" spans="1:9" x14ac:dyDescent="0.3">
      <c r="A4607" s="1">
        <v>43215</v>
      </c>
      <c r="B4607" s="10">
        <v>1.1055480226568267E-2</v>
      </c>
      <c r="C4607" s="8">
        <f t="shared" si="389"/>
        <v>1.6637385815333156E-2</v>
      </c>
      <c r="D4607" s="8">
        <f t="shared" si="391"/>
        <v>9.4031911498274647E-3</v>
      </c>
      <c r="E4607" s="8">
        <f t="shared" si="396"/>
        <v>1.4239067462612108E-2</v>
      </c>
      <c r="F4607" s="8">
        <f>F4606*$H$3+D4603*$I$3+E4603*$J$3+$K$3</f>
        <v>1.0918972980107997E-2</v>
      </c>
      <c r="G4607">
        <f t="shared" si="404"/>
        <v>1.3650724646026985E-4</v>
      </c>
      <c r="H4607" s="12">
        <f t="shared" si="405"/>
        <v>1.2347473258757126E-2</v>
      </c>
      <c r="I4607" s="12">
        <f t="shared" si="406"/>
        <v>7.7502711565369253E-5</v>
      </c>
    </row>
    <row r="4608" spans="1:9" x14ac:dyDescent="0.3">
      <c r="A4608" s="1">
        <v>43216</v>
      </c>
      <c r="B4608" s="10">
        <v>1.3292852161072012E-2</v>
      </c>
      <c r="C4608" s="8">
        <f t="shared" si="389"/>
        <v>1.1055480226568267E-2</v>
      </c>
      <c r="D4608" s="8">
        <f t="shared" si="391"/>
        <v>1.0490929348267907E-2</v>
      </c>
      <c r="E4608" s="8">
        <f t="shared" si="396"/>
        <v>1.414543628054925E-2</v>
      </c>
      <c r="F4608" s="8">
        <f t="shared" ref="F4608" si="407">C4608*$H$3+D4608*$I$3+E4608*$J$3+$K$3</f>
        <v>1.1607002960955307E-2</v>
      </c>
      <c r="G4608">
        <f t="shared" si="404"/>
        <v>1.6858492001167059E-3</v>
      </c>
      <c r="H4608" s="12">
        <f t="shared" si="405"/>
        <v>0.12682373802769722</v>
      </c>
      <c r="I4608" s="12">
        <f t="shared" si="406"/>
        <v>9.626303420206872E-3</v>
      </c>
    </row>
    <row r="4609" spans="1:9" x14ac:dyDescent="0.3">
      <c r="A4609" s="1">
        <v>43217</v>
      </c>
      <c r="B4609" s="10">
        <v>1.417882953912923E-2</v>
      </c>
      <c r="C4609" s="8">
        <f t="shared" si="389"/>
        <v>1.3292852161072012E-2</v>
      </c>
      <c r="D4609" s="8">
        <f t="shared" si="391"/>
        <v>1.1669169266499763E-2</v>
      </c>
      <c r="E4609" s="8">
        <f t="shared" si="396"/>
        <v>1.3519094209264832E-2</v>
      </c>
      <c r="F4609" s="8">
        <f>F4608*$H$3+D4608*$I$3+E4608*$J$3+$K$3</f>
        <v>1.1752932220526511E-2</v>
      </c>
      <c r="G4609">
        <f t="shared" si="404"/>
        <v>2.4258973186027186E-3</v>
      </c>
      <c r="H4609" s="12">
        <f t="shared" si="405"/>
        <v>0.17109291792442985</v>
      </c>
      <c r="I4609" s="12">
        <f t="shared" si="406"/>
        <v>1.8760622570640262E-2</v>
      </c>
    </row>
    <row r="4610" spans="1:9" x14ac:dyDescent="0.3">
      <c r="A4610" s="1">
        <v>43220</v>
      </c>
      <c r="B4610" s="10">
        <v>8.9700800239096382E-3</v>
      </c>
      <c r="C4610" s="8">
        <f t="shared" si="389"/>
        <v>1.417882953912923E-2</v>
      </c>
      <c r="D4610" s="8">
        <f t="shared" si="391"/>
        <v>1.2941016743949632E-2</v>
      </c>
      <c r="E4610" s="8">
        <f t="shared" si="396"/>
        <v>1.3227687328444105E-2</v>
      </c>
      <c r="F4610" s="8">
        <f>F4609*$H$3+D4608*$I$3+E4608*$J$3+$K$3</f>
        <v>1.1791544135269548E-2</v>
      </c>
      <c r="G4610">
        <f t="shared" si="404"/>
        <v>2.8214641113599101E-3</v>
      </c>
      <c r="H4610" s="12">
        <f t="shared" si="405"/>
        <v>0.31454168790460418</v>
      </c>
      <c r="I4610" s="12">
        <f t="shared" si="406"/>
        <v>3.4209483759275239E-2</v>
      </c>
    </row>
    <row r="4611" spans="1:9" x14ac:dyDescent="0.3">
      <c r="A4611" s="1">
        <v>43221</v>
      </c>
      <c r="B4611" s="10">
        <v>7.2163798457218287E-3</v>
      </c>
      <c r="C4611" s="8">
        <f t="shared" si="389"/>
        <v>8.9700800239096382E-3</v>
      </c>
      <c r="D4611" s="8">
        <f t="shared" si="391"/>
        <v>1.2826925553202462E-2</v>
      </c>
      <c r="E4611" s="8">
        <f t="shared" si="396"/>
        <v>1.3033612642960562E-2</v>
      </c>
      <c r="F4611" s="8">
        <f>F4610*$H$3+D4608*$I$3+E4608*$J$3+$K$3</f>
        <v>1.1801760591958936E-2</v>
      </c>
      <c r="G4611">
        <f t="shared" si="404"/>
        <v>4.5853807462371077E-3</v>
      </c>
      <c r="H4611" s="12">
        <f t="shared" si="405"/>
        <v>0.6354128862764219</v>
      </c>
      <c r="I4611" s="12">
        <f t="shared" si="406"/>
        <v>0.10336168390560085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408">B4611</f>
        <v>7.2163798457218287E-3</v>
      </c>
      <c r="D4612" s="8">
        <f t="shared" si="391"/>
        <v>1.0942724359280195E-2</v>
      </c>
      <c r="E4612" s="8">
        <f t="shared" si="396"/>
        <v>1.2592994726036534E-2</v>
      </c>
      <c r="F4612" s="8">
        <f>F4611*$H$3+D4608*$I$3+E4608*$J$3+$K$3</f>
        <v>1.1804463798675847E-2</v>
      </c>
      <c r="G4612">
        <f t="shared" si="404"/>
        <v>5.06687129435077E-3</v>
      </c>
      <c r="H4612" s="12">
        <f t="shared" si="405"/>
        <v>0.75202994112484278</v>
      </c>
      <c r="I4612" s="12">
        <f t="shared" si="406"/>
        <v>0.13154158354041323</v>
      </c>
    </row>
    <row r="4613" spans="1:9" x14ac:dyDescent="0.3">
      <c r="A4613" s="1">
        <v>43223</v>
      </c>
      <c r="B4613" s="10">
        <v>1.3068456230650484E-2</v>
      </c>
      <c r="C4613" s="8">
        <f t="shared" si="408"/>
        <v>6.7375925043250771E-3</v>
      </c>
      <c r="D4613" s="8">
        <f t="shared" si="391"/>
        <v>1.0079146814831557E-2</v>
      </c>
      <c r="E4613" s="8">
        <f t="shared" si="396"/>
        <v>1.1945336426124697E-2</v>
      </c>
      <c r="F4613" s="8">
        <f t="shared" ref="F4613" si="409">C4613*$H$3+D4613*$I$3+E4613*$J$3+$K$3</f>
        <v>9.729610435402181E-3</v>
      </c>
      <c r="G4613">
        <f t="shared" si="404"/>
        <v>3.338845795248303E-3</v>
      </c>
      <c r="H4613" s="12">
        <f t="shared" si="405"/>
        <v>0.25548892205166851</v>
      </c>
      <c r="I4613" s="12">
        <f t="shared" si="406"/>
        <v>4.8135811384540705E-2</v>
      </c>
    </row>
    <row r="4614" spans="1:9" x14ac:dyDescent="0.3">
      <c r="A4614" s="1">
        <v>43224</v>
      </c>
      <c r="B4614" s="10">
        <v>1.1806629566832367E-2</v>
      </c>
      <c r="C4614" s="8">
        <f t="shared" si="408"/>
        <v>1.3068456230650484E-2</v>
      </c>
      <c r="D4614" s="8">
        <f t="shared" si="391"/>
        <v>1.0034267628747252E-2</v>
      </c>
      <c r="E4614" s="8">
        <f t="shared" si="396"/>
        <v>1.1822383798303433E-2</v>
      </c>
      <c r="F4614" s="8">
        <f>F4613*$H$3+D4613*$I$3+E4613*$J$3+$K$3</f>
        <v>1.0521278546402368E-2</v>
      </c>
      <c r="G4614">
        <f t="shared" si="404"/>
        <v>1.2853510204299985E-3</v>
      </c>
      <c r="H4614" s="12">
        <f t="shared" si="405"/>
        <v>0.10886688814569533</v>
      </c>
      <c r="I4614" s="12">
        <f t="shared" si="406"/>
        <v>6.9053417629678648E-3</v>
      </c>
    </row>
    <row r="4615" spans="1:9" x14ac:dyDescent="0.3">
      <c r="A4615" s="1">
        <v>43227</v>
      </c>
      <c r="B4615" s="10">
        <v>6.7586483152750057E-3</v>
      </c>
      <c r="C4615" s="8">
        <f t="shared" si="408"/>
        <v>1.1806629566832367E-2</v>
      </c>
      <c r="D4615" s="8">
        <f t="shared" si="391"/>
        <v>9.5598276342878791E-3</v>
      </c>
      <c r="E4615" s="8">
        <f t="shared" si="396"/>
        <v>1.125528692598432E-2</v>
      </c>
      <c r="F4615" s="8">
        <f>F4614*$H$3+D4613*$I$3+E4613*$J$3+$K$3</f>
        <v>1.073074868074377E-2</v>
      </c>
      <c r="G4615">
        <f t="shared" si="404"/>
        <v>3.9721003654687647E-3</v>
      </c>
      <c r="H4615" s="12">
        <f t="shared" si="405"/>
        <v>0.58770632531530709</v>
      </c>
      <c r="I4615" s="12">
        <f t="shared" si="406"/>
        <v>9.2129812474892159E-2</v>
      </c>
    </row>
    <row r="4616" spans="1:9" x14ac:dyDescent="0.3">
      <c r="A4616" s="1">
        <v>43228</v>
      </c>
      <c r="B4616" s="10">
        <v>5.2731081928813917E-3</v>
      </c>
      <c r="C4616" s="8">
        <f t="shared" si="408"/>
        <v>6.7586483152750057E-3</v>
      </c>
      <c r="D4616" s="8">
        <f t="shared" ref="D4616:D4679" si="410">AVERAGE(B4611:B4615)</f>
        <v>9.1175412925609527E-3</v>
      </c>
      <c r="E4616" s="8">
        <f t="shared" si="396"/>
        <v>1.1069500185853572E-2</v>
      </c>
      <c r="F4616" s="8">
        <f>F4615*$H$3+D4613*$I$3+E4613*$J$3+$K$3</f>
        <v>1.0786173089749674E-2</v>
      </c>
      <c r="G4616">
        <f t="shared" si="404"/>
        <v>5.5130648968682826E-3</v>
      </c>
      <c r="H4616" s="12">
        <f t="shared" si="405"/>
        <v>1.0455057425733894</v>
      </c>
      <c r="I4616" s="12">
        <f t="shared" si="406"/>
        <v>0.20452171825300836</v>
      </c>
    </row>
    <row r="4617" spans="1:9" x14ac:dyDescent="0.3">
      <c r="A4617" s="1">
        <v>43229</v>
      </c>
      <c r="B4617" s="10">
        <v>6.892632653738141E-3</v>
      </c>
      <c r="C4617" s="8">
        <f t="shared" si="408"/>
        <v>5.2731081928813917E-3</v>
      </c>
      <c r="D4617" s="8">
        <f t="shared" si="410"/>
        <v>8.7288869619928638E-3</v>
      </c>
      <c r="E4617" s="8">
        <f t="shared" si="396"/>
        <v>1.0401224493392765E-2</v>
      </c>
      <c r="F4617" s="8">
        <f>F4616*$H$3+D4613*$I$3+E4613*$J$3+$K$3</f>
        <v>1.0800838020973936E-2</v>
      </c>
      <c r="G4617">
        <f t="shared" si="404"/>
        <v>3.9082053672357953E-3</v>
      </c>
      <c r="H4617" s="12">
        <f t="shared" si="405"/>
        <v>0.56701199143642511</v>
      </c>
      <c r="I4617" s="12">
        <f t="shared" si="406"/>
        <v>8.7327825511046564E-2</v>
      </c>
    </row>
    <row r="4618" spans="1:9" x14ac:dyDescent="0.3">
      <c r="A4618" s="1">
        <v>43230</v>
      </c>
      <c r="B4618" s="10">
        <v>4.6198159417716027E-3</v>
      </c>
      <c r="C4618" s="8">
        <f t="shared" si="408"/>
        <v>6.892632653738141E-3</v>
      </c>
      <c r="D4618" s="8">
        <f t="shared" si="410"/>
        <v>8.7598949918754783E-3</v>
      </c>
      <c r="E4618" s="8">
        <f t="shared" si="396"/>
        <v>9.9357380164317635E-3</v>
      </c>
      <c r="F4618" s="8">
        <f t="shared" ref="F4618" si="411">C4618*$H$3+D4618*$I$3+E4618*$J$3+$K$3</f>
        <v>8.7334485874908368E-3</v>
      </c>
      <c r="G4618">
        <f t="shared" si="404"/>
        <v>4.113632645719234E-3</v>
      </c>
      <c r="H4618" s="12">
        <f t="shared" si="405"/>
        <v>0.89043215088386007</v>
      </c>
      <c r="I4618" s="12">
        <f t="shared" si="406"/>
        <v>0.16578503144912449</v>
      </c>
    </row>
    <row r="4619" spans="1:9" x14ac:dyDescent="0.3">
      <c r="A4619" s="1">
        <v>43231</v>
      </c>
      <c r="B4619" s="10">
        <v>4.2776880604673446E-3</v>
      </c>
      <c r="C4619" s="8">
        <f t="shared" si="408"/>
        <v>4.6198159417716027E-3</v>
      </c>
      <c r="D4619" s="8">
        <f t="shared" si="410"/>
        <v>7.0701669340997014E-3</v>
      </c>
      <c r="E4619" s="8">
        <f t="shared" si="396"/>
        <v>9.3092700992416129E-3</v>
      </c>
      <c r="F4619" s="8">
        <f>F4618*$H$3+D4618*$I$3+E4618*$J$3+$K$3</f>
        <v>9.2205162811153946E-3</v>
      </c>
      <c r="G4619">
        <f t="shared" si="404"/>
        <v>4.94282822064805E-3</v>
      </c>
      <c r="H4619" s="12">
        <f t="shared" si="405"/>
        <v>1.1554905712568573</v>
      </c>
      <c r="I4619" s="12">
        <f t="shared" si="406"/>
        <v>0.23194985300477322</v>
      </c>
    </row>
    <row r="4620" spans="1:9" x14ac:dyDescent="0.3">
      <c r="A4620" s="1">
        <v>43234</v>
      </c>
      <c r="B4620" s="10">
        <v>6.2307325983269367E-3</v>
      </c>
      <c r="C4620" s="8">
        <f t="shared" si="408"/>
        <v>4.2776880604673446E-3</v>
      </c>
      <c r="D4620" s="8">
        <f t="shared" si="410"/>
        <v>5.5643786328266973E-3</v>
      </c>
      <c r="E4620" s="8">
        <f t="shared" si="396"/>
        <v>9.036298173639358E-3</v>
      </c>
      <c r="F4620" s="8">
        <f>F4619*$H$3+D4618*$I$3+E4618*$J$3+$K$3</f>
        <v>9.3493911641620211E-3</v>
      </c>
      <c r="G4620">
        <f t="shared" si="404"/>
        <v>3.1186585658350844E-3</v>
      </c>
      <c r="H4620" s="12">
        <f t="shared" si="405"/>
        <v>0.50052839158472318</v>
      </c>
      <c r="I4620" s="12">
        <f t="shared" si="406"/>
        <v>7.2249215793736443E-2</v>
      </c>
    </row>
    <row r="4621" spans="1:9" x14ac:dyDescent="0.3">
      <c r="A4621" s="1">
        <v>43235</v>
      </c>
      <c r="B4621" s="10">
        <v>8.1334491321527185E-3</v>
      </c>
      <c r="C4621" s="8">
        <f t="shared" si="408"/>
        <v>6.2307325983269367E-3</v>
      </c>
      <c r="D4621" s="8">
        <f t="shared" si="410"/>
        <v>5.4587954894370835E-3</v>
      </c>
      <c r="E4621" s="8">
        <f t="shared" si="396"/>
        <v>8.9490646213991176E-3</v>
      </c>
      <c r="F4621" s="8">
        <f>F4620*$H$3+D4618*$I$3+E4618*$J$3+$K$3</f>
        <v>9.3834906039271301E-3</v>
      </c>
      <c r="G4621">
        <f t="shared" si="404"/>
        <v>1.2500414717744116E-3</v>
      </c>
      <c r="H4621" s="12">
        <f t="shared" si="405"/>
        <v>0.15369143538782509</v>
      </c>
      <c r="I4621" s="12">
        <f t="shared" si="406"/>
        <v>9.7496383238668827E-3</v>
      </c>
    </row>
    <row r="4622" spans="1:9" x14ac:dyDescent="0.3">
      <c r="A4622" s="1">
        <v>43236</v>
      </c>
      <c r="B4622" s="10">
        <v>4.3079515801352089E-3</v>
      </c>
      <c r="C4622" s="8">
        <f t="shared" si="408"/>
        <v>8.1334491321527185E-3</v>
      </c>
      <c r="D4622" s="8">
        <f t="shared" si="410"/>
        <v>6.030863677291348E-3</v>
      </c>
      <c r="E4622" s="8">
        <f t="shared" si="396"/>
        <v>8.8655166974947758E-3</v>
      </c>
      <c r="F4622" s="8">
        <f>F4621*$H$3+D4618*$I$3+E4618*$J$3+$K$3</f>
        <v>9.3925130896497649E-3</v>
      </c>
      <c r="G4622">
        <f t="shared" si="404"/>
        <v>5.084561509514556E-3</v>
      </c>
      <c r="H4622" s="12">
        <f t="shared" si="405"/>
        <v>1.1802735975400569</v>
      </c>
      <c r="I4622" s="12">
        <f t="shared" si="406"/>
        <v>0.23810840554557311</v>
      </c>
    </row>
    <row r="4623" spans="1:9" x14ac:dyDescent="0.3">
      <c r="A4623" s="1">
        <v>43237</v>
      </c>
      <c r="B4623" s="10">
        <v>7.1966962661353133E-3</v>
      </c>
      <c r="C4623" s="8">
        <f t="shared" si="408"/>
        <v>4.3079515801352089E-3</v>
      </c>
      <c r="D4623" s="8">
        <f t="shared" si="410"/>
        <v>5.513927462570763E-3</v>
      </c>
      <c r="E4623" s="8">
        <f t="shared" si="396"/>
        <v>8.6578433827559521E-3</v>
      </c>
      <c r="F4623" s="8">
        <f t="shared" ref="F4623" si="412">C4623*$H$3+D4623*$I$3+E4623*$J$3+$K$3</f>
        <v>6.4561345498210555E-3</v>
      </c>
      <c r="G4623">
        <f t="shared" si="404"/>
        <v>7.4056171631425773E-4</v>
      </c>
      <c r="H4623" s="12">
        <f t="shared" si="405"/>
        <v>0.10290301117736982</v>
      </c>
      <c r="I4623" s="12">
        <f t="shared" si="406"/>
        <v>6.1153762669543532E-3</v>
      </c>
    </row>
    <row r="4624" spans="1:9" x14ac:dyDescent="0.3">
      <c r="A4624" s="1">
        <v>43238</v>
      </c>
      <c r="B4624" s="10">
        <v>4.0931619766349054E-3</v>
      </c>
      <c r="C4624" s="8">
        <f t="shared" si="408"/>
        <v>7.1966962661353133E-3</v>
      </c>
      <c r="D4624" s="8">
        <f t="shared" si="410"/>
        <v>6.0293035274435044E-3</v>
      </c>
      <c r="E4624" s="8">
        <f t="shared" si="396"/>
        <v>8.501499026737724E-3</v>
      </c>
      <c r="F4624" s="8">
        <f>F4623*$H$3+D4623*$I$3+E4623*$J$3+$K$3</f>
        <v>7.0245295236712781E-3</v>
      </c>
      <c r="G4624">
        <f t="shared" si="404"/>
        <v>2.9313675470363726E-3</v>
      </c>
      <c r="H4624" s="12">
        <f t="shared" si="405"/>
        <v>0.71616211715284372</v>
      </c>
      <c r="I4624" s="12">
        <f t="shared" si="406"/>
        <v>0.12278600371995685</v>
      </c>
    </row>
    <row r="4625" spans="1:9" x14ac:dyDescent="0.3">
      <c r="A4625" s="1">
        <v>43241</v>
      </c>
      <c r="B4625" s="10">
        <v>8.9697296106547968E-3</v>
      </c>
      <c r="C4625" s="8">
        <f t="shared" si="408"/>
        <v>4.0931619766349054E-3</v>
      </c>
      <c r="D4625" s="8">
        <f t="shared" si="410"/>
        <v>5.9923983106770166E-3</v>
      </c>
      <c r="E4625" s="8">
        <f t="shared" si="396"/>
        <v>8.4322432422953997E-3</v>
      </c>
      <c r="F4625" s="8">
        <f>F4624*$H$3+D4623*$I$3+E4623*$J$3+$K$3</f>
        <v>7.1749230659613195E-3</v>
      </c>
      <c r="G4625">
        <f t="shared" si="404"/>
        <v>1.7948065446934773E-3</v>
      </c>
      <c r="H4625" s="12">
        <f t="shared" si="405"/>
        <v>0.20009594743653095</v>
      </c>
      <c r="I4625" s="12">
        <f t="shared" si="406"/>
        <v>2.6886443049464193E-2</v>
      </c>
    </row>
    <row r="4626" spans="1:9" x14ac:dyDescent="0.3">
      <c r="A4626" s="1">
        <v>43242</v>
      </c>
      <c r="B4626" s="10">
        <v>5.8410231519978864E-3</v>
      </c>
      <c r="C4626" s="8">
        <f t="shared" si="408"/>
        <v>8.9697296106547968E-3</v>
      </c>
      <c r="D4626" s="8">
        <f t="shared" si="410"/>
        <v>6.5401977131425895E-3</v>
      </c>
      <c r="E4626" s="8">
        <f t="shared" si="396"/>
        <v>8.5035194714200377E-3</v>
      </c>
      <c r="F4626" s="8">
        <f>F4625*$H$3+D4623*$I$3+E4623*$J$3+$K$3</f>
        <v>7.2147162003188131E-3</v>
      </c>
      <c r="G4626">
        <f t="shared" si="404"/>
        <v>1.3736930483209267E-3</v>
      </c>
      <c r="H4626" s="12">
        <f t="shared" si="405"/>
        <v>0.23518020945543819</v>
      </c>
      <c r="I4626" s="12">
        <f t="shared" si="406"/>
        <v>2.0815341748354088E-2</v>
      </c>
    </row>
    <row r="4627" spans="1:9" x14ac:dyDescent="0.3">
      <c r="A4627" s="1">
        <v>43243</v>
      </c>
      <c r="B4627" s="10">
        <v>7.6586855909680004E-3</v>
      </c>
      <c r="C4627" s="8">
        <f t="shared" si="408"/>
        <v>5.8410231519978864E-3</v>
      </c>
      <c r="D4627" s="8">
        <f t="shared" si="410"/>
        <v>6.0817125171116222E-3</v>
      </c>
      <c r="E4627" s="8">
        <f t="shared" si="396"/>
        <v>8.4135845168799468E-3</v>
      </c>
      <c r="F4627" s="8">
        <f>F4626*$H$3+D4623*$I$3+E4623*$J$3+$K$3</f>
        <v>7.2252451998880887E-3</v>
      </c>
      <c r="G4627">
        <f t="shared" si="404"/>
        <v>4.3344039107991172E-4</v>
      </c>
      <c r="H4627" s="12">
        <f t="shared" si="405"/>
        <v>5.6594618741246445E-2</v>
      </c>
      <c r="I4627" s="12">
        <f t="shared" si="406"/>
        <v>1.730509680702097E-3</v>
      </c>
    </row>
    <row r="4628" spans="1:9" x14ac:dyDescent="0.3">
      <c r="A4628" s="1">
        <v>43244</v>
      </c>
      <c r="B4628" s="10">
        <v>8.3741790701983686E-3</v>
      </c>
      <c r="C4628" s="8">
        <f t="shared" si="408"/>
        <v>7.6586855909680004E-3</v>
      </c>
      <c r="D4628" s="8">
        <f t="shared" si="410"/>
        <v>6.751859319278181E-3</v>
      </c>
      <c r="E4628" s="8">
        <f t="shared" si="396"/>
        <v>8.3280458629400606E-3</v>
      </c>
      <c r="F4628" s="8">
        <f t="shared" ref="F4628" si="413">C4628*$H$3+D4628*$I$3+E4628*$J$3+$K$3</f>
        <v>7.7367901919646112E-3</v>
      </c>
      <c r="G4628">
        <f t="shared" si="404"/>
        <v>6.3738887823375744E-4</v>
      </c>
      <c r="H4628" s="12">
        <f t="shared" si="405"/>
        <v>7.6113595480907112E-2</v>
      </c>
      <c r="I4628" s="12">
        <f t="shared" si="406"/>
        <v>3.2179955641336022E-3</v>
      </c>
    </row>
    <row r="4629" spans="1:9" x14ac:dyDescent="0.3">
      <c r="A4629" s="1">
        <v>43245</v>
      </c>
      <c r="B4629" s="10">
        <v>3.3639610430158092E-3</v>
      </c>
      <c r="C4629" s="8">
        <f t="shared" si="408"/>
        <v>8.3741790701983686E-3</v>
      </c>
      <c r="D4629" s="8">
        <f t="shared" si="410"/>
        <v>6.9873558800907926E-3</v>
      </c>
      <c r="E4629" s="8">
        <f t="shared" si="396"/>
        <v>7.9524455563430227E-3</v>
      </c>
      <c r="F4629" s="8">
        <f>F4628*$H$3+D4628*$I$3+E4628*$J$3+$K$3</f>
        <v>7.757456151646594E-3</v>
      </c>
      <c r="G4629">
        <f t="shared" si="404"/>
        <v>4.3934951086307848E-3</v>
      </c>
      <c r="H4629" s="12">
        <f t="shared" si="405"/>
        <v>1.3060481534863415</v>
      </c>
      <c r="I4629" s="12">
        <f t="shared" si="406"/>
        <v>0.26917759253010143</v>
      </c>
    </row>
    <row r="4630" spans="1:9" x14ac:dyDescent="0.3">
      <c r="A4630" s="1">
        <v>43249</v>
      </c>
      <c r="B4630" s="10">
        <v>8.6047244731155374E-3</v>
      </c>
      <c r="C4630" s="8">
        <f t="shared" si="408"/>
        <v>3.3639610430158092E-3</v>
      </c>
      <c r="D4630" s="8">
        <f t="shared" si="410"/>
        <v>6.8415156933669726E-3</v>
      </c>
      <c r="E4630" s="8">
        <f t="shared" si="396"/>
        <v>7.6028310479997283E-3</v>
      </c>
      <c r="F4630" s="8">
        <f>F4629*$H$3+D4628*$I$3+E4628*$J$3+$K$3</f>
        <v>7.7629242275874186E-3</v>
      </c>
      <c r="G4630">
        <f t="shared" si="404"/>
        <v>8.4180024552811886E-4</v>
      </c>
      <c r="H4630" s="12">
        <f t="shared" si="405"/>
        <v>9.7830005848325061E-2</v>
      </c>
      <c r="I4630" s="12">
        <f t="shared" si="406"/>
        <v>5.4862367167116677E-3</v>
      </c>
    </row>
    <row r="4631" spans="1:9" x14ac:dyDescent="0.3">
      <c r="A4631" s="1">
        <v>43250</v>
      </c>
      <c r="B4631" s="10">
        <v>5.6770238981526458E-3</v>
      </c>
      <c r="C4631" s="8">
        <f t="shared" si="408"/>
        <v>8.6047244731155374E-3</v>
      </c>
      <c r="D4631" s="8">
        <f t="shared" si="410"/>
        <v>6.7685146658591194E-3</v>
      </c>
      <c r="E4631" s="8">
        <f t="shared" si="396"/>
        <v>7.3897343349107972E-3</v>
      </c>
      <c r="F4631" s="8">
        <f>F4630*$H$3+D4628*$I$3+E4628*$J$3+$K$3</f>
        <v>7.7643710442344433E-3</v>
      </c>
      <c r="G4631">
        <f t="shared" si="404"/>
        <v>2.0873471460817975E-3</v>
      </c>
      <c r="H4631" s="12">
        <f t="shared" si="405"/>
        <v>0.36768334668470198</v>
      </c>
      <c r="I4631" s="12">
        <f t="shared" si="406"/>
        <v>4.428171638177214E-2</v>
      </c>
    </row>
    <row r="4632" spans="1:9" x14ac:dyDescent="0.3">
      <c r="A4632" s="1">
        <v>43251</v>
      </c>
      <c r="B4632" s="10">
        <v>5.8052803840082743E-3</v>
      </c>
      <c r="C4632" s="8">
        <f t="shared" si="408"/>
        <v>5.6770238981526458E-3</v>
      </c>
      <c r="D4632" s="8">
        <f t="shared" si="410"/>
        <v>6.7357148150900712E-3</v>
      </c>
      <c r="E4632" s="8">
        <f t="shared" si="396"/>
        <v>7.003288623957318E-3</v>
      </c>
      <c r="F4632" s="8">
        <f>F4631*$H$3+D4628*$I$3+E4628*$J$3+$K$3</f>
        <v>7.7647538623285516E-3</v>
      </c>
      <c r="G4632">
        <f t="shared" si="404"/>
        <v>1.9594734783202773E-3</v>
      </c>
      <c r="H4632" s="12">
        <f t="shared" si="405"/>
        <v>0.33753296114999232</v>
      </c>
      <c r="I4632" s="12">
        <f t="shared" si="406"/>
        <v>3.8471969882003521E-2</v>
      </c>
    </row>
    <row r="4633" spans="1:9" x14ac:dyDescent="0.3">
      <c r="A4633" s="1">
        <v>43252</v>
      </c>
      <c r="B4633" s="10">
        <v>7.2293139577216088E-3</v>
      </c>
      <c r="C4633" s="8">
        <f t="shared" si="408"/>
        <v>5.8052803840082743E-3</v>
      </c>
      <c r="D4633" s="8">
        <f t="shared" si="410"/>
        <v>6.3650337736981272E-3</v>
      </c>
      <c r="E4633" s="8">
        <f t="shared" ref="E4633:E4696" si="414">AVERAGE(B4611:B4632)</f>
        <v>6.8594340948708917E-3</v>
      </c>
      <c r="F4633" s="8">
        <f t="shared" ref="F4633" si="415">C4633*$H$3+D4633*$I$3+E4633*$J$3+$K$3</f>
        <v>6.7123903958042075E-3</v>
      </c>
      <c r="G4633">
        <f t="shared" si="404"/>
        <v>5.1692356191740136E-4</v>
      </c>
      <c r="H4633" s="12">
        <f t="shared" si="405"/>
        <v>7.1503819717952194E-2</v>
      </c>
      <c r="I4633" s="12">
        <f t="shared" si="406"/>
        <v>2.8213421444689413E-3</v>
      </c>
    </row>
    <row r="4634" spans="1:9" x14ac:dyDescent="0.3">
      <c r="A4634" s="1">
        <v>43255</v>
      </c>
      <c r="B4634" s="10">
        <v>3.7486855016081867E-3</v>
      </c>
      <c r="C4634" s="8">
        <f t="shared" si="408"/>
        <v>7.2293139577216088E-3</v>
      </c>
      <c r="D4634" s="8">
        <f t="shared" si="410"/>
        <v>6.1360607512027741E-3</v>
      </c>
      <c r="E4634" s="8">
        <f t="shared" si="414"/>
        <v>6.8600220090526999E-3</v>
      </c>
      <c r="F4634" s="8">
        <f>F4633*$H$3+D4633*$I$3+E4633*$J$3+$K$3</f>
        <v>6.9524056918520219E-3</v>
      </c>
      <c r="G4634">
        <f t="shared" si="404"/>
        <v>3.2037201902438352E-3</v>
      </c>
      <c r="H4634" s="12">
        <f t="shared" si="405"/>
        <v>0.85462495823387652</v>
      </c>
      <c r="I4634" s="12">
        <f t="shared" si="406"/>
        <v>0.15687506805412887</v>
      </c>
    </row>
    <row r="4635" spans="1:9" x14ac:dyDescent="0.3">
      <c r="A4635" s="1">
        <v>43256</v>
      </c>
      <c r="B4635" s="10">
        <v>4.0836250743311962E-3</v>
      </c>
      <c r="C4635" s="8">
        <f t="shared" si="408"/>
        <v>3.7486855016081867E-3</v>
      </c>
      <c r="D4635" s="8">
        <f t="shared" si="410"/>
        <v>6.2130056429212507E-3</v>
      </c>
      <c r="E4635" s="8">
        <f t="shared" si="414"/>
        <v>6.7241625998382959E-3</v>
      </c>
      <c r="F4635" s="8">
        <f>F4634*$H$3+D4633*$I$3+E4633*$J$3+$K$3</f>
        <v>7.0159121481669154E-3</v>
      </c>
      <c r="G4635">
        <f t="shared" si="404"/>
        <v>2.9322870738357192E-3</v>
      </c>
      <c r="H4635" s="12">
        <f t="shared" si="405"/>
        <v>0.71805981706485633</v>
      </c>
      <c r="I4635" s="12">
        <f t="shared" si="406"/>
        <v>0.12324755195939208</v>
      </c>
    </row>
    <row r="4636" spans="1:9" x14ac:dyDescent="0.3">
      <c r="A4636" s="1">
        <v>43257</v>
      </c>
      <c r="B4636" s="10">
        <v>6.1874651231809165E-3</v>
      </c>
      <c r="C4636" s="8">
        <f t="shared" si="408"/>
        <v>4.0836250743311962E-3</v>
      </c>
      <c r="D4636" s="8">
        <f t="shared" si="410"/>
        <v>5.3087857631643823E-3</v>
      </c>
      <c r="E4636" s="8">
        <f t="shared" si="414"/>
        <v>6.3157611836419658E-3</v>
      </c>
      <c r="F4636" s="8">
        <f>F4635*$H$3+D4633*$I$3+E4633*$J$3+$K$3</f>
        <v>7.0327155355346602E-3</v>
      </c>
      <c r="G4636">
        <f t="shared" si="404"/>
        <v>8.4525041235374368E-4</v>
      </c>
      <c r="H4636" s="12">
        <f t="shared" si="405"/>
        <v>0.13660689725539957</v>
      </c>
      <c r="I4636" s="12">
        <f t="shared" si="406"/>
        <v>7.8590772684927757E-3</v>
      </c>
    </row>
    <row r="4637" spans="1:9" x14ac:dyDescent="0.3">
      <c r="A4637" s="1">
        <v>43258</v>
      </c>
      <c r="B4637" s="10">
        <v>8.0928275024306287E-3</v>
      </c>
      <c r="C4637" s="8">
        <f t="shared" si="408"/>
        <v>6.1874651231809165E-3</v>
      </c>
      <c r="D4637" s="8">
        <f t="shared" si="410"/>
        <v>5.4108740081700362E-3</v>
      </c>
      <c r="E4637" s="8">
        <f t="shared" si="414"/>
        <v>6.0603446180214453E-3</v>
      </c>
      <c r="F4637" s="8">
        <f>F4636*$H$3+D4633*$I$3+E4633*$J$3+$K$3</f>
        <v>7.0371616004454539E-3</v>
      </c>
      <c r="G4637">
        <f t="shared" si="404"/>
        <v>1.0556659019851748E-3</v>
      </c>
      <c r="H4637" s="12">
        <f t="shared" si="405"/>
        <v>0.13044463157877914</v>
      </c>
      <c r="I4637" s="12">
        <f t="shared" si="406"/>
        <v>1.0239756655567422E-2</v>
      </c>
    </row>
    <row r="4638" spans="1:9" x14ac:dyDescent="0.3">
      <c r="A4638" s="1">
        <v>43259</v>
      </c>
      <c r="B4638" s="10">
        <v>5.5859683362615865E-3</v>
      </c>
      <c r="C4638" s="8">
        <f t="shared" si="408"/>
        <v>8.0928275024306287E-3</v>
      </c>
      <c r="D4638" s="8">
        <f t="shared" si="410"/>
        <v>5.8683834318545066E-3</v>
      </c>
      <c r="E4638" s="8">
        <f t="shared" si="414"/>
        <v>6.1209891265285197E-3</v>
      </c>
      <c r="F4638" s="8">
        <f t="shared" ref="F4638" si="416">C4638*$H$3+D4638*$I$3+E4638*$J$3+$K$3</f>
        <v>6.9319285302874359E-3</v>
      </c>
      <c r="G4638">
        <f t="shared" si="404"/>
        <v>1.3459601940258494E-3</v>
      </c>
      <c r="H4638" s="12">
        <f t="shared" si="405"/>
        <v>0.24095378151152111</v>
      </c>
      <c r="I4638" s="12">
        <f t="shared" si="406"/>
        <v>2.1712046897637283E-2</v>
      </c>
    </row>
    <row r="4639" spans="1:9" x14ac:dyDescent="0.3">
      <c r="A4639" s="1">
        <v>43262</v>
      </c>
      <c r="B4639" s="10">
        <v>3.0213847680478495E-3</v>
      </c>
      <c r="C4639" s="8">
        <f t="shared" si="408"/>
        <v>5.5859683362615865E-3</v>
      </c>
      <c r="D4639" s="8">
        <f t="shared" si="410"/>
        <v>5.5397143075625026E-3</v>
      </c>
      <c r="E4639" s="8">
        <f t="shared" si="414"/>
        <v>6.1352100421367102E-3</v>
      </c>
      <c r="F4639" s="8">
        <f>F4638*$H$3+D4638*$I$3+E4638*$J$3+$K$3</f>
        <v>6.6247623576543031E-3</v>
      </c>
      <c r="G4639">
        <f t="shared" si="404"/>
        <v>3.6033775896064536E-3</v>
      </c>
      <c r="H4639" s="12">
        <f t="shared" si="405"/>
        <v>1.1926245302198422</v>
      </c>
      <c r="I4639" s="12">
        <f t="shared" si="406"/>
        <v>0.24117367976062853</v>
      </c>
    </row>
    <row r="4640" spans="1:9" x14ac:dyDescent="0.3">
      <c r="A4640" s="1">
        <v>43263</v>
      </c>
      <c r="B4640" s="10">
        <v>3.1419029779138135E-3</v>
      </c>
      <c r="C4640" s="8">
        <f t="shared" si="408"/>
        <v>3.0213847680478495E-3</v>
      </c>
      <c r="D4640" s="8">
        <f t="shared" si="410"/>
        <v>5.3942541608504356E-3</v>
      </c>
      <c r="E4640" s="8">
        <f t="shared" si="414"/>
        <v>5.9592442291507893E-3</v>
      </c>
      <c r="F4640" s="8">
        <f>F4639*$H$3+D4638*$I$3+E4638*$J$3+$K$3</f>
        <v>6.5434882245263351E-3</v>
      </c>
      <c r="G4640">
        <f t="shared" si="404"/>
        <v>3.4015852466125216E-3</v>
      </c>
      <c r="H4640" s="12">
        <f t="shared" si="405"/>
        <v>1.0826512691589012</v>
      </c>
      <c r="I4640" s="12">
        <f t="shared" si="406"/>
        <v>0.21379892972371684</v>
      </c>
    </row>
    <row r="4641" spans="1:9" x14ac:dyDescent="0.3">
      <c r="A4641" s="1">
        <v>43264</v>
      </c>
      <c r="B4641" s="10">
        <v>5.7292279501599246E-3</v>
      </c>
      <c r="C4641" s="8">
        <f t="shared" si="408"/>
        <v>3.1419029779138135E-3</v>
      </c>
      <c r="D4641" s="8">
        <f t="shared" si="410"/>
        <v>5.2059097415669596E-3</v>
      </c>
      <c r="E4641" s="8">
        <f t="shared" si="414"/>
        <v>5.8920663671572513E-3</v>
      </c>
      <c r="F4641" s="8">
        <f>F4640*$H$3+D4638*$I$3+E4638*$J$3+$K$3</f>
        <v>6.521983627652668E-3</v>
      </c>
      <c r="G4641">
        <f t="shared" si="404"/>
        <v>7.9275567749274335E-4</v>
      </c>
      <c r="H4641" s="12">
        <f t="shared" si="405"/>
        <v>0.13837041995695329</v>
      </c>
      <c r="I4641" s="12">
        <f t="shared" si="406"/>
        <v>8.046469939149814E-3</v>
      </c>
    </row>
    <row r="4642" spans="1:9" x14ac:dyDescent="0.3">
      <c r="A4642" s="1">
        <v>43265</v>
      </c>
      <c r="B4642" s="10">
        <v>4.6131206051125443E-3</v>
      </c>
      <c r="C4642" s="8">
        <f t="shared" si="408"/>
        <v>5.7292279501599246E-3</v>
      </c>
      <c r="D4642" s="8">
        <f t="shared" si="410"/>
        <v>5.1142623069627604E-3</v>
      </c>
      <c r="E4642" s="8">
        <f t="shared" si="414"/>
        <v>5.9580454530523694E-3</v>
      </c>
      <c r="F4642" s="8">
        <f>F4641*$H$3+D4638*$I$3+E4638*$J$3+$K$3</f>
        <v>6.5162936538701016E-3</v>
      </c>
      <c r="G4642">
        <f t="shared" si="404"/>
        <v>1.9031730487575572E-3</v>
      </c>
      <c r="H4642" s="12">
        <f t="shared" si="405"/>
        <v>0.41255653421424615</v>
      </c>
      <c r="I4642" s="12">
        <f t="shared" si="406"/>
        <v>5.3337474631242277E-2</v>
      </c>
    </row>
    <row r="4643" spans="1:9" x14ac:dyDescent="0.3">
      <c r="A4643" s="1">
        <v>43266</v>
      </c>
      <c r="B4643" s="10">
        <v>6.2685163074019997E-3</v>
      </c>
      <c r="C4643" s="8">
        <f t="shared" si="408"/>
        <v>4.6131206051125443E-3</v>
      </c>
      <c r="D4643" s="8">
        <f t="shared" si="410"/>
        <v>4.4183209274991442E-3</v>
      </c>
      <c r="E4643" s="8">
        <f t="shared" si="414"/>
        <v>5.8845176351789881E-3</v>
      </c>
      <c r="F4643" s="8">
        <f t="shared" ref="F4643" si="417">C4643*$H$3+D4643*$I$3+E4643*$J$3+$K$3</f>
        <v>5.3868127748619189E-3</v>
      </c>
      <c r="G4643">
        <f t="shared" si="404"/>
        <v>8.8170353254008078E-4</v>
      </c>
      <c r="H4643" s="12">
        <f t="shared" si="405"/>
        <v>0.14065585687301255</v>
      </c>
      <c r="I4643" s="12">
        <f t="shared" si="406"/>
        <v>1.209234192144315E-2</v>
      </c>
    </row>
    <row r="4644" spans="1:9" x14ac:dyDescent="0.3">
      <c r="A4644" s="1">
        <v>43269</v>
      </c>
      <c r="B4644" s="10">
        <v>8.5567903856529452E-3</v>
      </c>
      <c r="C4644" s="8">
        <f t="shared" si="408"/>
        <v>6.2685163074019997E-3</v>
      </c>
      <c r="D4644" s="8">
        <f t="shared" si="410"/>
        <v>4.5548305217272267E-3</v>
      </c>
      <c r="E4644" s="8">
        <f t="shared" si="414"/>
        <v>5.7997479613266824E-3</v>
      </c>
      <c r="F4644" s="8">
        <f>F4643*$H$3+D4643*$I$3+E4643*$J$3+$K$3</f>
        <v>5.5915265943077205E-3</v>
      </c>
      <c r="G4644">
        <f t="shared" si="404"/>
        <v>2.9652637913452247E-3</v>
      </c>
      <c r="H4644" s="12">
        <f t="shared" si="405"/>
        <v>0.34653925802799174</v>
      </c>
      <c r="I4644" s="12">
        <f t="shared" si="406"/>
        <v>0.10484099225398791</v>
      </c>
    </row>
    <row r="4645" spans="1:9" x14ac:dyDescent="0.3">
      <c r="A4645" s="1">
        <v>43270</v>
      </c>
      <c r="B4645" s="10">
        <v>1.3220710262373056E-2</v>
      </c>
      <c r="C4645" s="8">
        <f t="shared" si="408"/>
        <v>8.5567903856529452E-3</v>
      </c>
      <c r="D4645" s="8">
        <f t="shared" si="410"/>
        <v>5.6619116452482458E-3</v>
      </c>
      <c r="E4645" s="8">
        <f t="shared" si="414"/>
        <v>5.9928769979411241E-3</v>
      </c>
      <c r="F4645" s="8">
        <f>F4644*$H$3+D4643*$I$3+E4643*$J$3+$K$3</f>
        <v>5.6456925139210263E-3</v>
      </c>
      <c r="G4645">
        <f t="shared" si="404"/>
        <v>7.5750177484520294E-3</v>
      </c>
      <c r="H4645" s="12">
        <f t="shared" si="405"/>
        <v>0.5729660205935373</v>
      </c>
      <c r="I4645" s="12">
        <f t="shared" si="406"/>
        <v>0.49084233453274839</v>
      </c>
    </row>
    <row r="4646" spans="1:9" x14ac:dyDescent="0.3">
      <c r="A4646" s="1">
        <v>43271</v>
      </c>
      <c r="B4646" s="10">
        <v>6.611871900832191E-3</v>
      </c>
      <c r="C4646" s="8">
        <f t="shared" si="408"/>
        <v>1.3220710262373056E-2</v>
      </c>
      <c r="D4646" s="8">
        <f t="shared" si="410"/>
        <v>7.6776731021400936E-3</v>
      </c>
      <c r="E4646" s="8">
        <f t="shared" si="414"/>
        <v>6.2666958159519311E-3</v>
      </c>
      <c r="F4646" s="8">
        <f>F4645*$H$3+D4643*$I$3+E4643*$J$3+$K$3</f>
        <v>5.6600244571943133E-3</v>
      </c>
      <c r="G4646">
        <f t="shared" si="404"/>
        <v>9.5184744363787776E-4</v>
      </c>
      <c r="H4646" s="12">
        <f t="shared" si="405"/>
        <v>0.14396035765878573</v>
      </c>
      <c r="I4646" s="12">
        <f t="shared" si="406"/>
        <v>1.2731606997976597E-2</v>
      </c>
    </row>
    <row r="4647" spans="1:9" x14ac:dyDescent="0.3">
      <c r="A4647" s="1">
        <v>43272</v>
      </c>
      <c r="B4647" s="10">
        <v>6.9393852543515148E-3</v>
      </c>
      <c r="C4647" s="8">
        <f t="shared" si="408"/>
        <v>6.611871900832191E-3</v>
      </c>
      <c r="D4647" s="8">
        <f t="shared" si="410"/>
        <v>7.8542018922745475E-3</v>
      </c>
      <c r="E4647" s="8">
        <f t="shared" si="414"/>
        <v>6.3811826306881701E-3</v>
      </c>
      <c r="F4647" s="8">
        <f>F4646*$H$3+D4643*$I$3+E4643*$J$3+$K$3</f>
        <v>5.6638165943804844E-3</v>
      </c>
      <c r="G4647">
        <f t="shared" si="404"/>
        <v>1.2755686599710304E-3</v>
      </c>
      <c r="H4647" s="12">
        <f t="shared" si="405"/>
        <v>0.18381580114335824</v>
      </c>
      <c r="I4647" s="12">
        <f t="shared" si="406"/>
        <v>2.2098408238286904E-2</v>
      </c>
    </row>
    <row r="4648" spans="1:9" x14ac:dyDescent="0.3">
      <c r="A4648" s="1">
        <v>43273</v>
      </c>
      <c r="B4648" s="10">
        <v>5.4146977763105944E-3</v>
      </c>
      <c r="C4648" s="8">
        <f t="shared" si="408"/>
        <v>6.9393852543515148E-3</v>
      </c>
      <c r="D4648" s="8">
        <f t="shared" si="410"/>
        <v>8.3194548221223411E-3</v>
      </c>
      <c r="E4648" s="8">
        <f t="shared" si="414"/>
        <v>6.288894250856201E-3</v>
      </c>
      <c r="F4648" s="8">
        <f t="shared" ref="F4648" si="418">C4648*$H$3+D4648*$I$3+E4648*$J$3+$K$3</f>
        <v>7.6215873457873146E-3</v>
      </c>
      <c r="G4648">
        <f t="shared" si="404"/>
        <v>2.2068895694767202E-3</v>
      </c>
      <c r="H4648" s="12">
        <f t="shared" si="405"/>
        <v>0.40757391467570064</v>
      </c>
      <c r="I4648" s="12">
        <f t="shared" si="406"/>
        <v>5.2309859451134644E-2</v>
      </c>
    </row>
    <row r="4649" spans="1:9" x14ac:dyDescent="0.3">
      <c r="A4649" s="1">
        <v>43276</v>
      </c>
      <c r="B4649" s="10">
        <v>1.5128975725376961E-2</v>
      </c>
      <c r="C4649" s="8">
        <f t="shared" si="408"/>
        <v>5.4146977763105944E-3</v>
      </c>
      <c r="D4649" s="8">
        <f t="shared" si="410"/>
        <v>8.1486911159040602E-3</v>
      </c>
      <c r="E4649" s="8">
        <f t="shared" si="414"/>
        <v>6.2695158246885976E-3</v>
      </c>
      <c r="F4649" s="8">
        <f>F4648*$H$3+D4648*$I$3+E4648*$J$3+$K$3</f>
        <v>7.8020934969830497E-3</v>
      </c>
      <c r="G4649">
        <f t="shared" si="404"/>
        <v>7.3268822283939113E-3</v>
      </c>
      <c r="H4649" s="12">
        <f t="shared" si="405"/>
        <v>0.48429466484660849</v>
      </c>
      <c r="I4649" s="12">
        <f t="shared" si="406"/>
        <v>0.27687209344080821</v>
      </c>
    </row>
    <row r="4650" spans="1:9" x14ac:dyDescent="0.3">
      <c r="A4650" s="1">
        <v>43277</v>
      </c>
      <c r="B4650" s="10">
        <v>6.7622822113395306E-3</v>
      </c>
      <c r="C4650" s="8">
        <f t="shared" si="408"/>
        <v>1.5128975725376961E-2</v>
      </c>
      <c r="D4650" s="8">
        <f t="shared" si="410"/>
        <v>9.4631281838488644E-3</v>
      </c>
      <c r="E4650" s="8">
        <f t="shared" si="414"/>
        <v>6.6090744671617333E-3</v>
      </c>
      <c r="F4650" s="8">
        <f>F4649*$H$3+D4648*$I$3+E4648*$J$3+$K$3</f>
        <v>7.84985422804578E-3</v>
      </c>
      <c r="G4650">
        <f t="shared" si="404"/>
        <v>1.0875720167062494E-3</v>
      </c>
      <c r="H4650" s="12">
        <f t="shared" si="405"/>
        <v>0.16082913766635212</v>
      </c>
      <c r="I4650" s="12">
        <f t="shared" si="406"/>
        <v>1.0587744920819153E-2</v>
      </c>
    </row>
    <row r="4651" spans="1:9" x14ac:dyDescent="0.3">
      <c r="A4651" s="1">
        <v>43278</v>
      </c>
      <c r="B4651" s="10">
        <v>1.1141585162327159E-2</v>
      </c>
      <c r="C4651" s="8">
        <f t="shared" si="408"/>
        <v>6.7622822113395306E-3</v>
      </c>
      <c r="D4651" s="8">
        <f t="shared" si="410"/>
        <v>8.1714425736421591E-3</v>
      </c>
      <c r="E4651" s="8">
        <f t="shared" si="414"/>
        <v>6.5358064281226961E-3</v>
      </c>
      <c r="F4651" s="8">
        <f>F4650*$H$3+D4648*$I$3+E4648*$J$3+$K$3</f>
        <v>7.8624914008874579E-3</v>
      </c>
      <c r="G4651">
        <f t="shared" si="404"/>
        <v>3.2790937614397015E-3</v>
      </c>
      <c r="H4651" s="12">
        <f t="shared" si="405"/>
        <v>0.29431124150334032</v>
      </c>
      <c r="I4651" s="12">
        <f t="shared" si="406"/>
        <v>6.8474315869035296E-2</v>
      </c>
    </row>
    <row r="4652" spans="1:9" x14ac:dyDescent="0.3">
      <c r="A4652" s="1">
        <v>43279</v>
      </c>
      <c r="B4652" s="10">
        <v>8.1281076732612062E-3</v>
      </c>
      <c r="C4652" s="8">
        <f t="shared" si="408"/>
        <v>1.1141585162327159E-2</v>
      </c>
      <c r="D4652" s="8">
        <f t="shared" si="410"/>
        <v>9.0773852259411515E-3</v>
      </c>
      <c r="E4652" s="8">
        <f t="shared" si="414"/>
        <v>6.8893347971823032E-3</v>
      </c>
      <c r="F4652" s="8">
        <f>F4651*$H$3+D4648*$I$3+E4648*$J$3+$K$3</f>
        <v>7.8658351130517605E-3</v>
      </c>
      <c r="G4652">
        <f t="shared" si="404"/>
        <v>2.622725602094457E-4</v>
      </c>
      <c r="H4652" s="12">
        <f t="shared" si="405"/>
        <v>3.2267358006616467E-2</v>
      </c>
      <c r="I4652" s="12">
        <f t="shared" si="406"/>
        <v>5.4383066864538421E-4</v>
      </c>
    </row>
    <row r="4653" spans="1:9" x14ac:dyDescent="0.3">
      <c r="A4653" s="1">
        <v>43280</v>
      </c>
      <c r="B4653" s="10">
        <v>8.0233618495605969E-3</v>
      </c>
      <c r="C4653" s="8">
        <f t="shared" si="408"/>
        <v>8.1281076732612062E-3</v>
      </c>
      <c r="D4653" s="8">
        <f t="shared" si="410"/>
        <v>9.3151297097230894E-3</v>
      </c>
      <c r="E4653" s="8">
        <f t="shared" si="414"/>
        <v>6.867670397188926E-3</v>
      </c>
      <c r="F4653" s="8">
        <f t="shared" ref="F4653" si="419">C4653*$H$3+D4653*$I$3+E4653*$J$3+$K$3</f>
        <v>8.4737166456983048E-3</v>
      </c>
      <c r="G4653">
        <f t="shared" si="404"/>
        <v>4.5035479613770787E-4</v>
      </c>
      <c r="H4653" s="12">
        <f t="shared" si="405"/>
        <v>5.613043566798271E-2</v>
      </c>
      <c r="I4653" s="12">
        <f t="shared" si="406"/>
        <v>1.4644393020730728E-3</v>
      </c>
    </row>
    <row r="4654" spans="1:9" x14ac:dyDescent="0.3">
      <c r="A4654" s="1">
        <v>43283</v>
      </c>
      <c r="B4654" s="10">
        <v>1.0627457122947204E-2</v>
      </c>
      <c r="C4654" s="8">
        <f t="shared" si="408"/>
        <v>8.0233618495605969E-3</v>
      </c>
      <c r="D4654" s="8">
        <f t="shared" si="410"/>
        <v>9.8368625243730919E-3</v>
      </c>
      <c r="E4654" s="8">
        <f t="shared" si="414"/>
        <v>6.974322122252922E-3</v>
      </c>
      <c r="F4654" s="8">
        <f>F4653*$H$3+D4653*$I$3+E4653*$J$3+$K$3</f>
        <v>8.5651624888238159E-3</v>
      </c>
      <c r="G4654">
        <f t="shared" si="404"/>
        <v>2.0622946341233885E-3</v>
      </c>
      <c r="H4654" s="12">
        <f t="shared" si="405"/>
        <v>0.19405344197253024</v>
      </c>
      <c r="I4654" s="12">
        <f t="shared" si="406"/>
        <v>2.503921517356833E-2</v>
      </c>
    </row>
    <row r="4655" spans="1:9" x14ac:dyDescent="0.3">
      <c r="A4655" s="1">
        <v>43284</v>
      </c>
      <c r="B4655" s="10">
        <v>6.3042344837793132E-3</v>
      </c>
      <c r="C4655" s="8">
        <f t="shared" si="408"/>
        <v>1.0627457122947204E-2</v>
      </c>
      <c r="D4655" s="8">
        <f t="shared" si="410"/>
        <v>8.9365588038871398E-3</v>
      </c>
      <c r="E4655" s="8">
        <f t="shared" si="414"/>
        <v>7.1935119740228733E-3</v>
      </c>
      <c r="F4655" s="8">
        <f>F4654*$H$3+D4653*$I$3+E4653*$J$3+$K$3</f>
        <v>8.5893584527363485E-3</v>
      </c>
      <c r="G4655">
        <f t="shared" si="404"/>
        <v>2.2851239689570353E-3</v>
      </c>
      <c r="H4655" s="12">
        <f t="shared" si="405"/>
        <v>0.36247445662698935</v>
      </c>
      <c r="I4655" s="12">
        <f t="shared" si="406"/>
        <v>4.3261213917651364E-2</v>
      </c>
    </row>
    <row r="4656" spans="1:9" x14ac:dyDescent="0.3">
      <c r="A4656" s="1">
        <v>43286</v>
      </c>
      <c r="B4656" s="10">
        <v>9.4720090231580015E-3</v>
      </c>
      <c r="C4656" s="8">
        <f t="shared" si="408"/>
        <v>6.3042344837793132E-3</v>
      </c>
      <c r="D4656" s="8">
        <f t="shared" si="410"/>
        <v>8.8449492583750951E-3</v>
      </c>
      <c r="E4656" s="8">
        <f t="shared" si="414"/>
        <v>7.1514629070254972E-3</v>
      </c>
      <c r="F4656" s="8">
        <f>F4655*$H$3+D4653*$I$3+E4653*$J$3+$K$3</f>
        <v>8.5957605443967994E-3</v>
      </c>
      <c r="G4656">
        <f t="shared" si="404"/>
        <v>8.7624847876120217E-4</v>
      </c>
      <c r="H4656" s="12">
        <f t="shared" si="405"/>
        <v>9.2509252959839111E-2</v>
      </c>
      <c r="I4656" s="12">
        <f t="shared" si="406"/>
        <v>4.8677011468922782E-3</v>
      </c>
    </row>
    <row r="4657" spans="1:9" x14ac:dyDescent="0.3">
      <c r="A4657" s="1">
        <v>43287</v>
      </c>
      <c r="B4657" s="10">
        <v>6.6554704869383708E-3</v>
      </c>
      <c r="C4657" s="8">
        <f t="shared" si="408"/>
        <v>9.4720090231580015E-3</v>
      </c>
      <c r="D4657" s="8">
        <f t="shared" si="410"/>
        <v>8.5110340305412629E-3</v>
      </c>
      <c r="E4657" s="8">
        <f t="shared" si="414"/>
        <v>7.411613976186851E-3</v>
      </c>
      <c r="F4657" s="8">
        <f>F4656*$H$3+D4653*$I$3+E4653*$J$3+$K$3</f>
        <v>8.5974544954118097E-3</v>
      </c>
      <c r="G4657">
        <f t="shared" si="404"/>
        <v>1.9419840084734389E-3</v>
      </c>
      <c r="H4657" s="12">
        <f t="shared" si="405"/>
        <v>0.29178763729546403</v>
      </c>
      <c r="I4657" s="12">
        <f t="shared" si="406"/>
        <v>3.0148072759990319E-2</v>
      </c>
    </row>
    <row r="4658" spans="1:9" x14ac:dyDescent="0.3">
      <c r="A4658" s="1">
        <v>43290</v>
      </c>
      <c r="B4658" s="10">
        <v>7.5155309672657244E-3</v>
      </c>
      <c r="C4658" s="8">
        <f t="shared" si="408"/>
        <v>6.6554704869383708E-3</v>
      </c>
      <c r="D4658" s="8">
        <f t="shared" si="410"/>
        <v>8.216506593276697E-3</v>
      </c>
      <c r="E4658" s="8">
        <f t="shared" si="414"/>
        <v>7.5285160403962695E-3</v>
      </c>
      <c r="F4658" s="8">
        <f t="shared" ref="F4658" si="420">C4658*$H$3+D4658*$I$3+E4658*$J$3+$K$3</f>
        <v>7.8305835047105376E-3</v>
      </c>
      <c r="G4658">
        <f t="shared" si="404"/>
        <v>3.1505253744481317E-4</v>
      </c>
      <c r="H4658" s="12">
        <f t="shared" si="405"/>
        <v>4.1920196832005673E-2</v>
      </c>
      <c r="I4658" s="12">
        <f t="shared" si="406"/>
        <v>8.3175731913653905E-4</v>
      </c>
    </row>
    <row r="4659" spans="1:9" x14ac:dyDescent="0.3">
      <c r="A4659" s="1">
        <v>43291</v>
      </c>
      <c r="B4659" s="10">
        <v>4.5299493801371649E-3</v>
      </c>
      <c r="C4659" s="8">
        <f t="shared" si="408"/>
        <v>7.5155309672657244E-3</v>
      </c>
      <c r="D4659" s="8">
        <f t="shared" si="410"/>
        <v>8.1149404168177237E-3</v>
      </c>
      <c r="E4659" s="8">
        <f t="shared" si="414"/>
        <v>7.5888826696728527E-3</v>
      </c>
      <c r="F4659" s="8">
        <f>F4658*$H$3+D4658*$I$3+E4658*$J$3+$K$3</f>
        <v>8.1415106195946788E-3</v>
      </c>
      <c r="G4659">
        <f t="shared" si="404"/>
        <v>3.6115612394575138E-3</v>
      </c>
      <c r="H4659" s="12">
        <f t="shared" si="405"/>
        <v>0.79726304565199302</v>
      </c>
      <c r="I4659" s="12">
        <f t="shared" si="406"/>
        <v>0.14266655848860577</v>
      </c>
    </row>
    <row r="4660" spans="1:9" x14ac:dyDescent="0.3">
      <c r="A4660" s="1">
        <v>43292</v>
      </c>
      <c r="B4660" s="10">
        <v>9.2434437396598564E-3</v>
      </c>
      <c r="C4660" s="8">
        <f t="shared" si="408"/>
        <v>4.5299493801371649E-3</v>
      </c>
      <c r="D4660" s="8">
        <f t="shared" si="410"/>
        <v>6.8954388682557159E-3</v>
      </c>
      <c r="E4660" s="8">
        <f t="shared" si="414"/>
        <v>7.4269336641140582E-3</v>
      </c>
      <c r="F4660" s="8">
        <f>F4659*$H$3+D4658*$I$3+E4658*$J$3+$K$3</f>
        <v>8.2237798731116373E-3</v>
      </c>
      <c r="G4660">
        <f t="shared" si="404"/>
        <v>1.0196638665482191E-3</v>
      </c>
      <c r="H4660" s="12">
        <f t="shared" si="405"/>
        <v>0.11031211908320016</v>
      </c>
      <c r="I4660" s="12">
        <f t="shared" si="406"/>
        <v>7.1051104904049645E-3</v>
      </c>
    </row>
    <row r="4661" spans="1:9" x14ac:dyDescent="0.3">
      <c r="A4661" s="1">
        <v>43293</v>
      </c>
      <c r="B4661" s="10">
        <v>6.4975320539181142E-3</v>
      </c>
      <c r="C4661" s="8">
        <f t="shared" si="408"/>
        <v>9.2434437396598564E-3</v>
      </c>
      <c r="D4661" s="8">
        <f t="shared" si="410"/>
        <v>7.4832807194318242E-3</v>
      </c>
      <c r="E4661" s="8">
        <f t="shared" si="414"/>
        <v>7.5931825460867066E-3</v>
      </c>
      <c r="F4661" s="8">
        <f>F4660*$H$3+D4658*$I$3+E4658*$J$3+$K$3</f>
        <v>8.2455477722437522E-3</v>
      </c>
      <c r="G4661">
        <f t="shared" si="404"/>
        <v>1.748015718325638E-3</v>
      </c>
      <c r="H4661" s="12">
        <f t="shared" si="405"/>
        <v>0.26902764062111201</v>
      </c>
      <c r="I4661" s="12">
        <f t="shared" si="406"/>
        <v>2.6255870666997971E-2</v>
      </c>
    </row>
    <row r="4662" spans="1:9" x14ac:dyDescent="0.3">
      <c r="A4662" s="1">
        <v>43294</v>
      </c>
      <c r="B4662" s="10">
        <v>3.4361043827086887E-3</v>
      </c>
      <c r="C4662" s="8">
        <f t="shared" si="408"/>
        <v>6.4975320539181142E-3</v>
      </c>
      <c r="D4662" s="8">
        <f t="shared" si="410"/>
        <v>6.8883853255838458E-3</v>
      </c>
      <c r="E4662" s="8">
        <f t="shared" si="414"/>
        <v>7.7511892408989921E-3</v>
      </c>
      <c r="F4662" s="8">
        <f>F4661*$H$3+D4658*$I$3+E4658*$J$3+$K$3</f>
        <v>8.2513074140585195E-3</v>
      </c>
      <c r="G4662">
        <f t="shared" si="404"/>
        <v>4.8152030313498313E-3</v>
      </c>
      <c r="H4662" s="12">
        <f t="shared" si="405"/>
        <v>1.4013552834951992</v>
      </c>
      <c r="I4662" s="12">
        <f t="shared" si="406"/>
        <v>0.29246478661446007</v>
      </c>
    </row>
    <row r="4663" spans="1:9" x14ac:dyDescent="0.3">
      <c r="A4663" s="1">
        <v>43297</v>
      </c>
      <c r="B4663" s="10">
        <v>3.6170231134891474E-3</v>
      </c>
      <c r="C4663" s="8">
        <f t="shared" si="408"/>
        <v>3.4361043827086887E-3</v>
      </c>
      <c r="D4663" s="8">
        <f t="shared" si="410"/>
        <v>6.24451210473791E-3</v>
      </c>
      <c r="E4663" s="8">
        <f t="shared" si="414"/>
        <v>7.7645620320260312E-3</v>
      </c>
      <c r="F4663" s="8">
        <f t="shared" ref="F4663" si="421">C4663*$H$3+D4663*$I$3+E4663*$J$3+$K$3</f>
        <v>6.2753794056312207E-3</v>
      </c>
      <c r="G4663">
        <f t="shared" si="404"/>
        <v>2.6583562921420733E-3</v>
      </c>
      <c r="H4663" s="12">
        <f t="shared" si="405"/>
        <v>0.73495695458183019</v>
      </c>
      <c r="I4663" s="12">
        <f t="shared" si="406"/>
        <v>0.12736577922169667</v>
      </c>
    </row>
    <row r="4664" spans="1:9" x14ac:dyDescent="0.3">
      <c r="A4664" s="1">
        <v>43298</v>
      </c>
      <c r="B4664" s="10">
        <v>9.7943364251525823E-3</v>
      </c>
      <c r="C4664" s="8">
        <f t="shared" si="408"/>
        <v>3.6170231134891474E-3</v>
      </c>
      <c r="D4664" s="8">
        <f t="shared" si="410"/>
        <v>5.4648105339825948E-3</v>
      </c>
      <c r="E4664" s="8">
        <f t="shared" si="414"/>
        <v>7.6685527212682686E-3</v>
      </c>
      <c r="F4664" s="8">
        <f>F4663*$H$3+D4663*$I$3+E4663*$J$3+$K$3</f>
        <v>7.0266327556396946E-3</v>
      </c>
      <c r="G4664">
        <f t="shared" si="404"/>
        <v>2.7677036695128877E-3</v>
      </c>
      <c r="H4664" s="12">
        <f t="shared" si="405"/>
        <v>0.28258205041897677</v>
      </c>
      <c r="I4664" s="12">
        <f t="shared" si="406"/>
        <v>6.1790928515905064E-2</v>
      </c>
    </row>
    <row r="4665" spans="1:9" x14ac:dyDescent="0.3">
      <c r="A4665" s="1">
        <v>43299</v>
      </c>
      <c r="B4665" s="10">
        <v>4.1242573756931572E-3</v>
      </c>
      <c r="C4665" s="8">
        <f t="shared" si="408"/>
        <v>9.7943364251525823E-3</v>
      </c>
      <c r="D4665" s="8">
        <f t="shared" si="410"/>
        <v>6.5176879429856786E-3</v>
      </c>
      <c r="E4665" s="8">
        <f t="shared" si="414"/>
        <v>7.9040625312700886E-3</v>
      </c>
      <c r="F4665" s="8">
        <f>F4664*$H$3+D4663*$I$3+E4663*$J$3+$K$3</f>
        <v>7.2254094121250601E-3</v>
      </c>
      <c r="G4665">
        <f t="shared" si="404"/>
        <v>3.1011520364319029E-3</v>
      </c>
      <c r="H4665" s="12">
        <f t="shared" si="405"/>
        <v>0.75192980309835711</v>
      </c>
      <c r="I4665" s="12">
        <f t="shared" si="406"/>
        <v>0.13151705074600795</v>
      </c>
    </row>
    <row r="4666" spans="1:9" x14ac:dyDescent="0.3">
      <c r="A4666" s="1">
        <v>43300</v>
      </c>
      <c r="B4666" s="10">
        <v>4.523002955931118E-3</v>
      </c>
      <c r="C4666" s="8">
        <f t="shared" si="408"/>
        <v>4.1242573756931572E-3</v>
      </c>
      <c r="D4666" s="8">
        <f t="shared" si="410"/>
        <v>5.493850670192338E-3</v>
      </c>
      <c r="E4666" s="8">
        <f t="shared" si="414"/>
        <v>7.8065962161924154E-3</v>
      </c>
      <c r="F4666" s="8">
        <f>F4665*$H$3+D4663*$I$3+E4663*$J$3+$K$3</f>
        <v>7.2780043977754474E-3</v>
      </c>
      <c r="G4666">
        <f t="shared" si="404"/>
        <v>2.7550014418443293E-3</v>
      </c>
      <c r="H4666" s="12">
        <f t="shared" si="405"/>
        <v>0.6091089191599206</v>
      </c>
      <c r="I4666" s="12">
        <f t="shared" si="406"/>
        <v>9.7142530134387561E-2</v>
      </c>
    </row>
    <row r="4667" spans="1:9" x14ac:dyDescent="0.3">
      <c r="A4667" s="1">
        <v>43301</v>
      </c>
      <c r="B4667" s="10">
        <v>4.1939020272671514E-3</v>
      </c>
      <c r="C4667" s="8">
        <f t="shared" si="408"/>
        <v>4.523002955931118E-3</v>
      </c>
      <c r="D4667" s="8">
        <f t="shared" si="410"/>
        <v>5.0989448505949385E-3</v>
      </c>
      <c r="E4667" s="8">
        <f t="shared" si="414"/>
        <v>7.6232422421141496E-3</v>
      </c>
      <c r="F4667" s="8">
        <f>F4666*$H$3+D4663*$I$3+E4663*$J$3+$K$3</f>
        <v>7.2919206823355929E-3</v>
      </c>
      <c r="G4667">
        <f t="shared" si="404"/>
        <v>3.0980186550684415E-3</v>
      </c>
      <c r="H4667" s="12">
        <f t="shared" si="405"/>
        <v>0.73869600074734831</v>
      </c>
      <c r="I4667" s="12">
        <f t="shared" si="406"/>
        <v>0.12827907805117489</v>
      </c>
    </row>
    <row r="4668" spans="1:9" x14ac:dyDescent="0.3">
      <c r="A4668" s="1">
        <v>43304</v>
      </c>
      <c r="B4668" s="10">
        <v>6.030720424371307E-3</v>
      </c>
      <c r="C4668" s="8">
        <f t="shared" si="408"/>
        <v>4.1939020272671514E-3</v>
      </c>
      <c r="D4668" s="8">
        <f t="shared" si="410"/>
        <v>5.2505043795066306E-3</v>
      </c>
      <c r="E4668" s="8">
        <f t="shared" si="414"/>
        <v>7.212932776882063E-3</v>
      </c>
      <c r="F4668" s="8">
        <f t="shared" ref="F4668" si="422">C4668*$H$3+D4668*$I$3+E4668*$J$3+$K$3</f>
        <v>5.9460299216008445E-3</v>
      </c>
      <c r="G4668">
        <f t="shared" si="404"/>
        <v>8.4690502770462528E-5</v>
      </c>
      <c r="H4668" s="12">
        <f t="shared" si="405"/>
        <v>1.4043181711460514E-2</v>
      </c>
      <c r="I4668" s="12">
        <f t="shared" si="406"/>
        <v>1.0048140165985764E-4</v>
      </c>
    </row>
    <row r="4669" spans="1:9" x14ac:dyDescent="0.3">
      <c r="A4669" s="1">
        <v>43305</v>
      </c>
      <c r="B4669" s="10">
        <v>1.2305665348945793E-2</v>
      </c>
      <c r="C4669" s="8">
        <f t="shared" si="408"/>
        <v>6.030720424371307E-3</v>
      </c>
      <c r="D4669" s="8">
        <f t="shared" si="410"/>
        <v>5.7332438416830625E-3</v>
      </c>
      <c r="E4669" s="8">
        <f t="shared" si="414"/>
        <v>7.1865168006792959E-3</v>
      </c>
      <c r="F4669" s="8">
        <f>F4668*$H$3+D4668*$I$3+E4668*$J$3+$K$3</f>
        <v>6.4096313478926113E-3</v>
      </c>
      <c r="G4669">
        <f t="shared" si="404"/>
        <v>5.8960340010531815E-3</v>
      </c>
      <c r="H4669" s="12">
        <f t="shared" si="405"/>
        <v>0.4791316709712316</v>
      </c>
      <c r="I4669" s="12">
        <f t="shared" si="406"/>
        <v>0.26761300397432763</v>
      </c>
    </row>
    <row r="4670" spans="1:9" x14ac:dyDescent="0.3">
      <c r="A4670" s="1">
        <v>43306</v>
      </c>
      <c r="B4670" s="10">
        <v>4.7022759026175897E-3</v>
      </c>
      <c r="C4670" s="8">
        <f t="shared" si="408"/>
        <v>1.2305665348945793E-2</v>
      </c>
      <c r="D4670" s="8">
        <f t="shared" si="410"/>
        <v>6.2355096264417051E-3</v>
      </c>
      <c r="E4670" s="8">
        <f t="shared" si="414"/>
        <v>7.4304386231608529E-3</v>
      </c>
      <c r="F4670" s="8">
        <f>F4669*$H$3+D4668*$I$3+E4668*$J$3+$K$3</f>
        <v>6.5322972121567586E-3</v>
      </c>
      <c r="G4670">
        <f t="shared" ref="G4670:G4733" si="423">SQRT((B4670-F4670)^2)</f>
        <v>1.8300213095391689E-3</v>
      </c>
      <c r="H4670" s="12">
        <f t="shared" ref="H4670:H4733" si="424">ABS(B4670-F4670)/B4670</f>
        <v>0.38917778272441672</v>
      </c>
      <c r="I4670" s="12">
        <f t="shared" ref="I4670:I4733" si="425">B4670/F4670-LN(B4670/F4670)-1</f>
        <v>4.8562317484205586E-2</v>
      </c>
    </row>
    <row r="4671" spans="1:9" x14ac:dyDescent="0.3">
      <c r="A4671" s="1">
        <v>43307</v>
      </c>
      <c r="B4671" s="10">
        <v>1.1437581982117502E-2</v>
      </c>
      <c r="C4671" s="8">
        <f t="shared" si="408"/>
        <v>4.7022759026175897E-3</v>
      </c>
      <c r="D4671" s="8">
        <f t="shared" si="410"/>
        <v>6.3511133318265925E-3</v>
      </c>
      <c r="E4671" s="8">
        <f t="shared" si="414"/>
        <v>7.3980558107202615E-3</v>
      </c>
      <c r="F4671" s="8">
        <f>F4670*$H$3+D4668*$I$3+E4668*$J$3+$K$3</f>
        <v>6.5647537867105227E-3</v>
      </c>
      <c r="G4671">
        <f t="shared" si="423"/>
        <v>4.8728281954069797E-3</v>
      </c>
      <c r="H4671" s="12">
        <f t="shared" si="424"/>
        <v>0.42603656988212874</v>
      </c>
      <c r="I4671" s="12">
        <f t="shared" si="425"/>
        <v>0.18708168459913499</v>
      </c>
    </row>
    <row r="4672" spans="1:9" x14ac:dyDescent="0.3">
      <c r="A4672" s="1">
        <v>43308</v>
      </c>
      <c r="B4672" s="10">
        <v>1.3499760717956857E-2</v>
      </c>
      <c r="C4672" s="8">
        <f t="shared" si="408"/>
        <v>1.1437581982117502E-2</v>
      </c>
      <c r="D4672" s="8">
        <f t="shared" si="410"/>
        <v>7.7340291370638688E-3</v>
      </c>
      <c r="E4672" s="8">
        <f t="shared" si="414"/>
        <v>7.2302651860266494E-3</v>
      </c>
      <c r="F4672" s="8">
        <f>F4671*$H$3+D4668*$I$3+E4668*$J$3+$K$3</f>
        <v>6.5733415811885E-3</v>
      </c>
      <c r="G4672">
        <f t="shared" si="423"/>
        <v>6.9264191367683567E-3</v>
      </c>
      <c r="H4672" s="12">
        <f t="shared" si="424"/>
        <v>0.51307717829065691</v>
      </c>
      <c r="I4672" s="12">
        <f t="shared" si="425"/>
        <v>0.33406391123599466</v>
      </c>
    </row>
    <row r="4673" spans="1:9" x14ac:dyDescent="0.3">
      <c r="A4673" s="1">
        <v>43311</v>
      </c>
      <c r="B4673" s="10">
        <v>9.1997772232488215E-3</v>
      </c>
      <c r="C4673" s="8">
        <f t="shared" si="408"/>
        <v>1.3499760717956857E-2</v>
      </c>
      <c r="D4673" s="8">
        <f t="shared" si="410"/>
        <v>9.5952008752018085E-3</v>
      </c>
      <c r="E4673" s="8">
        <f t="shared" si="414"/>
        <v>7.5365142090547095E-3</v>
      </c>
      <c r="F4673" s="8">
        <f t="shared" ref="F4673" si="426">C4673*$H$3+D4673*$I$3+E4673*$J$3+$K$3</f>
        <v>1.0178529427361182E-2</v>
      </c>
      <c r="G4673">
        <f t="shared" si="423"/>
        <v>9.7875220411236009E-4</v>
      </c>
      <c r="H4673" s="12">
        <f t="shared" si="424"/>
        <v>0.10638868533022175</v>
      </c>
      <c r="I4673" s="12">
        <f t="shared" si="425"/>
        <v>4.9427666796724168E-3</v>
      </c>
    </row>
    <row r="4674" spans="1:9" x14ac:dyDescent="0.3">
      <c r="A4674" s="1">
        <v>43312</v>
      </c>
      <c r="B4674" s="10">
        <v>8.6134682640250839E-3</v>
      </c>
      <c r="C4674" s="8">
        <f t="shared" si="408"/>
        <v>9.1997772232488215E-3</v>
      </c>
      <c r="D4674" s="8">
        <f t="shared" si="410"/>
        <v>1.0229012234977313E-2</v>
      </c>
      <c r="E4674" s="8">
        <f t="shared" si="414"/>
        <v>7.4482502118238762E-3</v>
      </c>
      <c r="F4674" s="8">
        <f>F4673*$H$3+D4673*$I$3+E4673*$J$3+$K$3</f>
        <v>9.2997536437300788E-3</v>
      </c>
      <c r="G4674">
        <f t="shared" si="423"/>
        <v>6.862853797049949E-4</v>
      </c>
      <c r="H4674" s="12">
        <f t="shared" si="424"/>
        <v>7.9675847018712179E-2</v>
      </c>
      <c r="I4674" s="12">
        <f t="shared" si="425"/>
        <v>2.8647727328576789E-3</v>
      </c>
    </row>
    <row r="4675" spans="1:9" x14ac:dyDescent="0.3">
      <c r="A4675" s="1">
        <v>43313</v>
      </c>
      <c r="B4675" s="10">
        <v>6.560278251756646E-3</v>
      </c>
      <c r="C4675" s="8">
        <f t="shared" si="408"/>
        <v>8.6134682640250839E-3</v>
      </c>
      <c r="D4675" s="8">
        <f t="shared" si="410"/>
        <v>9.4905728179931724E-3</v>
      </c>
      <c r="E4675" s="8">
        <f t="shared" si="414"/>
        <v>7.4703120568585992E-3</v>
      </c>
      <c r="F4675" s="8">
        <f>F4674*$H$3+D4673*$I$3+E4673*$J$3+$K$3</f>
        <v>9.0672353966320413E-3</v>
      </c>
      <c r="G4675">
        <f t="shared" si="423"/>
        <v>2.5069571448753953E-3</v>
      </c>
      <c r="H4675" s="12">
        <f t="shared" si="424"/>
        <v>0.38214189225954054</v>
      </c>
      <c r="I4675" s="12">
        <f t="shared" si="425"/>
        <v>4.7149108730339284E-2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427">B4675</f>
        <v>6.560278251756646E-3</v>
      </c>
      <c r="D4676" s="8">
        <f t="shared" si="410"/>
        <v>9.8621732878209824E-3</v>
      </c>
      <c r="E4676" s="8">
        <f t="shared" si="414"/>
        <v>7.4038082569584194E-3</v>
      </c>
      <c r="F4676" s="8">
        <f>F4675*$H$3+D4673*$I$3+E4673*$J$3+$K$3</f>
        <v>9.0057126097726359E-3</v>
      </c>
      <c r="G4676">
        <f t="shared" si="423"/>
        <v>1.0679385744010571E-3</v>
      </c>
      <c r="H4676" s="12">
        <f t="shared" si="424"/>
        <v>0.10601305870892694</v>
      </c>
      <c r="I4676" s="12">
        <f t="shared" si="425"/>
        <v>6.5204609184821294E-3</v>
      </c>
    </row>
    <row r="4677" spans="1:9" x14ac:dyDescent="0.3">
      <c r="A4677" s="1">
        <v>43315</v>
      </c>
      <c r="B4677" s="10">
        <v>4.4628319863622735E-3</v>
      </c>
      <c r="C4677" s="8">
        <f t="shared" si="427"/>
        <v>1.0073651184173693E-2</v>
      </c>
      <c r="D4677" s="8">
        <f t="shared" si="410"/>
        <v>9.5893871282322195E-3</v>
      </c>
      <c r="E4677" s="8">
        <f t="shared" si="414"/>
        <v>7.3786352597414416E-3</v>
      </c>
      <c r="F4677" s="8">
        <f>F4676*$H$3+D4673*$I$3+E4673*$J$3+$K$3</f>
        <v>8.9894340881934154E-3</v>
      </c>
      <c r="G4677">
        <f t="shared" si="423"/>
        <v>4.5266021018311418E-3</v>
      </c>
      <c r="H4677" s="12">
        <f t="shared" si="424"/>
        <v>1.0142891589160739</v>
      </c>
      <c r="I4677" s="12">
        <f t="shared" si="425"/>
        <v>0.19671941015229311</v>
      </c>
    </row>
    <row r="4678" spans="1:9" x14ac:dyDescent="0.3">
      <c r="A4678" s="1">
        <v>43318</v>
      </c>
      <c r="B4678" s="10">
        <v>3.4984137692325046E-3</v>
      </c>
      <c r="C4678" s="8">
        <f t="shared" si="427"/>
        <v>4.4628319863622735E-3</v>
      </c>
      <c r="D4678" s="8">
        <f t="shared" si="410"/>
        <v>7.7820013819133033E-3</v>
      </c>
      <c r="E4678" s="8">
        <f t="shared" si="414"/>
        <v>7.2949351462224836E-3</v>
      </c>
      <c r="F4678" s="8">
        <f t="shared" ref="F4678" si="428">C4678*$H$3+D4678*$I$3+E4678*$J$3+$K$3</f>
        <v>7.0207857170788649E-3</v>
      </c>
      <c r="G4678">
        <f t="shared" si="423"/>
        <v>3.5223719478463603E-3</v>
      </c>
      <c r="H4678" s="12">
        <f t="shared" si="424"/>
        <v>1.0068482975983459</v>
      </c>
      <c r="I4678" s="12">
        <f t="shared" si="425"/>
        <v>0.19485924830251844</v>
      </c>
    </row>
    <row r="4679" spans="1:9" x14ac:dyDescent="0.3">
      <c r="A4679" s="1">
        <v>43319</v>
      </c>
      <c r="B4679" s="10">
        <v>3.4387153487491326E-3</v>
      </c>
      <c r="C4679" s="8">
        <f t="shared" si="427"/>
        <v>3.4984137692325046E-3</v>
      </c>
      <c r="D4679" s="8">
        <f t="shared" si="410"/>
        <v>6.6417286911100411E-3</v>
      </c>
      <c r="E4679" s="8">
        <f t="shared" si="414"/>
        <v>7.0234080892258707E-3</v>
      </c>
      <c r="F4679" s="8">
        <f>F4678*$H$3+D4678*$I$3+E4678*$J$3+$K$3</f>
        <v>7.6976033179992197E-3</v>
      </c>
      <c r="G4679">
        <f t="shared" si="423"/>
        <v>4.2588879692500876E-3</v>
      </c>
      <c r="H4679" s="12">
        <f t="shared" si="424"/>
        <v>1.238511344301674</v>
      </c>
      <c r="I4679" s="12">
        <f t="shared" si="425"/>
        <v>0.25253652203352495</v>
      </c>
    </row>
    <row r="4680" spans="1:9" x14ac:dyDescent="0.3">
      <c r="A4680" s="1">
        <v>43320</v>
      </c>
      <c r="B4680" s="10">
        <v>3.0769447182445731E-3</v>
      </c>
      <c r="C4680" s="8">
        <f t="shared" si="427"/>
        <v>3.4387153487491326E-3</v>
      </c>
      <c r="D4680" s="8">
        <f t="shared" ref="D4680:D4743" si="429">AVERAGE(B4675:B4679)</f>
        <v>5.6067781080548504E-3</v>
      </c>
      <c r="E4680" s="8">
        <f t="shared" si="414"/>
        <v>6.8771919465809052E-3</v>
      </c>
      <c r="F4680" s="8">
        <f>F4679*$H$3+D4678*$I$3+E4678*$J$3+$K$3</f>
        <v>7.8766847686974131E-3</v>
      </c>
      <c r="G4680">
        <f t="shared" si="423"/>
        <v>4.7997400504528401E-3</v>
      </c>
      <c r="H4680" s="12">
        <f t="shared" si="424"/>
        <v>1.5599045449185511</v>
      </c>
      <c r="I4680" s="12">
        <f t="shared" si="425"/>
        <v>0.33060953648774349</v>
      </c>
    </row>
    <row r="4681" spans="1:9" x14ac:dyDescent="0.3">
      <c r="A4681" s="1">
        <v>43321</v>
      </c>
      <c r="B4681" s="10">
        <v>4.1014892256770316E-3</v>
      </c>
      <c r="C4681" s="8">
        <f t="shared" si="427"/>
        <v>3.0769447182445731E-3</v>
      </c>
      <c r="D4681" s="8">
        <f t="shared" si="429"/>
        <v>4.9101114013524357E-3</v>
      </c>
      <c r="E4681" s="8">
        <f t="shared" si="414"/>
        <v>6.6754380261708516E-3</v>
      </c>
      <c r="F4681" s="8">
        <f>F4680*$H$3+D4678*$I$3+E4678*$J$3+$K$3</f>
        <v>7.9240685334525836E-3</v>
      </c>
      <c r="G4681">
        <f t="shared" si="423"/>
        <v>3.822579307775552E-3</v>
      </c>
      <c r="H4681" s="12">
        <f t="shared" si="424"/>
        <v>0.93199789087451768</v>
      </c>
      <c r="I4681" s="12">
        <f t="shared" si="425"/>
        <v>0.17615355284747647</v>
      </c>
    </row>
    <row r="4682" spans="1:9" x14ac:dyDescent="0.3">
      <c r="A4682" s="1">
        <v>43322</v>
      </c>
      <c r="B4682" s="10">
        <v>8.3228696691020135E-3</v>
      </c>
      <c r="C4682" s="8">
        <f t="shared" si="427"/>
        <v>4.1014892256770316E-3</v>
      </c>
      <c r="D4682" s="8">
        <f t="shared" si="429"/>
        <v>3.7156790096531029E-3</v>
      </c>
      <c r="E4682" s="8">
        <f t="shared" si="414"/>
        <v>6.6559625646044809E-3</v>
      </c>
      <c r="F4682" s="8">
        <f>F4681*$H$3+D4678*$I$3+E4678*$J$3+$K$3</f>
        <v>7.9366059635081251E-3</v>
      </c>
      <c r="G4682">
        <f t="shared" si="423"/>
        <v>3.8626370559388841E-4</v>
      </c>
      <c r="H4682" s="12">
        <f t="shared" si="424"/>
        <v>4.6409918808155974E-2</v>
      </c>
      <c r="I4682" s="12">
        <f t="shared" si="425"/>
        <v>1.1472416191926627E-3</v>
      </c>
    </row>
    <row r="4683" spans="1:9" x14ac:dyDescent="0.3">
      <c r="A4683" s="1">
        <v>43325</v>
      </c>
      <c r="B4683" s="10">
        <v>6.6722375595593634E-3</v>
      </c>
      <c r="C4683" s="8">
        <f t="shared" si="427"/>
        <v>8.3228696691020135E-3</v>
      </c>
      <c r="D4683" s="8">
        <f t="shared" si="429"/>
        <v>4.4876865462010508E-3</v>
      </c>
      <c r="E4683" s="8">
        <f t="shared" si="414"/>
        <v>6.6141182886700345E-3</v>
      </c>
      <c r="F4683" s="8">
        <f t="shared" ref="F4683" si="430">C4683*$H$3+D4683*$I$3+E4683*$J$3+$K$3</f>
        <v>6.5860308823509541E-3</v>
      </c>
      <c r="G4683">
        <f t="shared" si="423"/>
        <v>8.6206677208409271E-5</v>
      </c>
      <c r="H4683" s="12">
        <f t="shared" si="424"/>
        <v>1.2920205019514082E-2</v>
      </c>
      <c r="I4683" s="12">
        <f t="shared" si="425"/>
        <v>8.4924901647909223E-5</v>
      </c>
    </row>
    <row r="4684" spans="1:9" x14ac:dyDescent="0.3">
      <c r="A4684" s="1">
        <v>43326</v>
      </c>
      <c r="B4684" s="10">
        <v>6.4969039203271956E-3</v>
      </c>
      <c r="C4684" s="8">
        <f t="shared" si="427"/>
        <v>6.6722375595593634E-3</v>
      </c>
      <c r="D4684" s="8">
        <f t="shared" si="429"/>
        <v>5.1224513042664229E-3</v>
      </c>
      <c r="E4684" s="8">
        <f t="shared" si="414"/>
        <v>6.622059448017365E-3</v>
      </c>
      <c r="F4684" s="8">
        <f>F4683*$H$3+D4683*$I$3+E4683*$J$3+$K$3</f>
        <v>6.1264748525767347E-3</v>
      </c>
      <c r="G4684">
        <f t="shared" si="423"/>
        <v>3.7042906775046087E-4</v>
      </c>
      <c r="H4684" s="12">
        <f t="shared" si="424"/>
        <v>5.7016245321326132E-2</v>
      </c>
      <c r="I4684" s="12">
        <f t="shared" si="425"/>
        <v>1.7574321895885703E-3</v>
      </c>
    </row>
    <row r="4685" spans="1:9" x14ac:dyDescent="0.3">
      <c r="A4685" s="1">
        <v>43327</v>
      </c>
      <c r="B4685" s="10">
        <v>1.1285818306775467E-2</v>
      </c>
      <c r="C4685" s="8">
        <f t="shared" si="427"/>
        <v>6.4969039203271956E-3</v>
      </c>
      <c r="D4685" s="8">
        <f t="shared" si="429"/>
        <v>5.7340890185820347E-3</v>
      </c>
      <c r="E4685" s="8">
        <f t="shared" si="414"/>
        <v>6.7611866997272958E-3</v>
      </c>
      <c r="F4685" s="8">
        <f>F4684*$H$3+D4683*$I$3+E4683*$J$3+$K$3</f>
        <v>6.0048793734149061E-3</v>
      </c>
      <c r="G4685">
        <f t="shared" si="423"/>
        <v>5.2809389333605614E-3</v>
      </c>
      <c r="H4685" s="12">
        <f t="shared" si="424"/>
        <v>0.46792698498345814</v>
      </c>
      <c r="I4685" s="12">
        <f t="shared" si="425"/>
        <v>0.24846674902255206</v>
      </c>
    </row>
    <row r="4686" spans="1:9" x14ac:dyDescent="0.3">
      <c r="A4686" s="1">
        <v>43328</v>
      </c>
      <c r="B4686" s="10">
        <v>8.0769730681609555E-3</v>
      </c>
      <c r="C4686" s="8">
        <f t="shared" si="427"/>
        <v>1.1285818306775467E-2</v>
      </c>
      <c r="D4686" s="8">
        <f t="shared" si="429"/>
        <v>7.3758637362882143E-3</v>
      </c>
      <c r="E4686" s="8">
        <f t="shared" si="414"/>
        <v>7.1097682994221293E-3</v>
      </c>
      <c r="F4686" s="8">
        <f>F4685*$H$3+D4683*$I$3+E4683*$J$3+$K$3</f>
        <v>5.9727060156638204E-3</v>
      </c>
      <c r="G4686">
        <f t="shared" si="423"/>
        <v>2.1042670524971351E-3</v>
      </c>
      <c r="H4686" s="12">
        <f t="shared" si="424"/>
        <v>0.26052668923610206</v>
      </c>
      <c r="I4686" s="12">
        <f t="shared" si="425"/>
        <v>5.0496761797383938E-2</v>
      </c>
    </row>
    <row r="4687" spans="1:9" x14ac:dyDescent="0.3">
      <c r="A4687" s="1">
        <v>43329</v>
      </c>
      <c r="B4687" s="10">
        <v>6.9338258877181345E-3</v>
      </c>
      <c r="C4687" s="8">
        <f t="shared" si="427"/>
        <v>8.0769730681609555E-3</v>
      </c>
      <c r="D4687" s="8">
        <f t="shared" si="429"/>
        <v>8.1709605047849999E-3</v>
      </c>
      <c r="E4687" s="8">
        <f t="shared" si="414"/>
        <v>7.0317063286497831E-3</v>
      </c>
      <c r="F4687" s="8">
        <f>F4686*$H$3+D4683*$I$3+E4683*$J$3+$K$3</f>
        <v>5.9641931584744363E-3</v>
      </c>
      <c r="G4687">
        <f t="shared" si="423"/>
        <v>9.696327292436982E-4</v>
      </c>
      <c r="H4687" s="12">
        <f t="shared" si="424"/>
        <v>0.1398409399003234</v>
      </c>
      <c r="I4687" s="12">
        <f t="shared" si="425"/>
        <v>1.1937721880946217E-2</v>
      </c>
    </row>
    <row r="4688" spans="1:9" x14ac:dyDescent="0.3">
      <c r="A4688" s="1">
        <v>43332</v>
      </c>
      <c r="B4688" s="10">
        <v>5.285327948276841E-3</v>
      </c>
      <c r="C4688" s="8">
        <f t="shared" si="427"/>
        <v>6.9338258877181345E-3</v>
      </c>
      <c r="D4688" s="8">
        <f t="shared" si="429"/>
        <v>7.8931517485082234E-3</v>
      </c>
      <c r="E4688" s="8">
        <f t="shared" si="414"/>
        <v>7.1594139882872826E-3</v>
      </c>
      <c r="F4688" s="8">
        <f t="shared" ref="F4688" si="431">C4688*$H$3+D4688*$I$3+E4688*$J$3+$K$3</f>
        <v>7.6822903832800462E-3</v>
      </c>
      <c r="G4688">
        <f t="shared" si="423"/>
        <v>2.3969624350032052E-3</v>
      </c>
      <c r="H4688" s="12">
        <f t="shared" si="424"/>
        <v>0.45351252721880381</v>
      </c>
      <c r="I4688" s="12">
        <f t="shared" si="425"/>
        <v>6.1971626143393577E-2</v>
      </c>
    </row>
    <row r="4689" spans="1:9" x14ac:dyDescent="0.3">
      <c r="A4689" s="1">
        <v>43333</v>
      </c>
      <c r="B4689" s="10">
        <v>6.1968864415481179E-3</v>
      </c>
      <c r="C4689" s="8">
        <f t="shared" si="427"/>
        <v>5.285327948276841E-3</v>
      </c>
      <c r="D4689" s="8">
        <f t="shared" si="429"/>
        <v>7.6157698262517186E-3</v>
      </c>
      <c r="E4689" s="8">
        <f t="shared" si="414"/>
        <v>7.1940651243029979E-3</v>
      </c>
      <c r="F4689" s="8">
        <f>F4688*$H$3+D4688*$I$3+E4688*$J$3+$K$3</f>
        <v>7.8803291273656807E-3</v>
      </c>
      <c r="G4689">
        <f t="shared" si="423"/>
        <v>1.6834426858175627E-3</v>
      </c>
      <c r="H4689" s="12">
        <f t="shared" si="424"/>
        <v>0.27165943763800871</v>
      </c>
      <c r="I4689" s="12">
        <f t="shared" si="425"/>
        <v>2.6696755364330915E-2</v>
      </c>
    </row>
    <row r="4690" spans="1:9" x14ac:dyDescent="0.3">
      <c r="A4690" s="1">
        <v>43334</v>
      </c>
      <c r="B4690" s="10">
        <v>4.1118168207672397E-3</v>
      </c>
      <c r="C4690" s="8">
        <f t="shared" si="427"/>
        <v>6.1968864415481179E-3</v>
      </c>
      <c r="D4690" s="8">
        <f t="shared" si="429"/>
        <v>7.5557663304959026E-3</v>
      </c>
      <c r="E4690" s="8">
        <f t="shared" si="414"/>
        <v>7.2851098704066778E-3</v>
      </c>
      <c r="F4690" s="8">
        <f>F4689*$H$3+D4688*$I$3+E4688*$J$3+$K$3</f>
        <v>7.9327288662865911E-3</v>
      </c>
      <c r="G4690">
        <f t="shared" si="423"/>
        <v>3.8209120455193514E-3</v>
      </c>
      <c r="H4690" s="12">
        <f t="shared" si="424"/>
        <v>0.92925152361393204</v>
      </c>
      <c r="I4690" s="12">
        <f t="shared" si="425"/>
        <v>0.17546784773423973</v>
      </c>
    </row>
    <row r="4691" spans="1:9" x14ac:dyDescent="0.3">
      <c r="A4691" s="1">
        <v>43335</v>
      </c>
      <c r="B4691" s="10">
        <v>5.4436771205394145E-3</v>
      </c>
      <c r="C4691" s="8">
        <f t="shared" si="427"/>
        <v>4.1118168207672397E-3</v>
      </c>
      <c r="D4691" s="8">
        <f t="shared" si="429"/>
        <v>6.1209660332942582E-3</v>
      </c>
      <c r="E4691" s="8">
        <f t="shared" si="414"/>
        <v>7.1978869793337666E-3</v>
      </c>
      <c r="F4691" s="8">
        <f>F4690*$H$3+D4688*$I$3+E4688*$J$3+$K$3</f>
        <v>7.9465934898563725E-3</v>
      </c>
      <c r="G4691">
        <f t="shared" si="423"/>
        <v>2.5029163693169581E-3</v>
      </c>
      <c r="H4691" s="12">
        <f t="shared" si="424"/>
        <v>0.45978413375643851</v>
      </c>
      <c r="I4691" s="12">
        <f t="shared" si="425"/>
        <v>6.3321362605151421E-2</v>
      </c>
    </row>
    <row r="4692" spans="1:9" x14ac:dyDescent="0.3">
      <c r="A4692" s="1">
        <v>43336</v>
      </c>
      <c r="B4692" s="10">
        <v>4.4373314736987609E-3</v>
      </c>
      <c r="C4692" s="8">
        <f t="shared" si="427"/>
        <v>5.4436771205394145E-3</v>
      </c>
      <c r="D4692" s="8">
        <f t="shared" si="429"/>
        <v>5.59430684376995E-3</v>
      </c>
      <c r="E4692" s="8">
        <f t="shared" si="414"/>
        <v>6.8859784234971133E-3</v>
      </c>
      <c r="F4692" s="8">
        <f>F4691*$H$3+D4688*$I$3+E4688*$J$3+$K$3</f>
        <v>7.9502619773467748E-3</v>
      </c>
      <c r="G4692">
        <f t="shared" si="423"/>
        <v>3.512930503648014E-3</v>
      </c>
      <c r="H4692" s="12">
        <f t="shared" si="424"/>
        <v>0.79167637677511438</v>
      </c>
      <c r="I4692" s="12">
        <f t="shared" si="425"/>
        <v>0.14128821493599508</v>
      </c>
    </row>
    <row r="4693" spans="1:9" x14ac:dyDescent="0.3">
      <c r="A4693" s="1">
        <v>43339</v>
      </c>
      <c r="B4693" s="10">
        <v>6.5079961147460003E-3</v>
      </c>
      <c r="C4693" s="8">
        <f t="shared" si="427"/>
        <v>4.4373314736987609E-3</v>
      </c>
      <c r="D4693" s="8">
        <f t="shared" si="429"/>
        <v>5.0950079609660744E-3</v>
      </c>
      <c r="E4693" s="8">
        <f t="shared" si="414"/>
        <v>6.8739354949098937E-3</v>
      </c>
      <c r="F4693" s="8">
        <f t="shared" ref="F4693" si="432">C4693*$H$3+D4693*$I$3+E4693*$J$3+$K$3</f>
        <v>5.8614907124894412E-3</v>
      </c>
      <c r="G4693">
        <f t="shared" si="423"/>
        <v>6.4650540225655913E-4</v>
      </c>
      <c r="H4693" s="12">
        <f t="shared" si="424"/>
        <v>9.9340164139263859E-2</v>
      </c>
      <c r="I4693" s="12">
        <f t="shared" si="425"/>
        <v>5.6694624081867762E-3</v>
      </c>
    </row>
    <row r="4694" spans="1:9" x14ac:dyDescent="0.3">
      <c r="A4694" s="1">
        <v>43340</v>
      </c>
      <c r="B4694" s="10">
        <v>4.0812607266095943E-3</v>
      </c>
      <c r="C4694" s="8">
        <f t="shared" si="427"/>
        <v>6.5079961147460003E-3</v>
      </c>
      <c r="D4694" s="8">
        <f t="shared" si="429"/>
        <v>5.3395415942599066E-3</v>
      </c>
      <c r="E4694" s="8">
        <f t="shared" si="414"/>
        <v>6.6498634100293713E-3</v>
      </c>
      <c r="F4694" s="8">
        <f>F4693*$H$3+D4693*$I$3+E4693*$J$3+$K$3</f>
        <v>6.2383138065713033E-3</v>
      </c>
      <c r="G4694">
        <f t="shared" si="423"/>
        <v>2.1570530799617091E-3</v>
      </c>
      <c r="H4694" s="12">
        <f t="shared" si="424"/>
        <v>0.52852616494159321</v>
      </c>
      <c r="I4694" s="12">
        <f t="shared" si="425"/>
        <v>7.8528960457521224E-2</v>
      </c>
    </row>
    <row r="4695" spans="1:9" x14ac:dyDescent="0.3">
      <c r="A4695" s="1">
        <v>43341</v>
      </c>
      <c r="B4695" s="10">
        <v>4.2611376566721818E-3</v>
      </c>
      <c r="C4695" s="8">
        <f t="shared" si="427"/>
        <v>4.0812607266095943E-3</v>
      </c>
      <c r="D4695" s="8">
        <f t="shared" si="429"/>
        <v>4.9164164512722017E-3</v>
      </c>
      <c r="E4695" s="8">
        <f t="shared" si="414"/>
        <v>6.2217497740590386E-3</v>
      </c>
      <c r="F4695" s="8">
        <f>F4694*$H$3+D4693*$I$3+E4693*$J$3+$K$3</f>
        <v>6.338018699371074E-3</v>
      </c>
      <c r="G4695">
        <f t="shared" si="423"/>
        <v>2.0768810426988922E-3</v>
      </c>
      <c r="H4695" s="12">
        <f t="shared" si="424"/>
        <v>0.48740059815877262</v>
      </c>
      <c r="I4695" s="12">
        <f t="shared" si="425"/>
        <v>6.9343866216089456E-2</v>
      </c>
    </row>
    <row r="4696" spans="1:9" x14ac:dyDescent="0.3">
      <c r="A4696" s="1">
        <v>43342</v>
      </c>
      <c r="B4696" s="10">
        <v>5.7108113949708092E-3</v>
      </c>
      <c r="C4696" s="8">
        <f t="shared" si="427"/>
        <v>4.2611376566721818E-3</v>
      </c>
      <c r="D4696" s="8">
        <f t="shared" si="429"/>
        <v>4.9462806184531905E-3</v>
      </c>
      <c r="E4696" s="8">
        <f t="shared" si="414"/>
        <v>5.9972661573964659E-3</v>
      </c>
      <c r="F4696" s="8">
        <f>F4695*$H$3+D4693*$I$3+E4693*$J$3+$K$3</f>
        <v>6.3643999530796219E-3</v>
      </c>
      <c r="G4696">
        <f t="shared" si="423"/>
        <v>6.5358855810881272E-4</v>
      </c>
      <c r="H4696" s="12">
        <f t="shared" si="424"/>
        <v>0.11444758247214948</v>
      </c>
      <c r="I4696" s="12">
        <f t="shared" si="425"/>
        <v>5.6643895710768444E-3</v>
      </c>
    </row>
    <row r="4697" spans="1:9" x14ac:dyDescent="0.3">
      <c r="A4697" s="1">
        <v>43343</v>
      </c>
      <c r="B4697" s="10">
        <v>2.9486361394382037E-3</v>
      </c>
      <c r="C4697" s="8">
        <f t="shared" si="427"/>
        <v>5.7108113949708092E-3</v>
      </c>
      <c r="D4697" s="8">
        <f t="shared" si="429"/>
        <v>4.9997074733394691E-3</v>
      </c>
      <c r="E4697" s="8">
        <f t="shared" ref="E4697:E4760" si="433">AVERAGE(B4675:B4696)</f>
        <v>5.8653272088030886E-3</v>
      </c>
      <c r="F4697" s="8">
        <f>F4696*$H$3+D4693*$I$3+E4693*$J$3+$K$3</f>
        <v>6.3713802579341925E-3</v>
      </c>
      <c r="G4697">
        <f t="shared" si="423"/>
        <v>3.4227441184959888E-3</v>
      </c>
      <c r="H4697" s="12">
        <f t="shared" si="424"/>
        <v>1.1607889060018493</v>
      </c>
      <c r="I4697" s="12">
        <f t="shared" si="425"/>
        <v>0.23326732403700645</v>
      </c>
    </row>
    <row r="4698" spans="1:9" x14ac:dyDescent="0.3">
      <c r="A4698" s="1">
        <v>43347</v>
      </c>
      <c r="B4698" s="10">
        <v>6.2757100916551213E-3</v>
      </c>
      <c r="C4698" s="8">
        <f t="shared" si="427"/>
        <v>2.9486361394382037E-3</v>
      </c>
      <c r="D4698" s="8">
        <f t="shared" si="429"/>
        <v>4.7019684064873576E-3</v>
      </c>
      <c r="E4698" s="8">
        <f t="shared" si="433"/>
        <v>5.7011616582431611E-3</v>
      </c>
      <c r="F4698" s="8">
        <f t="shared" ref="F4698" si="434">C4698*$H$3+D4698*$I$3+E4698*$J$3+$K$3</f>
        <v>5.0085172455907167E-3</v>
      </c>
      <c r="G4698">
        <f t="shared" si="423"/>
        <v>1.2671928460644046E-3</v>
      </c>
      <c r="H4698" s="12">
        <f t="shared" si="424"/>
        <v>0.20192023333732456</v>
      </c>
      <c r="I4698" s="12">
        <f t="shared" si="425"/>
        <v>2.7460855363684145E-2</v>
      </c>
    </row>
    <row r="4699" spans="1:9" x14ac:dyDescent="0.3">
      <c r="A4699" s="1">
        <v>43348</v>
      </c>
      <c r="B4699" s="10">
        <v>8.4893342732684542E-3</v>
      </c>
      <c r="C4699" s="8">
        <f t="shared" si="427"/>
        <v>6.2757100916551213E-3</v>
      </c>
      <c r="D4699" s="8">
        <f t="shared" si="429"/>
        <v>4.6555112018691822E-3</v>
      </c>
      <c r="E4699" s="8">
        <f t="shared" si="433"/>
        <v>5.5285279722195888E-3</v>
      </c>
      <c r="F4699" s="8">
        <f>F4698*$H$3+D4698*$I$3+E4698*$J$3+$K$3</f>
        <v>5.5535481316876072E-3</v>
      </c>
      <c r="G4699">
        <f t="shared" si="423"/>
        <v>2.935786141580847E-3</v>
      </c>
      <c r="H4699" s="12">
        <f t="shared" si="424"/>
        <v>0.3458205375214361</v>
      </c>
      <c r="I4699" s="12">
        <f t="shared" si="425"/>
        <v>0.10425896189305095</v>
      </c>
    </row>
    <row r="4700" spans="1:9" x14ac:dyDescent="0.3">
      <c r="A4700" s="1">
        <v>43349</v>
      </c>
      <c r="B4700" s="10">
        <v>8.6227559912107933E-3</v>
      </c>
      <c r="C4700" s="8">
        <f t="shared" si="427"/>
        <v>8.4893342732684542E-3</v>
      </c>
      <c r="D4700" s="8">
        <f t="shared" si="429"/>
        <v>5.5371259112009536E-3</v>
      </c>
      <c r="E4700" s="8">
        <f t="shared" si="433"/>
        <v>5.7115508034425973E-3</v>
      </c>
      <c r="F4700" s="8">
        <f>F4699*$H$3+D4698*$I$3+E4698*$J$3+$K$3</f>
        <v>5.6977596912345611E-3</v>
      </c>
      <c r="G4700">
        <f t="shared" si="423"/>
        <v>2.9249962999762322E-3</v>
      </c>
      <c r="H4700" s="12">
        <f t="shared" si="424"/>
        <v>0.33921826188259202</v>
      </c>
      <c r="I4700" s="12">
        <f t="shared" si="425"/>
        <v>9.9027321326481843E-2</v>
      </c>
    </row>
    <row r="4701" spans="1:9" x14ac:dyDescent="0.3">
      <c r="A4701" s="1">
        <v>43350</v>
      </c>
      <c r="B4701" s="10">
        <v>1.0124398879888434E-2</v>
      </c>
      <c r="C4701" s="8">
        <f t="shared" si="427"/>
        <v>8.6227559912107933E-3</v>
      </c>
      <c r="D4701" s="8">
        <f t="shared" si="429"/>
        <v>6.4094495781086749E-3</v>
      </c>
      <c r="E4701" s="8">
        <f t="shared" si="433"/>
        <v>5.9444754498961553E-3</v>
      </c>
      <c r="F4701" s="8">
        <f>F4700*$H$3+D4698*$I$3+E4698*$J$3+$K$3</f>
        <v>5.7359171139375158E-3</v>
      </c>
      <c r="G4701">
        <f t="shared" si="423"/>
        <v>4.3884817659509186E-3</v>
      </c>
      <c r="H4701" s="12">
        <f t="shared" si="424"/>
        <v>0.43345603210758499</v>
      </c>
      <c r="I4701" s="12">
        <f t="shared" si="425"/>
        <v>0.19688748371682396</v>
      </c>
    </row>
    <row r="4702" spans="1:9" x14ac:dyDescent="0.3">
      <c r="A4702" s="1">
        <v>43353</v>
      </c>
      <c r="B4702" s="10">
        <v>6.8287122348357635E-3</v>
      </c>
      <c r="C4702" s="8">
        <f t="shared" si="427"/>
        <v>1.0124398879888434E-2</v>
      </c>
      <c r="D4702" s="8">
        <f t="shared" si="429"/>
        <v>7.2921670750922011E-3</v>
      </c>
      <c r="E4702" s="8">
        <f t="shared" si="433"/>
        <v>6.2483701558570335E-3</v>
      </c>
      <c r="F4702" s="8">
        <f>F4701*$H$3+D4698*$I$3+E4698*$J$3+$K$3</f>
        <v>5.7460133150458465E-3</v>
      </c>
      <c r="G4702">
        <f t="shared" si="423"/>
        <v>1.082698919789917E-3</v>
      </c>
      <c r="H4702" s="12">
        <f t="shared" si="424"/>
        <v>0.15855096576872474</v>
      </c>
      <c r="I4702" s="12">
        <f t="shared" si="425"/>
        <v>1.5796274444265901E-2</v>
      </c>
    </row>
    <row r="4703" spans="1:9" x14ac:dyDescent="0.3">
      <c r="A4703" s="1">
        <v>43354</v>
      </c>
      <c r="B4703" s="10">
        <v>7.8836740613203657E-3</v>
      </c>
      <c r="C4703" s="8">
        <f t="shared" si="427"/>
        <v>6.8287122348357635E-3</v>
      </c>
      <c r="D4703" s="8">
        <f t="shared" si="429"/>
        <v>8.0681822941717132E-3</v>
      </c>
      <c r="E4703" s="8">
        <f t="shared" si="433"/>
        <v>6.4189050429748146E-3</v>
      </c>
      <c r="F4703" s="8">
        <f t="shared" ref="F4703" si="435">C4703*$H$3+D4703*$I$3+E4703*$J$3+$K$3</f>
        <v>7.5288032981226799E-3</v>
      </c>
      <c r="G4703">
        <f t="shared" si="423"/>
        <v>3.5487076319768579E-4</v>
      </c>
      <c r="H4703" s="12">
        <f t="shared" si="424"/>
        <v>4.5013373261939708E-2</v>
      </c>
      <c r="I4703" s="12">
        <f t="shared" si="425"/>
        <v>1.0771403008611458E-3</v>
      </c>
    </row>
    <row r="4704" spans="1:9" x14ac:dyDescent="0.3">
      <c r="A4704" s="1">
        <v>43355</v>
      </c>
      <c r="B4704" s="10">
        <v>8.6889407143780923E-3</v>
      </c>
      <c r="C4704" s="8">
        <f t="shared" si="427"/>
        <v>7.8836740613203657E-3</v>
      </c>
      <c r="D4704" s="8">
        <f t="shared" si="429"/>
        <v>8.3897750881047617E-3</v>
      </c>
      <c r="E4704" s="8">
        <f t="shared" si="433"/>
        <v>6.5908225355040565E-3</v>
      </c>
      <c r="F4704" s="8">
        <f>F4703*$H$3+D4703*$I$3+E4703*$J$3+$K$3</f>
        <v>7.7140427526873594E-3</v>
      </c>
      <c r="G4704">
        <f t="shared" si="423"/>
        <v>9.7489796169073287E-4</v>
      </c>
      <c r="H4704" s="12">
        <f t="shared" si="424"/>
        <v>0.11219986345142313</v>
      </c>
      <c r="I4704" s="12">
        <f t="shared" si="425"/>
        <v>7.3710092536045657E-3</v>
      </c>
    </row>
    <row r="4705" spans="1:9" x14ac:dyDescent="0.3">
      <c r="A4705" s="1">
        <v>43356</v>
      </c>
      <c r="B4705" s="10">
        <v>6.953011936887704E-3</v>
      </c>
      <c r="C4705" s="8">
        <f t="shared" si="427"/>
        <v>8.6889407143780923E-3</v>
      </c>
      <c r="D4705" s="8">
        <f t="shared" si="429"/>
        <v>8.429696376326689E-3</v>
      </c>
      <c r="E4705" s="8">
        <f t="shared" si="433"/>
        <v>6.6074621284711501E-3</v>
      </c>
      <c r="F4705" s="8">
        <f>F4704*$H$3+D4703*$I$3+E4703*$J$3+$K$3</f>
        <v>7.7630558844452736E-3</v>
      </c>
      <c r="G4705">
        <f t="shared" si="423"/>
        <v>8.1004394755756961E-4</v>
      </c>
      <c r="H4705" s="12">
        <f t="shared" si="424"/>
        <v>0.11650259699110486</v>
      </c>
      <c r="I4705" s="12">
        <f t="shared" si="425"/>
        <v>5.8551030751943234E-3</v>
      </c>
    </row>
    <row r="4706" spans="1:9" x14ac:dyDescent="0.3">
      <c r="A4706" s="1">
        <v>43357</v>
      </c>
      <c r="B4706" s="10">
        <v>5.2664806202600929E-3</v>
      </c>
      <c r="C4706" s="8">
        <f t="shared" si="427"/>
        <v>6.953011936887704E-3</v>
      </c>
      <c r="D4706" s="8">
        <f t="shared" si="429"/>
        <v>8.0957475654620716E-3</v>
      </c>
      <c r="E4706" s="8">
        <f t="shared" si="433"/>
        <v>6.6202246001678929E-3</v>
      </c>
      <c r="F4706" s="8">
        <f>F4705*$H$3+D4703*$I$3+E4703*$J$3+$K$3</f>
        <v>7.776024434208953E-3</v>
      </c>
      <c r="G4706">
        <f t="shared" si="423"/>
        <v>2.5095438139488601E-3</v>
      </c>
      <c r="H4706" s="12">
        <f t="shared" si="424"/>
        <v>0.47651249380747224</v>
      </c>
      <c r="I4706" s="12">
        <f t="shared" si="425"/>
        <v>6.6954498093109605E-2</v>
      </c>
    </row>
    <row r="4707" spans="1:9" x14ac:dyDescent="0.3">
      <c r="A4707" s="1">
        <v>43360</v>
      </c>
      <c r="B4707" s="10">
        <v>7.0378046234713968E-3</v>
      </c>
      <c r="C4707" s="8">
        <f t="shared" si="427"/>
        <v>5.2664806202600929E-3</v>
      </c>
      <c r="D4707" s="8">
        <f t="shared" si="429"/>
        <v>7.1241639135364038E-3</v>
      </c>
      <c r="E4707" s="8">
        <f t="shared" si="433"/>
        <v>6.5642962683466607E-3</v>
      </c>
      <c r="F4707" s="8">
        <f>F4706*$H$3+D4703*$I$3+E4703*$J$3+$K$3</f>
        <v>7.7794558265101774E-3</v>
      </c>
      <c r="G4707">
        <f t="shared" si="423"/>
        <v>7.4165120303878052E-4</v>
      </c>
      <c r="H4707" s="12">
        <f t="shared" si="424"/>
        <v>0.10538104461799638</v>
      </c>
      <c r="I4707" s="12">
        <f t="shared" si="425"/>
        <v>4.8555259625049363E-3</v>
      </c>
    </row>
    <row r="4708" spans="1:9" x14ac:dyDescent="0.3">
      <c r="A4708" s="1">
        <v>43361</v>
      </c>
      <c r="B4708" s="10">
        <v>6.5327761513900989E-3</v>
      </c>
      <c r="C4708" s="8">
        <f t="shared" si="427"/>
        <v>7.0378046234713968E-3</v>
      </c>
      <c r="D4708" s="8">
        <f t="shared" si="429"/>
        <v>7.1659823912635298E-3</v>
      </c>
      <c r="E4708" s="8">
        <f t="shared" si="433"/>
        <v>6.371204737287384E-3</v>
      </c>
      <c r="F4708" s="8">
        <f t="shared" ref="F4708" si="436">C4708*$H$3+D4708*$I$3+E4708*$J$3+$K$3</f>
        <v>7.221625509089287E-3</v>
      </c>
      <c r="G4708">
        <f t="shared" si="423"/>
        <v>6.8884935769918804E-4</v>
      </c>
      <c r="H4708" s="12">
        <f t="shared" si="424"/>
        <v>0.10544511884929791</v>
      </c>
      <c r="I4708" s="12">
        <f t="shared" si="425"/>
        <v>4.8610534620163737E-3</v>
      </c>
    </row>
    <row r="4709" spans="1:9" x14ac:dyDescent="0.3">
      <c r="A4709" s="1">
        <v>43362</v>
      </c>
      <c r="B4709" s="10">
        <v>5.0428819185956231E-3</v>
      </c>
      <c r="C4709" s="8">
        <f t="shared" si="427"/>
        <v>6.5327761513900989E-3</v>
      </c>
      <c r="D4709" s="8">
        <f t="shared" si="429"/>
        <v>6.8958028092774761E-3</v>
      </c>
      <c r="E4709" s="8">
        <f t="shared" si="433"/>
        <v>6.3010139683432557E-3</v>
      </c>
      <c r="F4709" s="8">
        <f>F4708*$H$3+D4708*$I$3+E4708*$J$3+$K$3</f>
        <v>7.2702632969073259E-3</v>
      </c>
      <c r="G4709">
        <f t="shared" si="423"/>
        <v>2.2273813783117028E-3</v>
      </c>
      <c r="H4709" s="12">
        <f t="shared" si="424"/>
        <v>0.44168818827548506</v>
      </c>
      <c r="I4709" s="12">
        <f t="shared" si="425"/>
        <v>5.9446043660789538E-2</v>
      </c>
    </row>
    <row r="4710" spans="1:9" x14ac:dyDescent="0.3">
      <c r="A4710" s="1">
        <v>43363</v>
      </c>
      <c r="B4710" s="10">
        <v>6.5581769038186993E-3</v>
      </c>
      <c r="C4710" s="8">
        <f t="shared" si="427"/>
        <v>5.0428819185956231E-3</v>
      </c>
      <c r="D4710" s="8">
        <f t="shared" si="429"/>
        <v>6.1665910501209828E-3</v>
      </c>
      <c r="E4710" s="8">
        <f t="shared" si="433"/>
        <v>6.215061969746776E-3</v>
      </c>
      <c r="F4710" s="8">
        <f>F4709*$H$3+D4708*$I$3+E4708*$J$3+$K$3</f>
        <v>7.2831325331526014E-3</v>
      </c>
      <c r="G4710">
        <f t="shared" si="423"/>
        <v>7.2495562933390205E-4</v>
      </c>
      <c r="H4710" s="12">
        <f t="shared" si="424"/>
        <v>0.11054224976940992</v>
      </c>
      <c r="I4710" s="12">
        <f t="shared" si="425"/>
        <v>5.3094230606087756E-3</v>
      </c>
    </row>
    <row r="4711" spans="1:9" x14ac:dyDescent="0.3">
      <c r="A4711" s="1">
        <v>43364</v>
      </c>
      <c r="B4711" s="10">
        <v>5.4872970286329367E-3</v>
      </c>
      <c r="C4711" s="8">
        <f t="shared" si="427"/>
        <v>6.5581769038186993E-3</v>
      </c>
      <c r="D4711" s="8">
        <f t="shared" si="429"/>
        <v>6.087624043507182E-3</v>
      </c>
      <c r="E4711" s="8">
        <f t="shared" si="433"/>
        <v>6.2729187404532254E-3</v>
      </c>
      <c r="F4711" s="8">
        <f>F4710*$H$3+D4708*$I$3+E4708*$J$3+$K$3</f>
        <v>7.2865376477551889E-3</v>
      </c>
      <c r="G4711">
        <f t="shared" si="423"/>
        <v>1.7992406191222523E-3</v>
      </c>
      <c r="H4711" s="12">
        <f t="shared" si="424"/>
        <v>0.32789196752676997</v>
      </c>
      <c r="I4711" s="12">
        <f t="shared" si="425"/>
        <v>3.666600851251256E-2</v>
      </c>
    </row>
    <row r="4712" spans="1:9" x14ac:dyDescent="0.3">
      <c r="A4712" s="1">
        <v>43367</v>
      </c>
      <c r="B4712" s="10">
        <v>8.687352404183158E-3</v>
      </c>
      <c r="C4712" s="8">
        <f t="shared" si="427"/>
        <v>5.4872970286329367E-3</v>
      </c>
      <c r="D4712" s="8">
        <f t="shared" si="429"/>
        <v>6.131787325181751E-3</v>
      </c>
      <c r="E4712" s="8">
        <f t="shared" si="433"/>
        <v>6.2406646762298091E-3</v>
      </c>
      <c r="F4712" s="8">
        <f>F4711*$H$3+D4708*$I$3+E4708*$J$3+$K$3</f>
        <v>7.2874386185071242E-3</v>
      </c>
      <c r="G4712">
        <f t="shared" si="423"/>
        <v>1.3999137856760338E-3</v>
      </c>
      <c r="H4712" s="12">
        <f t="shared" si="424"/>
        <v>0.1611438929312852</v>
      </c>
      <c r="I4712" s="12">
        <f t="shared" si="425"/>
        <v>1.6383472096319629E-2</v>
      </c>
    </row>
    <row r="4713" spans="1:9" x14ac:dyDescent="0.3">
      <c r="A4713" s="1">
        <v>43368</v>
      </c>
      <c r="B4713" s="10">
        <v>3.2690051117726074E-3</v>
      </c>
      <c r="C4713" s="8">
        <f t="shared" si="427"/>
        <v>8.687352404183158E-3</v>
      </c>
      <c r="D4713" s="8">
        <f t="shared" si="429"/>
        <v>6.4616968813241025E-3</v>
      </c>
      <c r="E4713" s="8">
        <f t="shared" si="433"/>
        <v>6.4486435663850764E-3</v>
      </c>
      <c r="F4713" s="8">
        <f t="shared" ref="F4713" si="437">C4713*$H$3+D4713*$I$3+E4713*$J$3+$K$3</f>
        <v>7.4050824787023593E-3</v>
      </c>
      <c r="G4713">
        <f t="shared" si="423"/>
        <v>4.1360773669297524E-3</v>
      </c>
      <c r="H4713" s="12">
        <f t="shared" si="424"/>
        <v>1.2652404096997505</v>
      </c>
      <c r="I4713" s="12">
        <f t="shared" si="425"/>
        <v>0.25913514174247076</v>
      </c>
    </row>
    <row r="4714" spans="1:9" x14ac:dyDescent="0.3">
      <c r="A4714" s="1">
        <v>43369</v>
      </c>
      <c r="B4714" s="10">
        <v>7.7746498994827797E-3</v>
      </c>
      <c r="C4714" s="8">
        <f t="shared" si="427"/>
        <v>3.2690051117726074E-3</v>
      </c>
      <c r="D4714" s="8">
        <f t="shared" si="429"/>
        <v>5.8089426734006053E-3</v>
      </c>
      <c r="E4714" s="8">
        <f t="shared" si="433"/>
        <v>6.3497948387138594E-3</v>
      </c>
      <c r="F4714" s="8">
        <f>F4713*$H$3+D4713*$I$3+E4713*$J$3+$K$3</f>
        <v>7.0658023563628866E-3</v>
      </c>
      <c r="G4714">
        <f t="shared" si="423"/>
        <v>7.0884754311989311E-4</v>
      </c>
      <c r="H4714" s="12">
        <f t="shared" si="424"/>
        <v>9.1174207492873763E-2</v>
      </c>
      <c r="I4714" s="12">
        <f t="shared" si="425"/>
        <v>4.7190340671312558E-3</v>
      </c>
    </row>
    <row r="4715" spans="1:9" x14ac:dyDescent="0.3">
      <c r="A4715" s="1">
        <v>43370</v>
      </c>
      <c r="B4715" s="10">
        <v>6.0428783846344682E-3</v>
      </c>
      <c r="C4715" s="8">
        <f t="shared" si="427"/>
        <v>7.7746498994827797E-3</v>
      </c>
      <c r="D4715" s="8">
        <f t="shared" si="429"/>
        <v>6.3552962695780351E-3</v>
      </c>
      <c r="E4715" s="8">
        <f t="shared" si="433"/>
        <v>6.5014911307949503E-3</v>
      </c>
      <c r="F4715" s="8">
        <f>F4714*$H$3+D4713*$I$3+E4713*$J$3+$K$3</f>
        <v>6.9760310850203681E-3</v>
      </c>
      <c r="G4715">
        <f t="shared" si="423"/>
        <v>9.3315270038589991E-4</v>
      </c>
      <c r="H4715" s="12">
        <f t="shared" si="424"/>
        <v>0.15442188986604038</v>
      </c>
      <c r="I4715" s="12">
        <f t="shared" si="425"/>
        <v>9.8341310265879223E-3</v>
      </c>
    </row>
    <row r="4716" spans="1:9" x14ac:dyDescent="0.3">
      <c r="A4716" s="1">
        <v>43371</v>
      </c>
      <c r="B4716" s="10">
        <v>4.3935857578365429E-3</v>
      </c>
      <c r="C4716" s="8">
        <f t="shared" si="427"/>
        <v>6.0428783846344682E-3</v>
      </c>
      <c r="D4716" s="8">
        <f t="shared" si="429"/>
        <v>6.2522365657411896E-3</v>
      </c>
      <c r="E4716" s="8">
        <f t="shared" si="433"/>
        <v>6.4803494157898815E-3</v>
      </c>
      <c r="F4716" s="8">
        <f>F4715*$H$3+D4713*$I$3+E4713*$J$3+$K$3</f>
        <v>6.9522782017011724E-3</v>
      </c>
      <c r="G4716">
        <f t="shared" si="423"/>
        <v>2.5586924438646295E-3</v>
      </c>
      <c r="H4716" s="12">
        <f t="shared" si="424"/>
        <v>0.58236997862187212</v>
      </c>
      <c r="I4716" s="12">
        <f t="shared" si="425"/>
        <v>9.0887165424577532E-2</v>
      </c>
    </row>
    <row r="4717" spans="1:9" x14ac:dyDescent="0.3">
      <c r="A4717" s="1">
        <v>43374</v>
      </c>
      <c r="B4717" s="10">
        <v>8.3089007267251533E-3</v>
      </c>
      <c r="C4717" s="8">
        <f t="shared" si="427"/>
        <v>4.3935857578365429E-3</v>
      </c>
      <c r="D4717" s="8">
        <f t="shared" si="429"/>
        <v>6.0334943115819117E-3</v>
      </c>
      <c r="E4717" s="8">
        <f t="shared" si="433"/>
        <v>6.4945460081183787E-3</v>
      </c>
      <c r="F4717" s="8">
        <f>F4716*$H$3+D4713*$I$3+E4713*$J$3+$K$3</f>
        <v>6.9459933462286162E-3</v>
      </c>
      <c r="G4717">
        <f t="shared" si="423"/>
        <v>1.3629073804965371E-3</v>
      </c>
      <c r="H4717" s="12">
        <f t="shared" si="424"/>
        <v>0.16402980674842044</v>
      </c>
      <c r="I4717" s="12">
        <f t="shared" si="425"/>
        <v>1.7052578117807471E-2</v>
      </c>
    </row>
    <row r="4718" spans="1:9" x14ac:dyDescent="0.3">
      <c r="A4718" s="1">
        <v>43375</v>
      </c>
      <c r="B4718" s="10">
        <v>5.8171927364377811E-3</v>
      </c>
      <c r="C4718" s="8">
        <f t="shared" si="427"/>
        <v>8.3089007267251533E-3</v>
      </c>
      <c r="D4718" s="8">
        <f t="shared" si="429"/>
        <v>5.9578039760903104E-3</v>
      </c>
      <c r="E4718" s="8">
        <f t="shared" si="433"/>
        <v>6.6785352385753316E-3</v>
      </c>
      <c r="F4718" s="8">
        <f t="shared" ref="F4718" si="438">C4718*$H$3+D4718*$I$3+E4718*$J$3+$K$3</f>
        <v>7.1695458328579383E-3</v>
      </c>
      <c r="G4718">
        <f t="shared" si="423"/>
        <v>1.3523530964201572E-3</v>
      </c>
      <c r="H4718" s="12">
        <f t="shared" si="424"/>
        <v>0.23247520886651674</v>
      </c>
      <c r="I4718" s="12">
        <f t="shared" si="425"/>
        <v>2.0399859009117671E-2</v>
      </c>
    </row>
    <row r="4719" spans="1:9" x14ac:dyDescent="0.3">
      <c r="A4719" s="1">
        <v>43376</v>
      </c>
      <c r="B4719" s="10">
        <v>5.5361343844139797E-3</v>
      </c>
      <c r="C4719" s="8">
        <f t="shared" si="427"/>
        <v>5.8171927364377811E-3</v>
      </c>
      <c r="D4719" s="8">
        <f t="shared" si="429"/>
        <v>6.4674415010233452E-3</v>
      </c>
      <c r="E4719" s="8">
        <f t="shared" si="433"/>
        <v>6.6833707540965579E-3</v>
      </c>
      <c r="F4719" s="8">
        <f>F4718*$H$3+D4718*$I$3+E4718*$J$3+$K$3</f>
        <v>6.8680800805247071E-3</v>
      </c>
      <c r="G4719">
        <f t="shared" si="423"/>
        <v>1.3319456961107274E-3</v>
      </c>
      <c r="H4719" s="12">
        <f t="shared" si="424"/>
        <v>0.24059128692045267</v>
      </c>
      <c r="I4719" s="12">
        <f t="shared" si="425"/>
        <v>2.1655354593375087E-2</v>
      </c>
    </row>
    <row r="4720" spans="1:9" x14ac:dyDescent="0.3">
      <c r="A4720" s="1">
        <v>43377</v>
      </c>
      <c r="B4720" s="10">
        <v>1.2399728320820265E-2</v>
      </c>
      <c r="C4720" s="8">
        <f t="shared" si="427"/>
        <v>5.5361343844139797E-3</v>
      </c>
      <c r="D4720" s="8">
        <f t="shared" si="429"/>
        <v>6.0197383980095847E-3</v>
      </c>
      <c r="E4720" s="8">
        <f t="shared" si="433"/>
        <v>6.800984310686365E-3</v>
      </c>
      <c r="F4720" s="8">
        <f>F4719*$H$3+D4718*$I$3+E4718*$J$3+$K$3</f>
        <v>6.7883142408210057E-3</v>
      </c>
      <c r="G4720">
        <f t="shared" si="423"/>
        <v>5.6114140799992593E-3</v>
      </c>
      <c r="H4720" s="12">
        <f t="shared" si="424"/>
        <v>0.4525433085963011</v>
      </c>
      <c r="I4720" s="12">
        <f t="shared" si="425"/>
        <v>0.22415658619233936</v>
      </c>
    </row>
    <row r="4721" spans="1:9" x14ac:dyDescent="0.3">
      <c r="A4721" s="1">
        <v>43378</v>
      </c>
      <c r="B4721" s="10">
        <v>1.4994375610442996E-2</v>
      </c>
      <c r="C4721" s="8">
        <f t="shared" si="427"/>
        <v>1.2399728320820265E-2</v>
      </c>
      <c r="D4721" s="8">
        <f t="shared" si="429"/>
        <v>7.2911083852467444E-3</v>
      </c>
      <c r="E4721" s="8">
        <f t="shared" si="433"/>
        <v>7.0793487756484162E-3</v>
      </c>
      <c r="F4721" s="8">
        <f>F4720*$H$3+D4718*$I$3+E4718*$J$3+$K$3</f>
        <v>6.767208728389186E-3</v>
      </c>
      <c r="G4721">
        <f t="shared" si="423"/>
        <v>8.2271668820538095E-3</v>
      </c>
      <c r="H4721" s="12">
        <f t="shared" si="424"/>
        <v>0.54868352612988502</v>
      </c>
      <c r="I4721" s="12">
        <f t="shared" si="425"/>
        <v>0.42015361051237132</v>
      </c>
    </row>
    <row r="4722" spans="1:9" x14ac:dyDescent="0.3">
      <c r="A4722" s="1">
        <v>43381</v>
      </c>
      <c r="B4722" s="10">
        <v>1.3424735605746189E-2</v>
      </c>
      <c r="C4722" s="8">
        <f t="shared" si="427"/>
        <v>1.4994375610442996E-2</v>
      </c>
      <c r="D4722" s="8">
        <f t="shared" si="429"/>
        <v>9.4112663557680363E-3</v>
      </c>
      <c r="E4722" s="8">
        <f t="shared" si="433"/>
        <v>7.3750324727927139E-3</v>
      </c>
      <c r="F4722" s="8">
        <f>F4721*$H$3+D4718*$I$3+E4718*$J$3+$K$3</f>
        <v>6.7616243497044728E-3</v>
      </c>
      <c r="G4722">
        <f t="shared" si="423"/>
        <v>6.6631112560417167E-3</v>
      </c>
      <c r="H4722" s="12">
        <f t="shared" si="424"/>
        <v>0.49633091121658329</v>
      </c>
      <c r="I4722" s="12">
        <f t="shared" si="425"/>
        <v>0.29959476159730869</v>
      </c>
    </row>
    <row r="4723" spans="1:9" x14ac:dyDescent="0.3">
      <c r="A4723" s="1">
        <v>43382</v>
      </c>
      <c r="B4723" s="10">
        <v>8.1288264978092942E-3</v>
      </c>
      <c r="C4723" s="8">
        <f t="shared" si="427"/>
        <v>1.3424735605746189E-2</v>
      </c>
      <c r="D4723" s="8">
        <f t="shared" si="429"/>
        <v>1.0434433331572242E-2</v>
      </c>
      <c r="E4723" s="8">
        <f t="shared" si="433"/>
        <v>7.5933042734534157E-3</v>
      </c>
      <c r="F4723" s="8">
        <f t="shared" ref="F4723" si="439">C4723*$H$3+D4723*$I$3+E4723*$J$3+$K$3</f>
        <v>1.0499126856070275E-2</v>
      </c>
      <c r="G4723">
        <f t="shared" si="423"/>
        <v>2.3703003582609804E-3</v>
      </c>
      <c r="H4723" s="12">
        <f t="shared" si="424"/>
        <v>0.29159194859181364</v>
      </c>
      <c r="I4723" s="12">
        <f t="shared" si="425"/>
        <v>3.0113861385095975E-2</v>
      </c>
    </row>
    <row r="4724" spans="1:9" x14ac:dyDescent="0.3">
      <c r="A4724" s="1">
        <v>43383</v>
      </c>
      <c r="B4724" s="10">
        <v>1.5999041452344692E-2</v>
      </c>
      <c r="C4724" s="8">
        <f t="shared" si="427"/>
        <v>8.1288264978092942E-3</v>
      </c>
      <c r="D4724" s="8">
        <f t="shared" si="429"/>
        <v>1.0896760083846543E-2</v>
      </c>
      <c r="E4724" s="8">
        <f t="shared" si="433"/>
        <v>7.5025964379043632E-3</v>
      </c>
      <c r="F4724" s="8">
        <f>F4723*$H$3+D4723*$I$3+E4723*$J$3+$K$3</f>
        <v>9.7250301742540096E-3</v>
      </c>
      <c r="G4724">
        <f t="shared" si="423"/>
        <v>6.2740112780906819E-3</v>
      </c>
      <c r="H4724" s="12">
        <f t="shared" si="424"/>
        <v>0.3921491982365739</v>
      </c>
      <c r="I4724" s="12">
        <f t="shared" si="425"/>
        <v>0.14731472719919481</v>
      </c>
    </row>
    <row r="4725" spans="1:9" x14ac:dyDescent="0.3">
      <c r="A4725" s="1">
        <v>43384</v>
      </c>
      <c r="B4725" s="10">
        <v>1.995332696499319E-2</v>
      </c>
      <c r="C4725" s="8">
        <f t="shared" si="427"/>
        <v>1.5999041452344692E-2</v>
      </c>
      <c r="D4725" s="8">
        <f t="shared" si="429"/>
        <v>1.2989341497432685E-2</v>
      </c>
      <c r="E4725" s="8">
        <f t="shared" si="433"/>
        <v>7.9194295841547701E-3</v>
      </c>
      <c r="F4725" s="8">
        <f>F4724*$H$3+D4723*$I$3+E4723*$J$3+$K$3</f>
        <v>9.5202093235967466E-3</v>
      </c>
      <c r="G4725">
        <f t="shared" si="423"/>
        <v>1.0433117641396443E-2</v>
      </c>
      <c r="H4725" s="12">
        <f t="shared" si="424"/>
        <v>0.52287609277894698</v>
      </c>
      <c r="I4725" s="12">
        <f t="shared" si="425"/>
        <v>0.35591256415774808</v>
      </c>
    </row>
    <row r="4726" spans="1:9" x14ac:dyDescent="0.3">
      <c r="A4726" s="1">
        <v>43385</v>
      </c>
      <c r="B4726" s="10">
        <v>2.934500918103022E-2</v>
      </c>
      <c r="C4726" s="8">
        <f t="shared" si="427"/>
        <v>1.995332696499319E-2</v>
      </c>
      <c r="D4726" s="8">
        <f t="shared" si="429"/>
        <v>1.4500061226267272E-2</v>
      </c>
      <c r="E4726" s="8">
        <f t="shared" si="433"/>
        <v>8.4680501706853525E-3</v>
      </c>
      <c r="F4726" s="8">
        <f>F4725*$H$3+D4723*$I$3+E4723*$J$3+$K$3</f>
        <v>9.4660150842343794E-3</v>
      </c>
      <c r="G4726">
        <f t="shared" si="423"/>
        <v>1.9878994096795839E-2</v>
      </c>
      <c r="H4726" s="12">
        <f t="shared" si="424"/>
        <v>0.67742333880905414</v>
      </c>
      <c r="I4726" s="12">
        <f t="shared" si="425"/>
        <v>0.9686238245524259</v>
      </c>
    </row>
    <row r="4727" spans="1:9" x14ac:dyDescent="0.3">
      <c r="A4727" s="1">
        <v>43388</v>
      </c>
      <c r="B4727" s="10">
        <v>8.8940559275521112E-3</v>
      </c>
      <c r="C4727" s="8">
        <f t="shared" si="427"/>
        <v>2.934500918103022E-2</v>
      </c>
      <c r="D4727" s="8">
        <f t="shared" si="429"/>
        <v>1.7370187940384717E-2</v>
      </c>
      <c r="E4727" s="8">
        <f t="shared" si="433"/>
        <v>9.4069623737149926E-3</v>
      </c>
      <c r="F4727" s="8">
        <f>F4726*$H$3+D4723*$I$3+E4723*$J$3+$K$3</f>
        <v>9.4516756477432181E-3</v>
      </c>
      <c r="G4727">
        <f t="shared" si="423"/>
        <v>5.5761972019110692E-4</v>
      </c>
      <c r="H4727" s="12">
        <f t="shared" si="424"/>
        <v>6.2695773979080341E-2</v>
      </c>
      <c r="I4727" s="12">
        <f t="shared" si="425"/>
        <v>1.8119460770369411E-3</v>
      </c>
    </row>
    <row r="4728" spans="1:9" x14ac:dyDescent="0.3">
      <c r="A4728" s="1">
        <v>43389</v>
      </c>
      <c r="B4728" s="10">
        <v>1.3822683853982186E-2</v>
      </c>
      <c r="C4728" s="8">
        <f t="shared" si="427"/>
        <v>8.8940559275521112E-3</v>
      </c>
      <c r="D4728" s="8">
        <f t="shared" si="429"/>
        <v>1.6464052004745901E-2</v>
      </c>
      <c r="E4728" s="8">
        <f t="shared" si="433"/>
        <v>9.4951916460179215E-3</v>
      </c>
      <c r="F4728" s="8">
        <f t="shared" ref="F4728" si="440">C4728*$H$3+D4728*$I$3+E4728*$J$3+$K$3</f>
        <v>1.2136878363401188E-2</v>
      </c>
      <c r="G4728">
        <f t="shared" si="423"/>
        <v>1.685805490580998E-3</v>
      </c>
      <c r="H4728" s="12">
        <f t="shared" si="424"/>
        <v>0.12195934656317363</v>
      </c>
      <c r="I4728" s="12">
        <f t="shared" si="425"/>
        <v>8.8370462243223535E-3</v>
      </c>
    </row>
    <row r="4729" spans="1:9" x14ac:dyDescent="0.3">
      <c r="A4729" s="1">
        <v>43390</v>
      </c>
      <c r="B4729" s="10">
        <v>1.1690025816304536E-2</v>
      </c>
      <c r="C4729" s="8">
        <f t="shared" si="427"/>
        <v>1.3822683853982186E-2</v>
      </c>
      <c r="D4729" s="8">
        <f t="shared" si="429"/>
        <v>1.7602823475980484E-2</v>
      </c>
      <c r="E4729" s="8">
        <f t="shared" si="433"/>
        <v>9.8841099748234722E-3</v>
      </c>
      <c r="F4729" s="8">
        <f>F4728*$H$3+D4728*$I$3+E4728*$J$3+$K$3</f>
        <v>1.2994907683824905E-2</v>
      </c>
      <c r="G4729">
        <f t="shared" si="423"/>
        <v>1.3048818675203688E-3</v>
      </c>
      <c r="H4729" s="12">
        <f t="shared" si="424"/>
        <v>0.11162352316625333</v>
      </c>
      <c r="I4729" s="12">
        <f t="shared" si="425"/>
        <v>5.4067177586600845E-3</v>
      </c>
    </row>
    <row r="4730" spans="1:9" x14ac:dyDescent="0.3">
      <c r="A4730" s="1">
        <v>43391</v>
      </c>
      <c r="B4730" s="10">
        <v>1.1744352858141171E-2</v>
      </c>
      <c r="C4730" s="8">
        <f t="shared" si="427"/>
        <v>1.1690025816304536E-2</v>
      </c>
      <c r="D4730" s="8">
        <f t="shared" si="429"/>
        <v>1.6741020348772447E-2</v>
      </c>
      <c r="E4730" s="8">
        <f t="shared" si="433"/>
        <v>1.0095574574497706E-2</v>
      </c>
      <c r="F4730" s="8">
        <f>F4729*$H$3+D4728*$I$3+E4728*$J$3+$K$3</f>
        <v>1.3221936554282939E-2</v>
      </c>
      <c r="G4730">
        <f t="shared" si="423"/>
        <v>1.4775836961417686E-3</v>
      </c>
      <c r="H4730" s="12">
        <f t="shared" si="424"/>
        <v>0.12581227028763101</v>
      </c>
      <c r="I4730" s="12">
        <f t="shared" si="425"/>
        <v>6.7523512939586805E-3</v>
      </c>
    </row>
    <row r="4731" spans="1:9" x14ac:dyDescent="0.3">
      <c r="A4731" s="1">
        <v>43392</v>
      </c>
      <c r="B4731" s="10">
        <v>1.384480101049289E-2</v>
      </c>
      <c r="C4731" s="8">
        <f t="shared" si="427"/>
        <v>1.1744352858141171E-2</v>
      </c>
      <c r="D4731" s="8">
        <f t="shared" si="429"/>
        <v>1.5099225527402043E-2</v>
      </c>
      <c r="E4731" s="8">
        <f t="shared" si="433"/>
        <v>1.0332464424804573E-2</v>
      </c>
      <c r="F4731" s="8">
        <f>F4730*$H$3+D4728*$I$3+E4728*$J$3+$K$3</f>
        <v>1.3282006888471516E-2</v>
      </c>
      <c r="G4731">
        <f t="shared" si="423"/>
        <v>5.6279412202137405E-4</v>
      </c>
      <c r="H4731" s="12">
        <f t="shared" si="424"/>
        <v>4.0650213866911908E-2</v>
      </c>
      <c r="I4731" s="12">
        <f t="shared" si="425"/>
        <v>8.7314194073750961E-4</v>
      </c>
    </row>
    <row r="4732" spans="1:9" x14ac:dyDescent="0.3">
      <c r="A4732" s="1">
        <v>43395</v>
      </c>
      <c r="B4732" s="10">
        <v>9.7424895933507488E-3</v>
      </c>
      <c r="C4732" s="8">
        <f t="shared" si="427"/>
        <v>1.384480101049289E-2</v>
      </c>
      <c r="D4732" s="8">
        <f t="shared" si="429"/>
        <v>1.1999183893294577E-2</v>
      </c>
      <c r="E4732" s="8">
        <f t="shared" si="433"/>
        <v>1.0732551656254448E-2</v>
      </c>
      <c r="F4732" s="8">
        <f>F4731*$H$3+D4728*$I$3+E4728*$J$3+$K$3</f>
        <v>1.329790110070209E-2</v>
      </c>
      <c r="G4732">
        <f t="shared" si="423"/>
        <v>3.5554115073513411E-3</v>
      </c>
      <c r="H4732" s="12">
        <f t="shared" si="424"/>
        <v>0.36493870209293428</v>
      </c>
      <c r="I4732" s="12">
        <f t="shared" si="425"/>
        <v>4.3743153636840004E-2</v>
      </c>
    </row>
    <row r="4733" spans="1:9" x14ac:dyDescent="0.3">
      <c r="A4733" s="1">
        <v>43396</v>
      </c>
      <c r="B4733" s="10">
        <v>2.5727521967957471E-2</v>
      </c>
      <c r="C4733" s="8">
        <f t="shared" si="427"/>
        <v>9.7424895933507488E-3</v>
      </c>
      <c r="D4733" s="8">
        <f t="shared" si="429"/>
        <v>1.2168870626454307E-2</v>
      </c>
      <c r="E4733" s="8">
        <f t="shared" si="433"/>
        <v>1.0877293142142268E-2</v>
      </c>
      <c r="F4733" s="8">
        <f t="shared" ref="F4733" si="441">C4733*$H$3+D4733*$I$3+E4733*$J$3+$K$3</f>
        <v>1.1056244492696194E-2</v>
      </c>
      <c r="G4733">
        <f t="shared" si="423"/>
        <v>1.4671277475261276E-2</v>
      </c>
      <c r="H4733" s="12">
        <f t="shared" si="424"/>
        <v>0.57025614412199221</v>
      </c>
      <c r="I4733" s="12">
        <f t="shared" si="425"/>
        <v>0.48240160089799189</v>
      </c>
    </row>
    <row r="4734" spans="1:9" x14ac:dyDescent="0.3">
      <c r="A4734" s="1">
        <v>43397</v>
      </c>
      <c r="B4734" s="10">
        <v>1.9787243976412471E-2</v>
      </c>
      <c r="C4734" s="8">
        <f t="shared" si="427"/>
        <v>2.5727521967957471E-2</v>
      </c>
      <c r="D4734" s="8">
        <f t="shared" si="429"/>
        <v>1.4549838249249363E-2</v>
      </c>
      <c r="E4734" s="8">
        <f t="shared" si="433"/>
        <v>1.1797303366657021E-2</v>
      </c>
      <c r="F4734" s="8">
        <f>F4733*$H$3+D4733*$I$3+E4733*$J$3+$K$3</f>
        <v>1.1403855330411874E-2</v>
      </c>
      <c r="G4734">
        <f t="shared" ref="G4734:G4797" si="442">SQRT((B4734-F4734)^2)</f>
        <v>8.3833886460005971E-3</v>
      </c>
      <c r="H4734" s="12">
        <f t="shared" ref="H4734:H4797" si="443">ABS(B4734-F4734)/B4734</f>
        <v>0.42367641779694415</v>
      </c>
      <c r="I4734" s="12">
        <f t="shared" ref="I4734:I4797" si="444">B4734/F4734-LN(B4734/F4734)-1</f>
        <v>0.18405035411381077</v>
      </c>
    </row>
    <row r="4735" spans="1:9" x14ac:dyDescent="0.3">
      <c r="A4735" s="1">
        <v>43398</v>
      </c>
      <c r="B4735" s="10">
        <v>1.9058629440259715E-2</v>
      </c>
      <c r="C4735" s="8">
        <f t="shared" si="427"/>
        <v>1.9787243976412471E-2</v>
      </c>
      <c r="D4735" s="8">
        <f t="shared" si="429"/>
        <v>1.6169281881270949E-2</v>
      </c>
      <c r="E4735" s="8">
        <f t="shared" si="433"/>
        <v>1.2301843892667445E-2</v>
      </c>
      <c r="F4735" s="8">
        <f>F4734*$H$3+D4733*$I$3+E4733*$J$3+$K$3</f>
        <v>1.1495830853820084E-2</v>
      </c>
      <c r="G4735">
        <f t="shared" si="442"/>
        <v>7.5627985864396303E-3</v>
      </c>
      <c r="H4735" s="12">
        <f t="shared" si="443"/>
        <v>0.39681754714553968</v>
      </c>
      <c r="I4735" s="12">
        <f t="shared" si="444"/>
        <v>0.15233760856850642</v>
      </c>
    </row>
    <row r="4736" spans="1:9" x14ac:dyDescent="0.3">
      <c r="A4736" s="1">
        <v>43399</v>
      </c>
      <c r="B4736" s="10">
        <v>3.3903054139377074E-2</v>
      </c>
      <c r="C4736" s="8">
        <f t="shared" si="427"/>
        <v>1.9058629440259715E-2</v>
      </c>
      <c r="D4736" s="8">
        <f t="shared" si="429"/>
        <v>1.7632137197694658E-2</v>
      </c>
      <c r="E4736" s="8">
        <f t="shared" si="433"/>
        <v>1.3019554089416858E-2</v>
      </c>
      <c r="F4736" s="8">
        <f>F4735*$H$3+D4733*$I$3+E4733*$J$3+$K$3</f>
        <v>1.1520166967624262E-2</v>
      </c>
      <c r="G4736">
        <f t="shared" si="442"/>
        <v>2.2382887171752811E-2</v>
      </c>
      <c r="H4736" s="12">
        <f t="shared" si="443"/>
        <v>0.66020267907828278</v>
      </c>
      <c r="I4736" s="12">
        <f t="shared" si="444"/>
        <v>0.86352484153626619</v>
      </c>
    </row>
    <row r="4737" spans="1:9" x14ac:dyDescent="0.3">
      <c r="A4737" s="1">
        <v>43402</v>
      </c>
      <c r="B4737" s="10">
        <v>3.4834570945932716E-2</v>
      </c>
      <c r="C4737" s="8">
        <f t="shared" si="427"/>
        <v>3.3903054139377074E-2</v>
      </c>
      <c r="D4737" s="8">
        <f t="shared" si="429"/>
        <v>2.1643787823471494E-2</v>
      </c>
      <c r="E4737" s="8">
        <f t="shared" si="433"/>
        <v>1.4207208827593871E-2</v>
      </c>
      <c r="F4737" s="8">
        <f>F4736*$H$3+D4733*$I$3+E4733*$J$3+$K$3</f>
        <v>1.1526606142017011E-2</v>
      </c>
      <c r="G4737">
        <f t="shared" si="442"/>
        <v>2.3307964803915705E-2</v>
      </c>
      <c r="H4737" s="12">
        <f t="shared" si="443"/>
        <v>0.6691044032117508</v>
      </c>
      <c r="I4737" s="12">
        <f t="shared" si="444"/>
        <v>0.91614888913591952</v>
      </c>
    </row>
    <row r="4738" spans="1:9" x14ac:dyDescent="0.3">
      <c r="A4738" s="1">
        <v>43403</v>
      </c>
      <c r="B4738" s="10">
        <v>1.1797444681934376E-2</v>
      </c>
      <c r="C4738" s="8">
        <f t="shared" si="427"/>
        <v>3.4834570945932716E-2</v>
      </c>
      <c r="D4738" s="8">
        <f t="shared" si="429"/>
        <v>2.6662204093987885E-2</v>
      </c>
      <c r="E4738" s="8">
        <f t="shared" si="433"/>
        <v>1.5515922125834702E-2</v>
      </c>
      <c r="F4738" s="8">
        <f t="shared" ref="F4738" si="445">C4738*$H$3+D4738*$I$3+E4738*$J$3+$K$3</f>
        <v>2.4531140106004087E-2</v>
      </c>
      <c r="G4738">
        <f t="shared" si="442"/>
        <v>1.2733695424069711E-2</v>
      </c>
      <c r="H4738" s="12">
        <f t="shared" si="443"/>
        <v>1.0793604689301093</v>
      </c>
      <c r="I4738" s="12">
        <f t="shared" si="444"/>
        <v>0.21297747641424425</v>
      </c>
    </row>
    <row r="4739" spans="1:9" x14ac:dyDescent="0.3">
      <c r="A4739" s="1">
        <v>43404</v>
      </c>
      <c r="B4739" s="10">
        <v>1.8731691728154701E-2</v>
      </c>
      <c r="C4739" s="8">
        <f t="shared" si="427"/>
        <v>1.1797444681934376E-2</v>
      </c>
      <c r="D4739" s="8">
        <f t="shared" si="429"/>
        <v>2.3876188636783268E-2</v>
      </c>
      <c r="E4739" s="8">
        <f t="shared" si="433"/>
        <v>1.5852461167839147E-2</v>
      </c>
      <c r="F4739" s="8">
        <f>F4738*$H$3+D4738*$I$3+E4738*$J$3+$K$3</f>
        <v>2.180492060539737E-2</v>
      </c>
      <c r="G4739">
        <f t="shared" si="442"/>
        <v>3.0732288772426682E-3</v>
      </c>
      <c r="H4739" s="12">
        <f t="shared" si="443"/>
        <v>0.16406574066257168</v>
      </c>
      <c r="I4739" s="12">
        <f t="shared" si="444"/>
        <v>1.0976837078441992E-2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446">B4739</f>
        <v>1.8731691728154701E-2</v>
      </c>
      <c r="D4740" s="8">
        <f t="shared" si="429"/>
        <v>2.3665078187131715E-2</v>
      </c>
      <c r="E4740" s="8">
        <f t="shared" si="433"/>
        <v>1.6326224395176853E-2</v>
      </c>
      <c r="F4740" s="8">
        <f>F4739*$H$3+D4738*$I$3+E4738*$J$3+$K$3</f>
        <v>2.1083580997168401E-2</v>
      </c>
      <c r="G4740">
        <f t="shared" si="442"/>
        <v>9.2924443083595085E-3</v>
      </c>
      <c r="H4740" s="12">
        <f t="shared" si="443"/>
        <v>0.78808723481079457</v>
      </c>
      <c r="I4740" s="12">
        <f t="shared" si="444"/>
        <v>0.14040329533018037</v>
      </c>
    </row>
    <row r="4741" spans="1:9" x14ac:dyDescent="0.3">
      <c r="A4741" s="1">
        <v>43406</v>
      </c>
      <c r="B4741" s="10">
        <v>1.420286525299224E-2</v>
      </c>
      <c r="C4741" s="8">
        <f t="shared" si="446"/>
        <v>1.1791136688808893E-2</v>
      </c>
      <c r="D4741" s="8">
        <f t="shared" si="429"/>
        <v>2.221157963684155E-2</v>
      </c>
      <c r="E4741" s="8">
        <f t="shared" si="433"/>
        <v>1.6597767302102814E-2</v>
      </c>
      <c r="F4741" s="8">
        <f>F4740*$H$3+D4738*$I$3+E4738*$J$3+$K$3</f>
        <v>2.0892719318464939E-2</v>
      </c>
      <c r="G4741">
        <f t="shared" si="442"/>
        <v>6.6898540654726987E-3</v>
      </c>
      <c r="H4741" s="12">
        <f t="shared" si="443"/>
        <v>0.47102144154069825</v>
      </c>
      <c r="I4741" s="12">
        <f t="shared" si="444"/>
        <v>6.5756762102336053E-2</v>
      </c>
    </row>
    <row r="4742" spans="1:9" x14ac:dyDescent="0.3">
      <c r="A4742" s="1">
        <v>43409</v>
      </c>
      <c r="B4742" s="10">
        <v>1.042696344015644E-2</v>
      </c>
      <c r="C4742" s="8">
        <f t="shared" si="446"/>
        <v>1.420286525299224E-2</v>
      </c>
      <c r="D4742" s="8">
        <f t="shared" si="429"/>
        <v>1.8271541859564581E-2</v>
      </c>
      <c r="E4742" s="8">
        <f t="shared" si="433"/>
        <v>1.6991709614310915E-2</v>
      </c>
      <c r="F4742" s="8">
        <f>F4741*$H$3+D4738*$I$3+E4738*$J$3+$K$3</f>
        <v>2.0842218583468644E-2</v>
      </c>
      <c r="G4742">
        <f t="shared" si="442"/>
        <v>1.0415255143312204E-2</v>
      </c>
      <c r="H4742" s="12">
        <f t="shared" si="443"/>
        <v>0.99887711346535035</v>
      </c>
      <c r="I4742" s="12">
        <f t="shared" si="444"/>
        <v>0.19286645895580401</v>
      </c>
    </row>
    <row r="4743" spans="1:9" x14ac:dyDescent="0.3">
      <c r="A4743" s="1">
        <v>43410</v>
      </c>
      <c r="B4743" s="10">
        <v>6.3466916149718501E-3</v>
      </c>
      <c r="C4743" s="8">
        <f t="shared" si="446"/>
        <v>1.042696344015644E-2</v>
      </c>
      <c r="D4743" s="8">
        <f t="shared" si="429"/>
        <v>1.3390020358409329E-2</v>
      </c>
      <c r="E4743" s="8">
        <f t="shared" si="433"/>
        <v>1.6902038483371653E-2</v>
      </c>
      <c r="F4743" s="8">
        <f t="shared" ref="F4743" si="447">C4743*$H$3+D4743*$I$3+E4743*$J$3+$K$3</f>
        <v>1.3286107143127059E-2</v>
      </c>
      <c r="G4743">
        <f t="shared" si="442"/>
        <v>6.9394155281552088E-3</v>
      </c>
      <c r="H4743" s="12">
        <f t="shared" si="443"/>
        <v>1.093391005761982</v>
      </c>
      <c r="I4743" s="12">
        <f t="shared" si="444"/>
        <v>0.21647908760975931</v>
      </c>
    </row>
    <row r="4744" spans="1:9" x14ac:dyDescent="0.3">
      <c r="A4744" s="1">
        <v>43411</v>
      </c>
      <c r="B4744" s="10">
        <v>1.2443328229714173E-2</v>
      </c>
      <c r="C4744" s="8">
        <f t="shared" si="446"/>
        <v>6.3466916149718501E-3</v>
      </c>
      <c r="D4744" s="8">
        <f t="shared" ref="D4744:D4807" si="448">AVERAGE(B4739:B4743)</f>
        <v>1.2299869745016826E-2</v>
      </c>
      <c r="E4744" s="8">
        <f t="shared" si="433"/>
        <v>1.650896193812296E-2</v>
      </c>
      <c r="F4744" s="8">
        <f>F4743*$H$3+D4743*$I$3+E4743*$J$3+$K$3</f>
        <v>1.4042617614170255E-2</v>
      </c>
      <c r="G4744">
        <f t="shared" si="442"/>
        <v>1.5992893844560818E-3</v>
      </c>
      <c r="H4744" s="12">
        <f t="shared" si="443"/>
        <v>0.12852585376933498</v>
      </c>
      <c r="I4744" s="12">
        <f t="shared" si="444"/>
        <v>7.0239598495223099E-3</v>
      </c>
    </row>
    <row r="4745" spans="1:9" x14ac:dyDescent="0.3">
      <c r="A4745" s="1">
        <v>43412</v>
      </c>
      <c r="B4745" s="10">
        <v>6.7877531054235385E-3</v>
      </c>
      <c r="C4745" s="8">
        <f t="shared" si="446"/>
        <v>1.2443328229714173E-2</v>
      </c>
      <c r="D4745" s="8">
        <f t="shared" si="448"/>
        <v>1.104219704532872E-2</v>
      </c>
      <c r="E4745" s="8">
        <f t="shared" si="433"/>
        <v>1.6464352511939687E-2</v>
      </c>
      <c r="F4745" s="8">
        <f>F4744*$H$3+D4743*$I$3+E4743*$J$3+$K$3</f>
        <v>1.4242785270032874E-2</v>
      </c>
      <c r="G4745">
        <f t="shared" si="442"/>
        <v>7.4550321646093352E-3</v>
      </c>
      <c r="H4745" s="12">
        <f t="shared" si="443"/>
        <v>1.0983063244673157</v>
      </c>
      <c r="I4745" s="12">
        <f t="shared" si="444"/>
        <v>0.21770534675805653</v>
      </c>
    </row>
    <row r="4746" spans="1:9" x14ac:dyDescent="0.3">
      <c r="A4746" s="1">
        <v>43413</v>
      </c>
      <c r="B4746" s="10">
        <v>1.3858157596525172E-2</v>
      </c>
      <c r="C4746" s="8">
        <f t="shared" si="446"/>
        <v>6.7877531054235385E-3</v>
      </c>
      <c r="D4746" s="8">
        <f t="shared" si="448"/>
        <v>1.0041520328651649E-2</v>
      </c>
      <c r="E4746" s="8">
        <f t="shared" si="433"/>
        <v>1.6403394630467607E-2</v>
      </c>
      <c r="F4746" s="8">
        <f>F4745*$H$3+D4743*$I$3+E4743*$J$3+$K$3</f>
        <v>1.4295748304897792E-2</v>
      </c>
      <c r="G4746">
        <f t="shared" si="442"/>
        <v>4.375907083726191E-4</v>
      </c>
      <c r="H4746" s="12">
        <f t="shared" si="443"/>
        <v>3.1576398617543619E-2</v>
      </c>
      <c r="I4746" s="12">
        <f t="shared" si="444"/>
        <v>4.7826654040994399E-4</v>
      </c>
    </row>
    <row r="4747" spans="1:9" x14ac:dyDescent="0.3">
      <c r="A4747" s="1">
        <v>43416</v>
      </c>
      <c r="B4747" s="10">
        <v>1.2057471304544862E-2</v>
      </c>
      <c r="C4747" s="8">
        <f t="shared" si="446"/>
        <v>1.3858157596525172E-2</v>
      </c>
      <c r="D4747" s="8">
        <f t="shared" si="448"/>
        <v>9.9725787973582343E-3</v>
      </c>
      <c r="E4747" s="8">
        <f t="shared" si="433"/>
        <v>1.6306081727930358E-2</v>
      </c>
      <c r="F4747" s="8">
        <f>F4746*$H$3+D4743*$I$3+E4743*$J$3+$K$3</f>
        <v>1.4309761972840368E-2</v>
      </c>
      <c r="G4747">
        <f t="shared" si="442"/>
        <v>2.2522906682955063E-3</v>
      </c>
      <c r="H4747" s="12">
        <f t="shared" si="443"/>
        <v>0.18679627024669285</v>
      </c>
      <c r="I4747" s="12">
        <f t="shared" si="444"/>
        <v>1.3862069620016904E-2</v>
      </c>
    </row>
    <row r="4748" spans="1:9" x14ac:dyDescent="0.3">
      <c r="A4748" s="1">
        <v>43417</v>
      </c>
      <c r="B4748" s="10">
        <v>1.4248182195859278E-2</v>
      </c>
      <c r="C4748" s="8">
        <f t="shared" si="446"/>
        <v>1.2057471304544862E-2</v>
      </c>
      <c r="D4748" s="8">
        <f t="shared" si="448"/>
        <v>1.0298680370235919E-2</v>
      </c>
      <c r="E4748" s="8">
        <f t="shared" si="433"/>
        <v>1.5947179197909982E-2</v>
      </c>
      <c r="F4748" s="8">
        <f t="shared" ref="F4748" si="449">C4748*$H$3+D4748*$I$3+E4748*$J$3+$K$3</f>
        <v>1.2268543340300933E-2</v>
      </c>
      <c r="G4748">
        <f t="shared" si="442"/>
        <v>1.9796388555583452E-3</v>
      </c>
      <c r="H4748" s="12">
        <f t="shared" si="443"/>
        <v>0.13893974882870716</v>
      </c>
      <c r="I4748" s="12">
        <f t="shared" si="444"/>
        <v>1.1768117232205055E-2</v>
      </c>
    </row>
    <row r="4749" spans="1:9" x14ac:dyDescent="0.3">
      <c r="A4749" s="1">
        <v>43418</v>
      </c>
      <c r="B4749" s="10">
        <v>1.6489676668254769E-2</v>
      </c>
      <c r="C4749" s="8">
        <f t="shared" si="446"/>
        <v>1.4248182195859278E-2</v>
      </c>
      <c r="D4749" s="8">
        <f t="shared" si="448"/>
        <v>1.1878978486413404E-2</v>
      </c>
      <c r="E4749" s="8">
        <f t="shared" si="433"/>
        <v>1.5260959789493121E-2</v>
      </c>
      <c r="F4749" s="8">
        <f>F4748*$H$3+D4748*$I$3+E4748*$J$3+$K$3</f>
        <v>1.2324391601802433E-2</v>
      </c>
      <c r="G4749">
        <f t="shared" si="442"/>
        <v>4.1652850664523362E-3</v>
      </c>
      <c r="H4749" s="12">
        <f t="shared" si="443"/>
        <v>0.25259955972764264</v>
      </c>
      <c r="I4749" s="12">
        <f t="shared" si="444"/>
        <v>4.6816673981273205E-2</v>
      </c>
    </row>
    <row r="4750" spans="1:9" x14ac:dyDescent="0.3">
      <c r="A4750" s="1">
        <v>43419</v>
      </c>
      <c r="B4750" s="10">
        <v>1.5437491532585111E-2</v>
      </c>
      <c r="C4750" s="8">
        <f t="shared" si="446"/>
        <v>1.6489676668254769E-2</v>
      </c>
      <c r="D4750" s="8">
        <f t="shared" si="448"/>
        <v>1.2688248174121525E-2</v>
      </c>
      <c r="E4750" s="8">
        <f t="shared" si="433"/>
        <v>1.560621527770688E-2</v>
      </c>
      <c r="F4750" s="8">
        <f>F4749*$H$3+D4748*$I$3+E4748*$J$3+$K$3</f>
        <v>1.2339168681587387E-2</v>
      </c>
      <c r="G4750">
        <f t="shared" si="442"/>
        <v>3.0983228509977243E-3</v>
      </c>
      <c r="H4750" s="12">
        <f t="shared" si="443"/>
        <v>0.20070118545217361</v>
      </c>
      <c r="I4750" s="12">
        <f t="shared" si="444"/>
        <v>2.7076145922684702E-2</v>
      </c>
    </row>
    <row r="4751" spans="1:9" x14ac:dyDescent="0.3">
      <c r="A4751" s="1">
        <v>43420</v>
      </c>
      <c r="B4751" s="10">
        <v>1.2385832616568388E-2</v>
      </c>
      <c r="C4751" s="8">
        <f t="shared" si="446"/>
        <v>1.5437491532585111E-2</v>
      </c>
      <c r="D4751" s="8">
        <f t="shared" si="448"/>
        <v>1.441819585955384E-2</v>
      </c>
      <c r="E4751" s="8">
        <f t="shared" si="433"/>
        <v>1.5679615626734283E-2</v>
      </c>
      <c r="F4751" s="8">
        <f>F4750*$H$3+D4748*$I$3+E4748*$J$3+$K$3</f>
        <v>1.2343078598943812E-2</v>
      </c>
      <c r="G4751">
        <f t="shared" si="442"/>
        <v>4.275401762457616E-5</v>
      </c>
      <c r="H4751" s="12">
        <f t="shared" si="443"/>
        <v>3.4518484907816852E-3</v>
      </c>
      <c r="I4751" s="12">
        <f t="shared" si="444"/>
        <v>5.9851556519774363E-6</v>
      </c>
    </row>
    <row r="4752" spans="1:9" x14ac:dyDescent="0.3">
      <c r="A4752" s="1">
        <v>43423</v>
      </c>
      <c r="B4752" s="10">
        <v>1.422882160197691E-2</v>
      </c>
      <c r="C4752" s="8">
        <f t="shared" si="446"/>
        <v>1.2385832616568388E-2</v>
      </c>
      <c r="D4752" s="8">
        <f t="shared" si="448"/>
        <v>1.4123730863562483E-2</v>
      </c>
      <c r="E4752" s="8">
        <f t="shared" si="433"/>
        <v>1.5711243208564461E-2</v>
      </c>
      <c r="F4752" s="8">
        <f>F4751*$H$3+D4748*$I$3+E4748*$J$3+$K$3</f>
        <v>1.2344113137158165E-2</v>
      </c>
      <c r="G4752">
        <f t="shared" si="442"/>
        <v>1.8847084648187448E-3</v>
      </c>
      <c r="H4752" s="12">
        <f t="shared" si="443"/>
        <v>0.1324571013355659</v>
      </c>
      <c r="I4752" s="12">
        <f t="shared" si="444"/>
        <v>1.0590433575524028E-2</v>
      </c>
    </row>
    <row r="4753" spans="1:9" x14ac:dyDescent="0.3">
      <c r="A4753" s="1">
        <v>43424</v>
      </c>
      <c r="B4753" s="10">
        <v>2.8083485931416168E-2</v>
      </c>
      <c r="C4753" s="8">
        <f t="shared" si="446"/>
        <v>1.422882160197691E-2</v>
      </c>
      <c r="D4753" s="8">
        <f t="shared" si="448"/>
        <v>1.4558000923048892E-2</v>
      </c>
      <c r="E4753" s="8">
        <f t="shared" si="433"/>
        <v>1.582417360601154E-2</v>
      </c>
      <c r="F4753" s="8">
        <f t="shared" ref="F4753" si="450">C4753*$H$3+D4753*$I$3+E4753*$J$3+$K$3</f>
        <v>1.4463429389523835E-2</v>
      </c>
      <c r="G4753">
        <f t="shared" si="442"/>
        <v>1.3620056541892333E-2</v>
      </c>
      <c r="H4753" s="12">
        <f t="shared" si="443"/>
        <v>0.48498454127647939</v>
      </c>
      <c r="I4753" s="12">
        <f t="shared" si="444"/>
        <v>0.27813092741679935</v>
      </c>
    </row>
    <row r="4754" spans="1:9" x14ac:dyDescent="0.3">
      <c r="A4754" s="1">
        <v>43425</v>
      </c>
      <c r="B4754" s="10">
        <v>1.3392024366077483E-2</v>
      </c>
      <c r="C4754" s="8">
        <f t="shared" si="446"/>
        <v>2.8083485931416168E-2</v>
      </c>
      <c r="D4754" s="8">
        <f t="shared" si="448"/>
        <v>1.732506167016027E-2</v>
      </c>
      <c r="E4754" s="8">
        <f t="shared" si="433"/>
        <v>1.6471386556962595E-2</v>
      </c>
      <c r="F4754" s="8">
        <f>F4753*$H$3+D4753*$I$3+E4753*$J$3+$K$3</f>
        <v>1.452550505493482E-2</v>
      </c>
      <c r="G4754">
        <f t="shared" si="442"/>
        <v>1.1334806888573367E-3</v>
      </c>
      <c r="H4754" s="12">
        <f t="shared" si="443"/>
        <v>8.463848764556367E-2</v>
      </c>
      <c r="I4754" s="12">
        <f t="shared" si="444"/>
        <v>3.212917470974519E-3</v>
      </c>
    </row>
    <row r="4755" spans="1:9" x14ac:dyDescent="0.3">
      <c r="A4755" s="1">
        <v>43427</v>
      </c>
      <c r="B4755" s="10">
        <v>1.0859901985425306E-2</v>
      </c>
      <c r="C4755" s="8">
        <f t="shared" si="446"/>
        <v>1.3392024366077483E-2</v>
      </c>
      <c r="D4755" s="8">
        <f t="shared" si="448"/>
        <v>1.670553120972481E-2</v>
      </c>
      <c r="E4755" s="8">
        <f t="shared" si="433"/>
        <v>1.6637274501177447E-2</v>
      </c>
      <c r="F4755" s="8">
        <f>F4754*$H$3+D4753*$I$3+E4753*$J$3+$K$3</f>
        <v>1.4541929864513853E-2</v>
      </c>
      <c r="G4755">
        <f t="shared" si="442"/>
        <v>3.6820278790885477E-3</v>
      </c>
      <c r="H4755" s="12">
        <f t="shared" si="443"/>
        <v>0.33904798441367778</v>
      </c>
      <c r="I4755" s="12">
        <f t="shared" si="444"/>
        <v>3.8758129316099899E-2</v>
      </c>
    </row>
    <row r="4756" spans="1:9" x14ac:dyDescent="0.3">
      <c r="A4756" s="1">
        <v>43430</v>
      </c>
      <c r="B4756" s="10">
        <v>1.4139746372622119E-2</v>
      </c>
      <c r="C4756" s="8">
        <f t="shared" si="446"/>
        <v>1.0859901985425306E-2</v>
      </c>
      <c r="D4756" s="8">
        <f t="shared" si="448"/>
        <v>1.5790013300292848E-2</v>
      </c>
      <c r="E4756" s="8">
        <f t="shared" si="433"/>
        <v>1.596147359288053E-2</v>
      </c>
      <c r="F4756" s="8">
        <f>F4755*$H$3+D4753*$I$3+E4753*$J$3+$K$3</f>
        <v>1.4546275760251278E-2</v>
      </c>
      <c r="G4756">
        <f t="shared" si="442"/>
        <v>4.065293876291589E-4</v>
      </c>
      <c r="H4756" s="12">
        <f t="shared" si="443"/>
        <v>2.8750825998993559E-2</v>
      </c>
      <c r="I4756" s="12">
        <f t="shared" si="444"/>
        <v>3.9795838860734456E-4</v>
      </c>
    </row>
    <row r="4757" spans="1:9" x14ac:dyDescent="0.3">
      <c r="A4757" s="1">
        <v>43431</v>
      </c>
      <c r="B4757" s="10">
        <v>9.70651574830079E-3</v>
      </c>
      <c r="C4757" s="8">
        <f t="shared" si="446"/>
        <v>1.4139746372622119E-2</v>
      </c>
      <c r="D4757" s="8">
        <f t="shared" si="448"/>
        <v>1.6140796051503599E-2</v>
      </c>
      <c r="E4757" s="8">
        <f t="shared" si="433"/>
        <v>1.5704769156344604E-2</v>
      </c>
      <c r="F4757" s="8">
        <f>F4756*$H$3+D4753*$I$3+E4753*$J$3+$K$3</f>
        <v>1.4547425655455219E-2</v>
      </c>
      <c r="G4757">
        <f t="shared" si="442"/>
        <v>4.8409099071544288E-3</v>
      </c>
      <c r="H4757" s="12">
        <f t="shared" si="443"/>
        <v>0.49872786823653709</v>
      </c>
      <c r="I4757" s="12">
        <f t="shared" si="444"/>
        <v>7.1849198906438705E-2</v>
      </c>
    </row>
    <row r="4758" spans="1:9" x14ac:dyDescent="0.3">
      <c r="A4758" s="1">
        <v>43432</v>
      </c>
      <c r="B4758" s="10">
        <v>1.6533999373389428E-2</v>
      </c>
      <c r="C4758" s="8">
        <f t="shared" si="446"/>
        <v>9.70651574830079E-3</v>
      </c>
      <c r="D4758" s="8">
        <f t="shared" si="448"/>
        <v>1.5236334880768374E-2</v>
      </c>
      <c r="E4758" s="8">
        <f t="shared" si="433"/>
        <v>1.5279673079437379E-2</v>
      </c>
      <c r="F4758" s="8">
        <f t="shared" ref="F4758" si="451">C4758*$H$3+D4758*$I$3+E4758*$J$3+$K$3</f>
        <v>1.3387692674276535E-2</v>
      </c>
      <c r="G4758">
        <f t="shared" si="442"/>
        <v>3.1463066991128923E-3</v>
      </c>
      <c r="H4758" s="12">
        <f t="shared" si="443"/>
        <v>0.19029314251557924</v>
      </c>
      <c r="I4758" s="12">
        <f t="shared" si="444"/>
        <v>2.3931857313032712E-2</v>
      </c>
    </row>
    <row r="4759" spans="1:9" x14ac:dyDescent="0.3">
      <c r="A4759" s="1">
        <v>43433</v>
      </c>
      <c r="B4759" s="10">
        <v>9.7767821042604938E-3</v>
      </c>
      <c r="C4759" s="8">
        <f t="shared" si="446"/>
        <v>1.6533999373389428E-2</v>
      </c>
      <c r="D4759" s="8">
        <f t="shared" si="448"/>
        <v>1.2926437569163025E-2</v>
      </c>
      <c r="E4759" s="8">
        <f t="shared" si="433"/>
        <v>1.4490170590074304E-2</v>
      </c>
      <c r="F4759" s="8">
        <f>F4758*$H$3+D4758*$I$3+E4758*$J$3+$K$3</f>
        <v>1.4361707687012634E-2</v>
      </c>
      <c r="G4759">
        <f t="shared" si="442"/>
        <v>4.5849255827521401E-3</v>
      </c>
      <c r="H4759" s="12">
        <f t="shared" si="443"/>
        <v>0.46896059806366519</v>
      </c>
      <c r="I4759" s="12">
        <f t="shared" si="444"/>
        <v>6.5308527919759385E-2</v>
      </c>
    </row>
    <row r="4760" spans="1:9" x14ac:dyDescent="0.3">
      <c r="A4760" s="1">
        <v>43434</v>
      </c>
      <c r="B4760" s="10">
        <v>6.189665759080901E-3</v>
      </c>
      <c r="C4760" s="8">
        <f t="shared" si="446"/>
        <v>9.7767821042604938E-3</v>
      </c>
      <c r="D4760" s="8">
        <f t="shared" si="448"/>
        <v>1.2203389116799628E-2</v>
      </c>
      <c r="E4760" s="8">
        <f t="shared" si="433"/>
        <v>1.3351180188180113E-2</v>
      </c>
      <c r="F4760" s="8">
        <f>F4759*$H$3+D4758*$I$3+E4758*$J$3+$K$3</f>
        <v>1.4619425602807682E-2</v>
      </c>
      <c r="G4760">
        <f t="shared" si="442"/>
        <v>8.4297598437267814E-3</v>
      </c>
      <c r="H4760" s="12">
        <f t="shared" si="443"/>
        <v>1.3619087317210017</v>
      </c>
      <c r="I4760" s="12">
        <f t="shared" si="444"/>
        <v>0.28285646193451264</v>
      </c>
    </row>
    <row r="4761" spans="1:9" x14ac:dyDescent="0.3">
      <c r="A4761" s="1">
        <v>43437</v>
      </c>
      <c r="B4761" s="10">
        <v>2.2765745886018752E-2</v>
      </c>
      <c r="C4761" s="8">
        <f t="shared" si="446"/>
        <v>6.189665759080901E-3</v>
      </c>
      <c r="D4761" s="8">
        <f t="shared" si="448"/>
        <v>1.1269341871530747E-2</v>
      </c>
      <c r="E4761" s="8">
        <f t="shared" ref="E4761:E4824" si="452">AVERAGE(B4739:B4760)</f>
        <v>1.3096281146232229E-2</v>
      </c>
      <c r="F4761" s="8">
        <f>F4760*$H$3+D4758*$I$3+E4758*$J$3+$K$3</f>
        <v>1.4687616054960129E-2</v>
      </c>
      <c r="G4761">
        <f t="shared" si="442"/>
        <v>8.0781298310586228E-3</v>
      </c>
      <c r="H4761" s="12">
        <f t="shared" si="443"/>
        <v>0.35483703769265418</v>
      </c>
      <c r="I4761" s="12">
        <f t="shared" si="444"/>
        <v>0.11174364370888457</v>
      </c>
    </row>
    <row r="4762" spans="1:9" x14ac:dyDescent="0.3">
      <c r="A4762" s="1">
        <v>43438</v>
      </c>
      <c r="B4762" s="10">
        <v>1.6756541120942495E-2</v>
      </c>
      <c r="C4762" s="8">
        <f t="shared" si="446"/>
        <v>2.2765745886018752E-2</v>
      </c>
      <c r="D4762" s="8">
        <f t="shared" si="448"/>
        <v>1.2994541774210073E-2</v>
      </c>
      <c r="E4762" s="8">
        <f t="shared" si="452"/>
        <v>1.3279647244316959E-2</v>
      </c>
      <c r="F4762" s="8">
        <f>F4761*$H$3+D4758*$I$3+E4758*$J$3+$K$3</f>
        <v>1.4705658796577101E-2</v>
      </c>
      <c r="G4762">
        <f t="shared" si="442"/>
        <v>2.0508823243653943E-3</v>
      </c>
      <c r="H4762" s="12">
        <f t="shared" si="443"/>
        <v>0.12239293954300513</v>
      </c>
      <c r="I4762" s="12">
        <f t="shared" si="444"/>
        <v>8.9057932711706922E-3</v>
      </c>
    </row>
    <row r="4763" spans="1:9" x14ac:dyDescent="0.3">
      <c r="A4763" s="1">
        <v>43440</v>
      </c>
      <c r="B4763" s="10">
        <v>2.4512709738221044E-2</v>
      </c>
      <c r="C4763" s="8">
        <f t="shared" si="446"/>
        <v>1.6756541120942495E-2</v>
      </c>
      <c r="D4763" s="8">
        <f t="shared" si="448"/>
        <v>1.4404546848738414E-2</v>
      </c>
      <c r="E4763" s="8">
        <f t="shared" si="452"/>
        <v>1.3505347445777575E-2</v>
      </c>
      <c r="F4763" s="8">
        <f t="shared" ref="F4763" si="453">C4763*$H$3+D4763*$I$3+E4763*$J$3+$K$3</f>
        <v>1.4466527368298223E-2</v>
      </c>
      <c r="G4763">
        <f t="shared" si="442"/>
        <v>1.0046182369922821E-2</v>
      </c>
      <c r="H4763" s="12">
        <f t="shared" si="443"/>
        <v>0.40983565167658614</v>
      </c>
      <c r="I4763" s="12">
        <f t="shared" si="444"/>
        <v>0.16708903169603584</v>
      </c>
    </row>
    <row r="4764" spans="1:9" x14ac:dyDescent="0.3">
      <c r="A4764" s="1">
        <v>43441</v>
      </c>
      <c r="B4764" s="10">
        <v>1.9463094484195032E-2</v>
      </c>
      <c r="C4764" s="8">
        <f t="shared" si="446"/>
        <v>2.4512709738221044E-2</v>
      </c>
      <c r="D4764" s="8">
        <f t="shared" si="448"/>
        <v>1.6000288921704735E-2</v>
      </c>
      <c r="E4764" s="8">
        <f t="shared" si="452"/>
        <v>1.3973976740560702E-2</v>
      </c>
      <c r="F4764" s="8">
        <f>F4763*$H$3+D4763*$I$3+E4763*$J$3+$K$3</f>
        <v>1.3860604909448621E-2</v>
      </c>
      <c r="G4764">
        <f t="shared" si="442"/>
        <v>5.6024895747464106E-3</v>
      </c>
      <c r="H4764" s="12">
        <f t="shared" si="443"/>
        <v>0.28785194354864285</v>
      </c>
      <c r="I4764" s="12">
        <f t="shared" si="444"/>
        <v>6.4732941190351001E-2</v>
      </c>
    </row>
    <row r="4765" spans="1:9" x14ac:dyDescent="0.3">
      <c r="A4765" s="1">
        <v>43444</v>
      </c>
      <c r="B4765" s="10">
        <v>1.6037024032426316E-2</v>
      </c>
      <c r="C4765" s="8">
        <f t="shared" si="446"/>
        <v>1.9463094484195032E-2</v>
      </c>
      <c r="D4765" s="8">
        <f t="shared" si="448"/>
        <v>1.7937551397691646E-2</v>
      </c>
      <c r="E4765" s="8">
        <f t="shared" si="452"/>
        <v>1.4384709969835182E-2</v>
      </c>
      <c r="F4765" s="8">
        <f>F4764*$H$3+D4763*$I$3+E4763*$J$3+$K$3</f>
        <v>1.3700281843390867E-2</v>
      </c>
      <c r="G4765">
        <f t="shared" si="442"/>
        <v>2.336742189035448E-3</v>
      </c>
      <c r="H4765" s="12">
        <f t="shared" si="443"/>
        <v>0.14570921539499068</v>
      </c>
      <c r="I4765" s="12">
        <f t="shared" si="444"/>
        <v>1.3077968452672284E-2</v>
      </c>
    </row>
    <row r="4766" spans="1:9" x14ac:dyDescent="0.3">
      <c r="A4766" s="1">
        <v>43445</v>
      </c>
      <c r="B4766" s="10">
        <v>1.8937817651240002E-2</v>
      </c>
      <c r="C4766" s="8">
        <f t="shared" si="446"/>
        <v>1.6037024032426316E-2</v>
      </c>
      <c r="D4766" s="8">
        <f t="shared" si="448"/>
        <v>1.990702305236073E-2</v>
      </c>
      <c r="E4766" s="8">
        <f t="shared" si="452"/>
        <v>1.4825179625174023E-2</v>
      </c>
      <c r="F4766" s="8">
        <f>F4765*$H$3+D4763*$I$3+E4763*$J$3+$K$3</f>
        <v>1.365786142286551E-2</v>
      </c>
      <c r="G4766">
        <f t="shared" si="442"/>
        <v>5.2799562283744918E-3</v>
      </c>
      <c r="H4766" s="12">
        <f t="shared" si="443"/>
        <v>0.27880489323587787</v>
      </c>
      <c r="I4766" s="12">
        <f t="shared" si="444"/>
        <v>5.9741760941603772E-2</v>
      </c>
    </row>
    <row r="4767" spans="1:9" x14ac:dyDescent="0.3">
      <c r="A4767" s="1">
        <v>43446</v>
      </c>
      <c r="B4767" s="10">
        <v>1.7325157933376582E-2</v>
      </c>
      <c r="C4767" s="8">
        <f t="shared" si="446"/>
        <v>1.8937817651240002E-2</v>
      </c>
      <c r="D4767" s="8">
        <f t="shared" si="448"/>
        <v>1.9141437405404978E-2</v>
      </c>
      <c r="E4767" s="8">
        <f t="shared" si="452"/>
        <v>1.5120383689788831E-2</v>
      </c>
      <c r="F4767" s="8">
        <f>F4766*$H$3+D4763*$I$3+E4763*$J$3+$K$3</f>
        <v>1.3646637260792039E-2</v>
      </c>
      <c r="G4767">
        <f t="shared" si="442"/>
        <v>3.678520672584543E-3</v>
      </c>
      <c r="H4767" s="12">
        <f t="shared" si="443"/>
        <v>0.2123224900304051</v>
      </c>
      <c r="I4767" s="12">
        <f t="shared" si="444"/>
        <v>3.0888575881677927E-2</v>
      </c>
    </row>
    <row r="4768" spans="1:9" x14ac:dyDescent="0.3">
      <c r="A4768" s="1">
        <v>43447</v>
      </c>
      <c r="B4768" s="10">
        <v>1.1296493376410154E-2</v>
      </c>
      <c r="C4768" s="8">
        <f t="shared" si="446"/>
        <v>1.7325157933376582E-2</v>
      </c>
      <c r="D4768" s="8">
        <f t="shared" si="448"/>
        <v>1.9255160767891792E-2</v>
      </c>
      <c r="E4768" s="8">
        <f t="shared" si="452"/>
        <v>1.5599356636513968E-2</v>
      </c>
      <c r="F4768" s="8">
        <f t="shared" ref="F4768" si="454">C4768*$H$3+D4768*$I$3+E4768*$J$3+$K$3</f>
        <v>1.7046316704689327E-2</v>
      </c>
      <c r="G4768">
        <f t="shared" si="442"/>
        <v>5.7498233282791723E-3</v>
      </c>
      <c r="H4768" s="12">
        <f t="shared" si="443"/>
        <v>0.50899187355663944</v>
      </c>
      <c r="I4768" s="12">
        <f t="shared" si="444"/>
        <v>7.4135886797484174E-2</v>
      </c>
    </row>
    <row r="4769" spans="1:9" x14ac:dyDescent="0.3">
      <c r="A4769" s="1">
        <v>43448</v>
      </c>
      <c r="B4769" s="10">
        <v>1.6166221560093973E-2</v>
      </c>
      <c r="C4769" s="8">
        <f t="shared" si="446"/>
        <v>1.1296493376410154E-2</v>
      </c>
      <c r="D4769" s="8">
        <f t="shared" si="448"/>
        <v>1.6611917495529618E-2</v>
      </c>
      <c r="E4769" s="8">
        <f t="shared" si="452"/>
        <v>1.5482917353781472E-2</v>
      </c>
      <c r="F4769" s="8">
        <f>F4768*$H$3+D4768*$I$3+E4768*$J$3+$K$3</f>
        <v>1.6972537163968349E-2</v>
      </c>
      <c r="G4769">
        <f t="shared" si="442"/>
        <v>8.0631560387437601E-4</v>
      </c>
      <c r="H4769" s="12">
        <f t="shared" si="443"/>
        <v>4.9876565212043832E-2</v>
      </c>
      <c r="I4769" s="12">
        <f t="shared" si="444"/>
        <v>1.1655248535624718E-3</v>
      </c>
    </row>
    <row r="4770" spans="1:9" x14ac:dyDescent="0.3">
      <c r="A4770" s="1">
        <v>43451</v>
      </c>
      <c r="B4770" s="10">
        <v>1.8905814245853879E-2</v>
      </c>
      <c r="C4770" s="8">
        <f t="shared" si="446"/>
        <v>1.6166221560093973E-2</v>
      </c>
      <c r="D4770" s="8">
        <f t="shared" si="448"/>
        <v>1.5952542910709404E-2</v>
      </c>
      <c r="E4770" s="8">
        <f t="shared" si="452"/>
        <v>1.5669678729033701E-2</v>
      </c>
      <c r="F4770" s="8">
        <f>F4769*$H$3+D4768*$I$3+E4768*$J$3+$K$3</f>
        <v>1.6953015586565229E-2</v>
      </c>
      <c r="G4770">
        <f t="shared" si="442"/>
        <v>1.9527986592886501E-3</v>
      </c>
      <c r="H4770" s="12">
        <f t="shared" si="443"/>
        <v>0.10329090479226023</v>
      </c>
      <c r="I4770" s="12">
        <f t="shared" si="444"/>
        <v>6.1650889983901891E-3</v>
      </c>
    </row>
    <row r="4771" spans="1:9" x14ac:dyDescent="0.3">
      <c r="A4771" s="1">
        <v>43452</v>
      </c>
      <c r="B4771" s="10">
        <v>1.3618185794398472E-2</v>
      </c>
      <c r="C4771" s="8">
        <f t="shared" si="446"/>
        <v>1.8905814245853879E-2</v>
      </c>
      <c r="D4771" s="8">
        <f t="shared" si="448"/>
        <v>1.6526300953394919E-2</v>
      </c>
      <c r="E4771" s="8">
        <f t="shared" si="452"/>
        <v>1.5881389276760725E-2</v>
      </c>
      <c r="F4771" s="8">
        <f>F4770*$H$3+D4768*$I$3+E4768*$J$3+$K$3</f>
        <v>1.694785030658948E-2</v>
      </c>
      <c r="G4771">
        <f t="shared" si="442"/>
        <v>3.3296645121910079E-3</v>
      </c>
      <c r="H4771" s="12">
        <f t="shared" si="443"/>
        <v>0.24450132803743865</v>
      </c>
      <c r="I4771" s="12">
        <f t="shared" si="444"/>
        <v>2.2269608926406725E-2</v>
      </c>
    </row>
    <row r="4772" spans="1:9" x14ac:dyDescent="0.3">
      <c r="A4772" s="1">
        <v>43453</v>
      </c>
      <c r="B4772" s="10">
        <v>2.5374112967286876E-2</v>
      </c>
      <c r="C4772" s="8">
        <f t="shared" si="446"/>
        <v>1.3618185794398472E-2</v>
      </c>
      <c r="D4772" s="8">
        <f t="shared" si="448"/>
        <v>1.5462374582026612E-2</v>
      </c>
      <c r="E4772" s="8">
        <f t="shared" si="452"/>
        <v>1.5750866964312719E-2</v>
      </c>
      <c r="F4772" s="8">
        <f>F4771*$H$3+D4768*$I$3+E4768*$J$3+$K$3</f>
        <v>1.6946483607747635E-2</v>
      </c>
      <c r="G4772">
        <f t="shared" si="442"/>
        <v>8.4276293595392411E-3</v>
      </c>
      <c r="H4772" s="12">
        <f t="shared" si="443"/>
        <v>0.33213493493957452</v>
      </c>
      <c r="I4772" s="12">
        <f t="shared" si="444"/>
        <v>9.3639317689849122E-2</v>
      </c>
    </row>
    <row r="4773" spans="1:9" x14ac:dyDescent="0.3">
      <c r="A4773" s="1">
        <v>43454</v>
      </c>
      <c r="B4773" s="10">
        <v>2.1386762390995781E-2</v>
      </c>
      <c r="C4773" s="8">
        <f t="shared" si="446"/>
        <v>2.5374112967286876E-2</v>
      </c>
      <c r="D4773" s="8">
        <f t="shared" si="448"/>
        <v>1.7072165588808672E-2</v>
      </c>
      <c r="E4773" s="8">
        <f t="shared" si="452"/>
        <v>1.6202531574980979E-2</v>
      </c>
      <c r="F4773" s="8">
        <f t="shared" ref="F4773" si="455">C4773*$H$3+D4773*$I$3+E4773*$J$3+$K$3</f>
        <v>1.8486746506115287E-2</v>
      </c>
      <c r="G4773">
        <f t="shared" si="442"/>
        <v>2.9000158848804941E-3</v>
      </c>
      <c r="H4773" s="12">
        <f t="shared" si="443"/>
        <v>0.13559863956320262</v>
      </c>
      <c r="I4773" s="12">
        <f t="shared" si="444"/>
        <v>1.1151917361852393E-2</v>
      </c>
    </row>
    <row r="4774" spans="1:9" x14ac:dyDescent="0.3">
      <c r="A4774" s="1">
        <v>43455</v>
      </c>
      <c r="B4774" s="10">
        <v>2.1830913910622921E-2</v>
      </c>
      <c r="C4774" s="8">
        <f t="shared" si="446"/>
        <v>2.1386762390995781E-2</v>
      </c>
      <c r="D4774" s="8">
        <f t="shared" si="448"/>
        <v>1.9090219391725796E-2</v>
      </c>
      <c r="E4774" s="8">
        <f t="shared" si="452"/>
        <v>1.6611664746545862E-2</v>
      </c>
      <c r="F4774" s="8">
        <f>F4773*$H$3+D4773*$I$3+E4773*$J$3+$K$3</f>
        <v>1.6664394995635236E-2</v>
      </c>
      <c r="G4774">
        <f t="shared" si="442"/>
        <v>5.1665189149876847E-3</v>
      </c>
      <c r="H4774" s="12">
        <f t="shared" si="443"/>
        <v>0.23666067926151535</v>
      </c>
      <c r="I4774" s="12">
        <f t="shared" si="444"/>
        <v>3.9980765161339971E-2</v>
      </c>
    </row>
    <row r="4775" spans="1:9" x14ac:dyDescent="0.3">
      <c r="A4775" s="1">
        <v>43458</v>
      </c>
      <c r="B4775" s="10">
        <v>1.9386391922687454E-2</v>
      </c>
      <c r="C4775" s="8">
        <f t="shared" si="446"/>
        <v>2.1830913910622921E-2</v>
      </c>
      <c r="D4775" s="8">
        <f t="shared" si="448"/>
        <v>2.0223157861831587E-2</v>
      </c>
      <c r="E4775" s="8">
        <f t="shared" si="452"/>
        <v>1.6957214396938862E-2</v>
      </c>
      <c r="F4775" s="8">
        <f>F4774*$H$3+D4773*$I$3+E4773*$J$3+$K$3</f>
        <v>1.6182212866011191E-2</v>
      </c>
      <c r="G4775">
        <f t="shared" si="442"/>
        <v>3.2041790566762623E-3</v>
      </c>
      <c r="H4775" s="12">
        <f t="shared" si="443"/>
        <v>0.16527980397045849</v>
      </c>
      <c r="I4775" s="12">
        <f t="shared" si="444"/>
        <v>1.7347530946662637E-2</v>
      </c>
    </row>
    <row r="4776" spans="1:9" x14ac:dyDescent="0.3">
      <c r="A4776" s="1">
        <v>43460</v>
      </c>
      <c r="B4776" s="10">
        <v>2.7291967385839624E-2</v>
      </c>
      <c r="C4776" s="8">
        <f t="shared" si="446"/>
        <v>1.9386391922687454E-2</v>
      </c>
      <c r="D4776" s="8">
        <f t="shared" si="448"/>
        <v>2.0319273397198301E-2</v>
      </c>
      <c r="E4776" s="8">
        <f t="shared" si="452"/>
        <v>1.6561891941996646E-2</v>
      </c>
      <c r="F4776" s="8">
        <f>F4775*$H$3+D4773*$I$3+E4773*$J$3+$K$3</f>
        <v>1.6054630670813554E-2</v>
      </c>
      <c r="G4776">
        <f t="shared" si="442"/>
        <v>1.123733671502607E-2</v>
      </c>
      <c r="H4776" s="12">
        <f t="shared" si="443"/>
        <v>0.41174520532574493</v>
      </c>
      <c r="I4776" s="12">
        <f t="shared" si="444"/>
        <v>0.16934854459419846</v>
      </c>
    </row>
    <row r="4777" spans="1:9" x14ac:dyDescent="0.3">
      <c r="A4777" s="1">
        <v>43461</v>
      </c>
      <c r="B4777" s="10">
        <v>2.9771836666178324E-2</v>
      </c>
      <c r="C4777" s="8">
        <f t="shared" si="446"/>
        <v>2.7291967385839624E-2</v>
      </c>
      <c r="D4777" s="8">
        <f t="shared" si="448"/>
        <v>2.3054029715486531E-2</v>
      </c>
      <c r="E4777" s="8">
        <f t="shared" si="452"/>
        <v>1.7193707533804017E-2</v>
      </c>
      <c r="F4777" s="8">
        <f>F4776*$H$3+D4773*$I$3+E4773*$J$3+$K$3</f>
        <v>1.6020873267684286E-2</v>
      </c>
      <c r="G4777">
        <f t="shared" si="442"/>
        <v>1.3750963398494038E-2</v>
      </c>
      <c r="H4777" s="12">
        <f t="shared" si="443"/>
        <v>0.46187823588712396</v>
      </c>
      <c r="I4777" s="12">
        <f t="shared" si="444"/>
        <v>0.23864505478709086</v>
      </c>
    </row>
    <row r="4778" spans="1:9" x14ac:dyDescent="0.3">
      <c r="A4778" s="1">
        <v>43462</v>
      </c>
      <c r="B4778" s="10">
        <v>1.6173930640938507E-2</v>
      </c>
      <c r="C4778" s="8">
        <f t="shared" si="446"/>
        <v>2.9771836666178324E-2</v>
      </c>
      <c r="D4778" s="8">
        <f t="shared" si="448"/>
        <v>2.3933574455264821E-2</v>
      </c>
      <c r="E4778" s="8">
        <f t="shared" si="452"/>
        <v>1.8053340928383701E-2</v>
      </c>
      <c r="F4778" s="8">
        <f t="shared" ref="F4778" si="456">C4778*$H$3+D4778*$I$3+E4778*$J$3+$K$3</f>
        <v>2.2796256838765957E-2</v>
      </c>
      <c r="G4778">
        <f t="shared" si="442"/>
        <v>6.6223261978274502E-3</v>
      </c>
      <c r="H4778" s="12">
        <f t="shared" si="443"/>
        <v>0.40944445384632761</v>
      </c>
      <c r="I4778" s="12">
        <f t="shared" si="444"/>
        <v>5.2695026403340783E-2</v>
      </c>
    </row>
    <row r="4779" spans="1:9" x14ac:dyDescent="0.3">
      <c r="A4779" s="1">
        <v>43465</v>
      </c>
      <c r="B4779" s="10">
        <v>1.4270537594932371E-2</v>
      </c>
      <c r="C4779" s="8">
        <f t="shared" si="446"/>
        <v>1.6173930640938507E-2</v>
      </c>
      <c r="D4779" s="8">
        <f t="shared" si="448"/>
        <v>2.2891008105253362E-2</v>
      </c>
      <c r="E4779" s="8">
        <f t="shared" si="452"/>
        <v>1.8145803849670808E-2</v>
      </c>
      <c r="F4779" s="8">
        <f>F4778*$H$3+D4778*$I$3+E4778*$J$3+$K$3</f>
        <v>2.0950564656329551E-2</v>
      </c>
      <c r="G4779">
        <f t="shared" si="442"/>
        <v>6.6800270613971806E-3</v>
      </c>
      <c r="H4779" s="12">
        <f t="shared" si="443"/>
        <v>0.46809918806207651</v>
      </c>
      <c r="I4779" s="12">
        <f t="shared" si="444"/>
        <v>6.5121381470594875E-2</v>
      </c>
    </row>
    <row r="4780" spans="1:9" x14ac:dyDescent="0.3">
      <c r="A4780" s="1">
        <v>43467</v>
      </c>
      <c r="B4780" s="10">
        <v>2.3811662488595974E-2</v>
      </c>
      <c r="C4780" s="8">
        <f t="shared" si="446"/>
        <v>1.4270537594932371E-2</v>
      </c>
      <c r="D4780" s="8">
        <f t="shared" si="448"/>
        <v>2.1378932842115252E-2</v>
      </c>
      <c r="E4780" s="8">
        <f t="shared" si="452"/>
        <v>1.8353259388154061E-2</v>
      </c>
      <c r="F4780" s="8">
        <f>F4779*$H$3+D4778*$I$3+E4778*$J$3+$K$3</f>
        <v>2.0462206739627082E-2</v>
      </c>
      <c r="G4780">
        <f t="shared" si="442"/>
        <v>3.3494557489688916E-3</v>
      </c>
      <c r="H4780" s="12">
        <f t="shared" si="443"/>
        <v>0.14066450633478589</v>
      </c>
      <c r="I4780" s="12">
        <f t="shared" si="444"/>
        <v>1.2093989440269404E-2</v>
      </c>
    </row>
    <row r="4781" spans="1:9" x14ac:dyDescent="0.3">
      <c r="A4781" s="1">
        <v>43468</v>
      </c>
      <c r="B4781" s="10">
        <v>1.6083315327430209E-2</v>
      </c>
      <c r="C4781" s="8">
        <f t="shared" si="446"/>
        <v>2.3811662488595974E-2</v>
      </c>
      <c r="D4781" s="8">
        <f t="shared" si="448"/>
        <v>2.2263986955296959E-2</v>
      </c>
      <c r="E4781" s="8">
        <f t="shared" si="452"/>
        <v>1.8684062257027085E-2</v>
      </c>
      <c r="F4781" s="8">
        <f>F4780*$H$3+D4778*$I$3+E4778*$J$3+$K$3</f>
        <v>2.0332990472106703E-2</v>
      </c>
      <c r="G4781">
        <f t="shared" si="442"/>
        <v>4.2496751446764944E-3</v>
      </c>
      <c r="H4781" s="12">
        <f t="shared" si="443"/>
        <v>0.26422880221894568</v>
      </c>
      <c r="I4781" s="12">
        <f t="shared" si="444"/>
        <v>2.545835257574125E-2</v>
      </c>
    </row>
    <row r="4782" spans="1:9" x14ac:dyDescent="0.3">
      <c r="A4782" s="1">
        <v>43469</v>
      </c>
      <c r="B4782" s="10">
        <v>2.1835328804333344E-2</v>
      </c>
      <c r="C4782" s="8">
        <f t="shared" si="446"/>
        <v>1.6083315327430209E-2</v>
      </c>
      <c r="D4782" s="8">
        <f t="shared" si="448"/>
        <v>2.0022256543615075E-2</v>
      </c>
      <c r="E4782" s="8">
        <f t="shared" si="452"/>
        <v>1.8970722858080255E-2</v>
      </c>
      <c r="F4782" s="8">
        <f>F4781*$H$3+D4778*$I$3+E4778*$J$3+$K$3</f>
        <v>2.0298800704272816E-2</v>
      </c>
      <c r="G4782">
        <f t="shared" si="442"/>
        <v>1.5365281000605281E-3</v>
      </c>
      <c r="H4782" s="12">
        <f t="shared" si="443"/>
        <v>7.0368901417944094E-2</v>
      </c>
      <c r="I4782" s="12">
        <f t="shared" si="444"/>
        <v>2.7280716774260583E-3</v>
      </c>
    </row>
    <row r="4783" spans="1:9" x14ac:dyDescent="0.3">
      <c r="A4783" s="1">
        <v>43472</v>
      </c>
      <c r="B4783" s="10">
        <v>1.0194306155505083E-2</v>
      </c>
      <c r="C4783" s="8">
        <f t="shared" si="446"/>
        <v>2.1835328804333344E-2</v>
      </c>
      <c r="D4783" s="8">
        <f t="shared" si="448"/>
        <v>1.843495497124608E-2</v>
      </c>
      <c r="E4783" s="8">
        <f t="shared" si="452"/>
        <v>1.9681889360137185E-2</v>
      </c>
      <c r="F4783" s="8">
        <f t="shared" ref="F4783" si="457">C4783*$H$3+D4783*$I$3+E4783*$J$3+$K$3</f>
        <v>1.8988705454754774E-2</v>
      </c>
      <c r="G4783">
        <f t="shared" si="442"/>
        <v>8.7943992992496906E-3</v>
      </c>
      <c r="H4783" s="12">
        <f t="shared" si="443"/>
        <v>0.86267757364738151</v>
      </c>
      <c r="I4783" s="12">
        <f t="shared" si="444"/>
        <v>0.1588765747434433</v>
      </c>
    </row>
    <row r="4784" spans="1:9" x14ac:dyDescent="0.3">
      <c r="A4784" s="1">
        <v>43473</v>
      </c>
      <c r="B4784" s="10">
        <v>1.6964528693638545E-2</v>
      </c>
      <c r="C4784" s="8">
        <f t="shared" si="446"/>
        <v>1.0194306155505083E-2</v>
      </c>
      <c r="D4784" s="8">
        <f t="shared" si="448"/>
        <v>1.7239030074159396E-2</v>
      </c>
      <c r="E4784" s="8">
        <f t="shared" si="452"/>
        <v>1.9110460281477473E-2</v>
      </c>
      <c r="F4784" s="8">
        <f>F4783*$H$3+D4783*$I$3+E4783*$J$3+$K$3</f>
        <v>1.8235507786223883E-2</v>
      </c>
      <c r="G4784">
        <f t="shared" si="442"/>
        <v>1.2709790925853372E-3</v>
      </c>
      <c r="H4784" s="12">
        <f t="shared" si="443"/>
        <v>7.4919799750283428E-2</v>
      </c>
      <c r="I4784" s="12">
        <f t="shared" si="444"/>
        <v>2.5480171221663461E-3</v>
      </c>
    </row>
    <row r="4785" spans="1:9" x14ac:dyDescent="0.3">
      <c r="A4785" s="1">
        <v>43474</v>
      </c>
      <c r="B4785" s="10">
        <v>8.52559017318677E-3</v>
      </c>
      <c r="C4785" s="8">
        <f t="shared" si="446"/>
        <v>1.6964528693638545E-2</v>
      </c>
      <c r="D4785" s="8">
        <f t="shared" si="448"/>
        <v>1.7777828293900629E-2</v>
      </c>
      <c r="E4785" s="8">
        <f t="shared" si="452"/>
        <v>1.9119914262054567E-2</v>
      </c>
      <c r="F4785" s="8">
        <f>F4784*$H$3+D4783*$I$3+E4783*$J$3+$K$3</f>
        <v>1.8036216675946033E-2</v>
      </c>
      <c r="G4785">
        <f t="shared" si="442"/>
        <v>9.5106265027592625E-3</v>
      </c>
      <c r="H4785" s="12">
        <f t="shared" si="443"/>
        <v>1.1155387849477518</v>
      </c>
      <c r="I4785" s="12">
        <f t="shared" si="444"/>
        <v>0.22200234751255632</v>
      </c>
    </row>
    <row r="4786" spans="1:9" x14ac:dyDescent="0.3">
      <c r="A4786" s="1">
        <v>43475</v>
      </c>
      <c r="B4786" s="10">
        <v>1.1666498076768998E-2</v>
      </c>
      <c r="C4786" s="8">
        <f t="shared" si="446"/>
        <v>8.52559017318677E-3</v>
      </c>
      <c r="D4786" s="8">
        <f t="shared" si="448"/>
        <v>1.4720613830818791E-2</v>
      </c>
      <c r="E4786" s="8">
        <f t="shared" si="452"/>
        <v>1.8393227009098463E-2</v>
      </c>
      <c r="F4786" s="8">
        <f>F4785*$H$3+D4783*$I$3+E4783*$J$3+$K$3</f>
        <v>1.7983485569232377E-2</v>
      </c>
      <c r="G4786">
        <f t="shared" si="442"/>
        <v>6.3169874924633787E-3</v>
      </c>
      <c r="H4786" s="12">
        <f t="shared" si="443"/>
        <v>0.54146389524052019</v>
      </c>
      <c r="I4786" s="12">
        <f t="shared" si="444"/>
        <v>8.1466521183396923E-2</v>
      </c>
    </row>
    <row r="4787" spans="1:9" x14ac:dyDescent="0.3">
      <c r="A4787" s="1">
        <v>43476</v>
      </c>
      <c r="B4787" s="10">
        <v>6.6191964695563512E-3</v>
      </c>
      <c r="C4787" s="8">
        <f t="shared" si="446"/>
        <v>1.1666498076768998E-2</v>
      </c>
      <c r="D4787" s="8">
        <f t="shared" si="448"/>
        <v>1.3837250380686551E-2</v>
      </c>
      <c r="E4787" s="8">
        <f t="shared" si="452"/>
        <v>1.8038836263306372E-2</v>
      </c>
      <c r="F4787" s="8">
        <f>F4786*$H$3+D4783*$I$3+E4783*$J$3+$K$3</f>
        <v>1.7969533267941214E-2</v>
      </c>
      <c r="G4787">
        <f t="shared" si="442"/>
        <v>1.1350336798384862E-2</v>
      </c>
      <c r="H4787" s="12">
        <f t="shared" si="443"/>
        <v>1.7147605227595872</v>
      </c>
      <c r="I4787" s="12">
        <f t="shared" si="444"/>
        <v>0.36706036046631518</v>
      </c>
    </row>
    <row r="4788" spans="1:9" x14ac:dyDescent="0.3">
      <c r="A4788" s="1">
        <v>43479</v>
      </c>
      <c r="B4788" s="10">
        <v>1.0279045621019207E-2</v>
      </c>
      <c r="C4788" s="8">
        <f t="shared" si="446"/>
        <v>6.6191964695563512E-3</v>
      </c>
      <c r="D4788" s="8">
        <f t="shared" si="448"/>
        <v>1.079402391373115E-2</v>
      </c>
      <c r="E4788" s="8">
        <f t="shared" si="452"/>
        <v>1.7610753192266831E-2</v>
      </c>
      <c r="F4788" s="8">
        <f t="shared" ref="F4788" si="458">C4788*$H$3+D4788*$I$3+E4788*$J$3+$K$3</f>
        <v>1.1456682049969847E-2</v>
      </c>
      <c r="G4788">
        <f t="shared" si="442"/>
        <v>1.1776364289506399E-3</v>
      </c>
      <c r="H4788" s="12">
        <f t="shared" si="443"/>
        <v>0.11456670904763167</v>
      </c>
      <c r="I4788" s="12">
        <f t="shared" si="444"/>
        <v>5.675371421528963E-3</v>
      </c>
    </row>
    <row r="4789" spans="1:9" x14ac:dyDescent="0.3">
      <c r="A4789" s="1">
        <v>43480</v>
      </c>
      <c r="B4789" s="10">
        <v>6.9209136860082969E-3</v>
      </c>
      <c r="C4789" s="8">
        <f t="shared" si="446"/>
        <v>1.0279045621019207E-2</v>
      </c>
      <c r="D4789" s="8">
        <f t="shared" si="448"/>
        <v>1.0810971806833975E-2</v>
      </c>
      <c r="E4789" s="8">
        <f t="shared" si="452"/>
        <v>1.7217172645438612E-2</v>
      </c>
      <c r="F4789" s="8">
        <f>F4788*$H$3+D4788*$I$3+E4788*$J$3+$K$3</f>
        <v>1.2736648667702631E-2</v>
      </c>
      <c r="G4789">
        <f t="shared" si="442"/>
        <v>5.8157349816943338E-3</v>
      </c>
      <c r="H4789" s="12">
        <f t="shared" si="443"/>
        <v>0.84031317908959713</v>
      </c>
      <c r="I4789" s="12">
        <f t="shared" si="444"/>
        <v>0.15332153650042857</v>
      </c>
    </row>
    <row r="4790" spans="1:9" x14ac:dyDescent="0.3">
      <c r="A4790" s="1">
        <v>43481</v>
      </c>
      <c r="B4790" s="10">
        <v>6.1664275483313859E-3</v>
      </c>
      <c r="C4790" s="8">
        <f t="shared" si="446"/>
        <v>6.9209136860082969E-3</v>
      </c>
      <c r="D4790" s="8">
        <f t="shared" si="448"/>
        <v>8.8022488053079266E-3</v>
      </c>
      <c r="E4790" s="8">
        <f t="shared" si="452"/>
        <v>1.6744252452376415E-2</v>
      </c>
      <c r="F4790" s="8">
        <f>F4789*$H$3+D4788*$I$3+E4788*$J$3+$K$3</f>
        <v>1.3075319350080201E-2</v>
      </c>
      <c r="G4790">
        <f t="shared" si="442"/>
        <v>6.9088918017488152E-3</v>
      </c>
      <c r="H4790" s="12">
        <f t="shared" si="443"/>
        <v>1.1204042774520779</v>
      </c>
      <c r="I4790" s="12">
        <f t="shared" si="444"/>
        <v>0.22321494639937778</v>
      </c>
    </row>
    <row r="4791" spans="1:9" x14ac:dyDescent="0.3">
      <c r="A4791" s="1">
        <v>43482</v>
      </c>
      <c r="B4791" s="10">
        <v>9.471104829590838E-3</v>
      </c>
      <c r="C4791" s="8">
        <f t="shared" si="446"/>
        <v>6.1664275483313859E-3</v>
      </c>
      <c r="D4791" s="8">
        <f t="shared" si="448"/>
        <v>8.3304162803368494E-3</v>
      </c>
      <c r="E4791" s="8">
        <f t="shared" si="452"/>
        <v>1.65110676420092E-2</v>
      </c>
      <c r="F4791" s="8">
        <f>F4790*$H$3+D4788*$I$3+E4788*$J$3+$K$3</f>
        <v>1.3164929367648671E-2</v>
      </c>
      <c r="G4791">
        <f t="shared" si="442"/>
        <v>3.6938245380578327E-3</v>
      </c>
      <c r="H4791" s="12">
        <f t="shared" si="443"/>
        <v>0.39000988844692264</v>
      </c>
      <c r="I4791" s="12">
        <f t="shared" si="444"/>
        <v>4.8730203597108446E-2</v>
      </c>
    </row>
    <row r="4792" spans="1:9" x14ac:dyDescent="0.3">
      <c r="A4792" s="1">
        <v>43483</v>
      </c>
      <c r="B4792" s="10">
        <v>1.0611352396143655E-2</v>
      </c>
      <c r="C4792" s="8">
        <f t="shared" si="446"/>
        <v>9.471104829590838E-3</v>
      </c>
      <c r="D4792" s="8">
        <f t="shared" si="448"/>
        <v>7.891337630901215E-3</v>
      </c>
      <c r="E4792" s="8">
        <f t="shared" si="452"/>
        <v>1.6206744154259059E-2</v>
      </c>
      <c r="F4792" s="8">
        <f>F4791*$H$3+D4788*$I$3+E4788*$J$3+$K$3</f>
        <v>1.3188639584288177E-2</v>
      </c>
      <c r="G4792">
        <f t="shared" si="442"/>
        <v>2.5772871881445218E-3</v>
      </c>
      <c r="H4792" s="12">
        <f t="shared" si="443"/>
        <v>0.24288018076575721</v>
      </c>
      <c r="I4792" s="12">
        <f t="shared" si="444"/>
        <v>2.2014199884836438E-2</v>
      </c>
    </row>
    <row r="4793" spans="1:9" x14ac:dyDescent="0.3">
      <c r="A4793" s="1">
        <v>43487</v>
      </c>
      <c r="B4793" s="10">
        <v>1.2645292692718619E-2</v>
      </c>
      <c r="C4793" s="8">
        <f t="shared" si="446"/>
        <v>1.0611352396143655E-2</v>
      </c>
      <c r="D4793" s="8">
        <f t="shared" si="448"/>
        <v>8.6897688162186782E-3</v>
      </c>
      <c r="E4793" s="8">
        <f t="shared" si="452"/>
        <v>1.5829723161090412E-2</v>
      </c>
      <c r="F4793" s="8">
        <f t="shared" ref="F4793" si="459">C4793*$H$3+D4793*$I$3+E4793*$J$3+$K$3</f>
        <v>1.1230984559575915E-2</v>
      </c>
      <c r="G4793">
        <f t="shared" si="442"/>
        <v>1.4143081331427047E-3</v>
      </c>
      <c r="H4793" s="12">
        <f t="shared" si="443"/>
        <v>0.11184463400812289</v>
      </c>
      <c r="I4793" s="12">
        <f t="shared" si="444"/>
        <v>7.3205420568698276E-3</v>
      </c>
    </row>
    <row r="4794" spans="1:9" x14ac:dyDescent="0.3">
      <c r="A4794" s="1">
        <v>43488</v>
      </c>
      <c r="B4794" s="10">
        <v>1.4103179648679463E-2</v>
      </c>
      <c r="C4794" s="8">
        <f t="shared" si="446"/>
        <v>1.2645292692718619E-2</v>
      </c>
      <c r="D4794" s="8">
        <f t="shared" si="448"/>
        <v>9.1630182305585586E-3</v>
      </c>
      <c r="E4794" s="8">
        <f t="shared" si="452"/>
        <v>1.5785500747377692E-2</v>
      </c>
      <c r="F4794" s="8">
        <f>F4793*$H$3+D4793*$I$3+E4793*$J$3+$K$3</f>
        <v>1.139493512258701E-2</v>
      </c>
      <c r="G4794">
        <f t="shared" si="442"/>
        <v>2.7082445260924529E-3</v>
      </c>
      <c r="H4794" s="12">
        <f t="shared" si="443"/>
        <v>0.19203077558088374</v>
      </c>
      <c r="I4794" s="12">
        <f t="shared" si="444"/>
        <v>2.4439593739454368E-2</v>
      </c>
    </row>
    <row r="4795" spans="1:9" x14ac:dyDescent="0.3">
      <c r="A4795" s="1">
        <v>43489</v>
      </c>
      <c r="B4795" s="10">
        <v>4.5828721334764382E-3</v>
      </c>
      <c r="C4795" s="8">
        <f t="shared" si="446"/>
        <v>1.4103179648679463E-2</v>
      </c>
      <c r="D4795" s="8">
        <f t="shared" si="448"/>
        <v>1.0599471423092793E-2</v>
      </c>
      <c r="E4795" s="8">
        <f t="shared" si="452"/>
        <v>1.5273185596531897E-2</v>
      </c>
      <c r="F4795" s="8">
        <f>F4794*$H$3+D4793*$I$3+E4793*$J$3+$K$3</f>
        <v>1.1438315354760179E-2</v>
      </c>
      <c r="G4795">
        <f t="shared" si="442"/>
        <v>6.8554432212837406E-3</v>
      </c>
      <c r="H4795" s="12">
        <f t="shared" si="443"/>
        <v>1.4958835903814305</v>
      </c>
      <c r="I4795" s="12">
        <f t="shared" si="444"/>
        <v>0.31530252274716086</v>
      </c>
    </row>
    <row r="4796" spans="1:9" x14ac:dyDescent="0.3">
      <c r="A4796" s="1">
        <v>43490</v>
      </c>
      <c r="B4796" s="10">
        <v>9.2826842466368822E-3</v>
      </c>
      <c r="C4796" s="8">
        <f t="shared" si="446"/>
        <v>4.5828721334764382E-3</v>
      </c>
      <c r="D4796" s="8">
        <f t="shared" si="448"/>
        <v>1.0282760340121804E-2</v>
      </c>
      <c r="E4796" s="8">
        <f t="shared" si="452"/>
        <v>1.4509372403008291E-2</v>
      </c>
      <c r="F4796" s="8">
        <f>F4795*$H$3+D4793*$I$3+E4793*$J$3+$K$3</f>
        <v>1.1449793476633238E-2</v>
      </c>
      <c r="G4796">
        <f t="shared" si="442"/>
        <v>2.1671092299963557E-3</v>
      </c>
      <c r="H4796" s="12">
        <f t="shared" si="443"/>
        <v>0.23345717385372661</v>
      </c>
      <c r="I4796" s="12">
        <f t="shared" si="444"/>
        <v>2.0550341645830139E-2</v>
      </c>
    </row>
    <row r="4797" spans="1:9" x14ac:dyDescent="0.3">
      <c r="A4797" s="1">
        <v>43493</v>
      </c>
      <c r="B4797" s="10">
        <v>1.3988692860155827E-2</v>
      </c>
      <c r="C4797" s="8">
        <f t="shared" si="446"/>
        <v>9.2826842466368822E-3</v>
      </c>
      <c r="D4797" s="8">
        <f t="shared" si="448"/>
        <v>1.0245076223531012E-2</v>
      </c>
      <c r="E4797" s="8">
        <f t="shared" si="452"/>
        <v>1.3938998327372559E-2</v>
      </c>
      <c r="F4797" s="8">
        <f>F4796*$H$3+D4793*$I$3+E4793*$J$3+$K$3</f>
        <v>1.1452830511594391E-2</v>
      </c>
      <c r="G4797">
        <f t="shared" si="442"/>
        <v>2.5358623485614365E-3</v>
      </c>
      <c r="H4797" s="12">
        <f t="shared" si="443"/>
        <v>0.18127943574945202</v>
      </c>
      <c r="I4797" s="12">
        <f t="shared" si="444"/>
        <v>2.1405513554370703E-2</v>
      </c>
    </row>
    <row r="4798" spans="1:9" x14ac:dyDescent="0.3">
      <c r="A4798" s="1">
        <v>43494</v>
      </c>
      <c r="B4798" s="10">
        <v>6.1329814559248777E-3</v>
      </c>
      <c r="C4798" s="8">
        <f t="shared" si="446"/>
        <v>1.3988692860155827E-2</v>
      </c>
      <c r="D4798" s="8">
        <f t="shared" si="448"/>
        <v>1.0920544316333446E-2</v>
      </c>
      <c r="E4798" s="8">
        <f t="shared" si="452"/>
        <v>1.3693648369984757E-2</v>
      </c>
      <c r="F4798" s="8">
        <f t="shared" ref="F4798" si="460">C4798*$H$3+D4798*$I$3+E4798*$J$3+$K$3</f>
        <v>1.2431686608848129E-2</v>
      </c>
      <c r="G4798">
        <f t="shared" ref="G4798:G4861" si="461">SQRT((B4798-F4798)^2)</f>
        <v>6.2987051529232512E-3</v>
      </c>
      <c r="H4798" s="12">
        <f t="shared" ref="H4798:H4861" si="462">ABS(B4798-F4798)/B4798</f>
        <v>1.0270217182604184</v>
      </c>
      <c r="I4798" s="12">
        <f t="shared" ref="I4798:I4861" si="463">B4798/F4798-LN(B4798/F4798)-1</f>
        <v>0.19990220726966657</v>
      </c>
    </row>
    <row r="4799" spans="1:9" x14ac:dyDescent="0.3">
      <c r="A4799" s="1">
        <v>43495</v>
      </c>
      <c r="B4799" s="10">
        <v>1.4190564906596525E-2</v>
      </c>
      <c r="C4799" s="8">
        <f t="shared" si="446"/>
        <v>6.1329814559248777E-3</v>
      </c>
      <c r="D4799" s="8">
        <f t="shared" si="448"/>
        <v>9.6180820689746975E-3</v>
      </c>
      <c r="E4799" s="8">
        <f t="shared" si="452"/>
        <v>1.2731876282261361E-2</v>
      </c>
      <c r="F4799" s="8">
        <f>F4798*$H$3+D4798*$I$3+E4798*$J$3+$K$3</f>
        <v>1.2019713075873843E-2</v>
      </c>
      <c r="G4799">
        <f t="shared" si="461"/>
        <v>2.1708518307226813E-3</v>
      </c>
      <c r="H4799" s="12">
        <f t="shared" si="462"/>
        <v>0.1529785350344689</v>
      </c>
      <c r="I4799" s="12">
        <f t="shared" si="463"/>
        <v>1.45783826021193E-2</v>
      </c>
    </row>
    <row r="4800" spans="1:9" x14ac:dyDescent="0.3">
      <c r="A4800" s="1">
        <v>43496</v>
      </c>
      <c r="B4800" s="10">
        <v>7.9171786665320331E-3</v>
      </c>
      <c r="C4800" s="8">
        <f t="shared" si="446"/>
        <v>1.4190564906596525E-2</v>
      </c>
      <c r="D4800" s="8">
        <f t="shared" si="448"/>
        <v>9.6355591205581105E-3</v>
      </c>
      <c r="E4800" s="8">
        <f t="shared" si="452"/>
        <v>1.2023636656825827E-2</v>
      </c>
      <c r="F4800" s="8">
        <f>F4799*$H$3+D4798*$I$3+E4798*$J$3+$K$3</f>
        <v>1.191070760994924E-2</v>
      </c>
      <c r="G4800">
        <f t="shared" si="461"/>
        <v>3.9935289434172069E-3</v>
      </c>
      <c r="H4800" s="12">
        <f t="shared" si="462"/>
        <v>0.50441313902626561</v>
      </c>
      <c r="I4800" s="12">
        <f t="shared" si="463"/>
        <v>7.3113906530070771E-2</v>
      </c>
    </row>
    <row r="4801" spans="1:9" x14ac:dyDescent="0.3">
      <c r="A4801" s="1">
        <v>43497</v>
      </c>
      <c r="B4801" s="10">
        <v>6.4802341292352905E-3</v>
      </c>
      <c r="C4801" s="8">
        <f t="shared" si="446"/>
        <v>7.9171786665320331E-3</v>
      </c>
      <c r="D4801" s="8">
        <f t="shared" si="448"/>
        <v>1.0302420427169228E-2</v>
      </c>
      <c r="E4801" s="8">
        <f t="shared" si="452"/>
        <v>1.1648329748898262E-2</v>
      </c>
      <c r="F4801" s="8">
        <f>F4800*$H$3+D4798*$I$3+E4798*$J$3+$K$3</f>
        <v>1.1881865486243731E-2</v>
      </c>
      <c r="G4801">
        <f t="shared" si="461"/>
        <v>5.4016313570084407E-3</v>
      </c>
      <c r="H4801" s="12">
        <f t="shared" si="462"/>
        <v>0.83355496873781443</v>
      </c>
      <c r="I4801" s="12">
        <f t="shared" si="463"/>
        <v>0.15164530061553005</v>
      </c>
    </row>
    <row r="4802" spans="1:9" x14ac:dyDescent="0.3">
      <c r="A4802" s="1">
        <v>43500</v>
      </c>
      <c r="B4802" s="10">
        <v>5.1212089236757144E-3</v>
      </c>
      <c r="C4802" s="8">
        <f t="shared" si="446"/>
        <v>6.4802341292352905E-3</v>
      </c>
      <c r="D4802" s="8">
        <f t="shared" si="448"/>
        <v>9.7419304036889115E-3</v>
      </c>
      <c r="E4802" s="8">
        <f t="shared" si="452"/>
        <v>1.1294225045912029E-2</v>
      </c>
      <c r="F4802" s="8">
        <f>F4801*$H$3+D4798*$I$3+E4798*$J$3+$K$3</f>
        <v>1.187423405150064E-2</v>
      </c>
      <c r="G4802">
        <f t="shared" si="461"/>
        <v>6.7530251278249253E-3</v>
      </c>
      <c r="H4802" s="12">
        <f t="shared" si="462"/>
        <v>1.3186388660312622</v>
      </c>
      <c r="I4802" s="12">
        <f t="shared" si="463"/>
        <v>0.27226783510898422</v>
      </c>
    </row>
    <row r="4803" spans="1:9" x14ac:dyDescent="0.3">
      <c r="A4803" s="1">
        <v>43501</v>
      </c>
      <c r="B4803" s="10">
        <v>3.624079323924593E-3</v>
      </c>
      <c r="C4803" s="8">
        <f t="shared" si="446"/>
        <v>5.1212089236757144E-3</v>
      </c>
      <c r="D4803" s="8">
        <f t="shared" si="448"/>
        <v>7.9684336163928886E-3</v>
      </c>
      <c r="E4803" s="8">
        <f t="shared" si="452"/>
        <v>1.0444658974779289E-2</v>
      </c>
      <c r="F4803" s="8">
        <f t="shared" ref="F4803" si="464">C4803*$H$3+D4803*$I$3+E4803*$J$3+$K$3</f>
        <v>8.090714229969544E-3</v>
      </c>
      <c r="G4803">
        <f t="shared" si="461"/>
        <v>4.4666349060449514E-3</v>
      </c>
      <c r="H4803" s="12">
        <f t="shared" si="462"/>
        <v>1.2324881733570714</v>
      </c>
      <c r="I4803" s="12">
        <f t="shared" si="463"/>
        <v>0.25104744064074236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465">B4803</f>
        <v>3.624079323924593E-3</v>
      </c>
      <c r="D4804" s="8">
        <f t="shared" si="448"/>
        <v>7.4666531899928307E-3</v>
      </c>
      <c r="E4804" s="8">
        <f t="shared" si="452"/>
        <v>9.878330065529033E-3</v>
      </c>
      <c r="F4804" s="8">
        <f>F4803*$H$3+D4803*$I$3+E4803*$J$3+$K$3</f>
        <v>8.876425649684324E-3</v>
      </c>
      <c r="G4804">
        <f t="shared" si="461"/>
        <v>3.2533181397844902E-3</v>
      </c>
      <c r="H4804" s="12">
        <f t="shared" si="462"/>
        <v>0.57856232235588945</v>
      </c>
      <c r="I4804" s="12">
        <f t="shared" si="463"/>
        <v>9.0002327509679958E-2</v>
      </c>
    </row>
    <row r="4805" spans="1:9" x14ac:dyDescent="0.3">
      <c r="A4805" s="1">
        <v>43503</v>
      </c>
      <c r="B4805" s="10">
        <v>1.2330899527458935E-2</v>
      </c>
      <c r="C4805" s="8">
        <f t="shared" si="465"/>
        <v>5.6231075098998337E-3</v>
      </c>
      <c r="D4805" s="8">
        <f t="shared" si="448"/>
        <v>5.7531617106534932E-3</v>
      </c>
      <c r="E4805" s="8">
        <f t="shared" si="452"/>
        <v>9.1414109157820552E-3</v>
      </c>
      <c r="F4805" s="8">
        <f>F4804*$H$3+D4803*$I$3+E4803*$J$3+$K$3</f>
        <v>9.0843196829974698E-3</v>
      </c>
      <c r="G4805">
        <f t="shared" si="461"/>
        <v>3.2465798444614655E-3</v>
      </c>
      <c r="H4805" s="12">
        <f t="shared" si="462"/>
        <v>0.26328815973496927</v>
      </c>
      <c r="I4805" s="12">
        <f t="shared" si="463"/>
        <v>5.1824373033589222E-2</v>
      </c>
    </row>
    <row r="4806" spans="1:9" x14ac:dyDescent="0.3">
      <c r="A4806" s="1">
        <v>43504</v>
      </c>
      <c r="B4806" s="10">
        <v>9.0225671433554356E-3</v>
      </c>
      <c r="C4806" s="8">
        <f t="shared" si="465"/>
        <v>1.2330899527458935E-2</v>
      </c>
      <c r="D4806" s="8">
        <f t="shared" si="448"/>
        <v>6.6359058828388733E-3</v>
      </c>
      <c r="E4806" s="8">
        <f t="shared" si="452"/>
        <v>9.2385287963254129E-3</v>
      </c>
      <c r="F4806" s="8">
        <f>F4805*$H$3+D4803*$I$3+E4803*$J$3+$K$3</f>
        <v>9.1393270661189949E-3</v>
      </c>
      <c r="G4806">
        <f t="shared" si="461"/>
        <v>1.1675992276355927E-4</v>
      </c>
      <c r="H4806" s="12">
        <f t="shared" si="462"/>
        <v>1.294087601770254E-2</v>
      </c>
      <c r="I4806" s="12">
        <f t="shared" si="463"/>
        <v>8.2309109778799794E-5</v>
      </c>
    </row>
    <row r="4807" spans="1:9" x14ac:dyDescent="0.3">
      <c r="A4807" s="1">
        <v>43507</v>
      </c>
      <c r="B4807" s="10">
        <v>6.0675504250112464E-3</v>
      </c>
      <c r="C4807" s="8">
        <f t="shared" si="465"/>
        <v>9.0225671433554356E-3</v>
      </c>
      <c r="D4807" s="8">
        <f t="shared" si="448"/>
        <v>7.1443724856629018E-3</v>
      </c>
      <c r="E4807" s="8">
        <f t="shared" si="452"/>
        <v>8.8775305440398182E-3</v>
      </c>
      <c r="F4807" s="8">
        <f>F4806*$H$3+D4803*$I$3+E4803*$J$3+$K$3</f>
        <v>9.1538816550586419E-3</v>
      </c>
      <c r="G4807">
        <f t="shared" si="461"/>
        <v>3.0863312300473955E-3</v>
      </c>
      <c r="H4807" s="12">
        <f t="shared" si="462"/>
        <v>0.50866181800898258</v>
      </c>
      <c r="I4807" s="12">
        <f t="shared" si="463"/>
        <v>7.4062117059112698E-2</v>
      </c>
    </row>
    <row r="4808" spans="1:9" x14ac:dyDescent="0.3">
      <c r="A4808" s="1">
        <v>43508</v>
      </c>
      <c r="B4808" s="10">
        <v>8.3862697054534214E-3</v>
      </c>
      <c r="C4808" s="8">
        <f t="shared" si="465"/>
        <v>6.0675504250112464E-3</v>
      </c>
      <c r="D4808" s="8">
        <f t="shared" ref="D4808:D4871" si="466">AVERAGE(B4803:B4807)</f>
        <v>7.3336407859300084E-3</v>
      </c>
      <c r="E4808" s="8">
        <f t="shared" si="452"/>
        <v>8.7658014645772935E-3</v>
      </c>
      <c r="F4808" s="8">
        <f t="shared" ref="F4808" si="467">C4808*$H$3+D4808*$I$3+E4808*$J$3+$K$3</f>
        <v>7.6559412765700354E-3</v>
      </c>
      <c r="G4808">
        <f t="shared" si="461"/>
        <v>7.3032842888338598E-4</v>
      </c>
      <c r="H4808" s="12">
        <f t="shared" si="462"/>
        <v>8.7086208115685598E-2</v>
      </c>
      <c r="I4808" s="12">
        <f t="shared" si="463"/>
        <v>4.279856420412731E-3</v>
      </c>
    </row>
    <row r="4809" spans="1:9" x14ac:dyDescent="0.3">
      <c r="A4809" s="1">
        <v>43509</v>
      </c>
      <c r="B4809" s="10">
        <v>5.2943088089779534E-3</v>
      </c>
      <c r="C4809" s="8">
        <f t="shared" si="465"/>
        <v>8.3862697054534214E-3</v>
      </c>
      <c r="D4809" s="8">
        <f t="shared" si="466"/>
        <v>8.2860788622357746E-3</v>
      </c>
      <c r="E4809" s="8">
        <f t="shared" si="452"/>
        <v>8.61670017497204E-3</v>
      </c>
      <c r="F4809" s="8">
        <f>F4808*$H$3+D4808*$I$3+E4808*$J$3+$K$3</f>
        <v>8.0762189667277409E-3</v>
      </c>
      <c r="G4809">
        <f t="shared" si="461"/>
        <v>2.7819101577497875E-3</v>
      </c>
      <c r="H4809" s="12">
        <f t="shared" si="462"/>
        <v>0.52545294544063914</v>
      </c>
      <c r="I4809" s="12">
        <f t="shared" si="463"/>
        <v>7.7834379223697736E-2</v>
      </c>
    </row>
    <row r="4810" spans="1:9" x14ac:dyDescent="0.3">
      <c r="A4810" s="1">
        <v>43510</v>
      </c>
      <c r="B4810" s="10">
        <v>7.6847625826528187E-3</v>
      </c>
      <c r="C4810" s="8">
        <f t="shared" si="465"/>
        <v>5.2943088089779534E-3</v>
      </c>
      <c r="D4810" s="8">
        <f t="shared" si="466"/>
        <v>8.220319122051397E-3</v>
      </c>
      <c r="E4810" s="8">
        <f t="shared" si="452"/>
        <v>8.5564780085821135E-3</v>
      </c>
      <c r="F4810" s="8">
        <f>F4809*$H$3+D4808*$I$3+E4808*$J$3+$K$3</f>
        <v>8.1874216575962729E-3</v>
      </c>
      <c r="G4810">
        <f t="shared" si="461"/>
        <v>5.0265907494345414E-4</v>
      </c>
      <c r="H4810" s="12">
        <f t="shared" si="462"/>
        <v>6.5409837914593538E-2</v>
      </c>
      <c r="I4810" s="12">
        <f t="shared" si="463"/>
        <v>1.9654872147842894E-3</v>
      </c>
    </row>
    <row r="4811" spans="1:9" x14ac:dyDescent="0.3">
      <c r="A4811" s="1">
        <v>43511</v>
      </c>
      <c r="B4811" s="10">
        <v>6.7759320554005905E-3</v>
      </c>
      <c r="C4811" s="8">
        <f t="shared" si="465"/>
        <v>7.6847625826528187E-3</v>
      </c>
      <c r="D4811" s="8">
        <f t="shared" si="466"/>
        <v>7.2910917330901758E-3</v>
      </c>
      <c r="E4811" s="8">
        <f t="shared" si="452"/>
        <v>8.4385560522927325E-3</v>
      </c>
      <c r="F4811" s="8">
        <f>F4810*$H$3+D4808*$I$3+E4808*$J$3+$K$3</f>
        <v>8.216845152456926E-3</v>
      </c>
      <c r="G4811">
        <f t="shared" si="461"/>
        <v>1.4409130970563355E-3</v>
      </c>
      <c r="H4811" s="12">
        <f t="shared" si="462"/>
        <v>0.21265164486233168</v>
      </c>
      <c r="I4811" s="12">
        <f t="shared" si="463"/>
        <v>1.744853607074015E-2</v>
      </c>
    </row>
    <row r="4812" spans="1:9" x14ac:dyDescent="0.3">
      <c r="A4812" s="1">
        <v>43515</v>
      </c>
      <c r="B4812" s="10">
        <v>5.5091417455657102E-3</v>
      </c>
      <c r="C4812" s="8">
        <f t="shared" si="465"/>
        <v>6.7759320554005905E-3</v>
      </c>
      <c r="D4812" s="8">
        <f t="shared" si="466"/>
        <v>6.8417647154992061E-3</v>
      </c>
      <c r="E4812" s="8">
        <f t="shared" si="452"/>
        <v>8.431965978174201E-3</v>
      </c>
      <c r="F4812" s="8">
        <f>F4811*$H$3+D4808*$I$3+E4808*$J$3+$K$3</f>
        <v>8.2246304141538606E-3</v>
      </c>
      <c r="G4812">
        <f t="shared" si="461"/>
        <v>2.7154886685881504E-3</v>
      </c>
      <c r="H4812" s="12">
        <f t="shared" si="462"/>
        <v>0.49290593598791282</v>
      </c>
      <c r="I4812" s="12">
        <f t="shared" si="463"/>
        <v>7.0559079408590408E-2</v>
      </c>
    </row>
    <row r="4813" spans="1:9" x14ac:dyDescent="0.3">
      <c r="A4813" s="1">
        <v>43516</v>
      </c>
      <c r="B4813" s="10">
        <v>5.2086630641945131E-3</v>
      </c>
      <c r="C4813" s="8">
        <f t="shared" si="465"/>
        <v>5.5091417455657102E-3</v>
      </c>
      <c r="D4813" s="8">
        <f t="shared" si="466"/>
        <v>6.730082979610098E-3</v>
      </c>
      <c r="E4813" s="8">
        <f t="shared" si="452"/>
        <v>8.4020893507757606E-3</v>
      </c>
      <c r="F4813" s="8">
        <f t="shared" ref="F4813" si="468">C4813*$H$3+D4813*$I$3+E4813*$J$3+$K$3</f>
        <v>7.1789427391468572E-3</v>
      </c>
      <c r="G4813">
        <f t="shared" si="461"/>
        <v>1.9702796749523441E-3</v>
      </c>
      <c r="H4813" s="12">
        <f t="shared" si="462"/>
        <v>0.37826974996645046</v>
      </c>
      <c r="I4813" s="12">
        <f t="shared" si="463"/>
        <v>4.6376283757830983E-2</v>
      </c>
    </row>
    <row r="4814" spans="1:9" x14ac:dyDescent="0.3">
      <c r="A4814" s="1">
        <v>43517</v>
      </c>
      <c r="B4814" s="10">
        <v>5.2779401889545777E-3</v>
      </c>
      <c r="C4814" s="8">
        <f t="shared" si="465"/>
        <v>5.2086630641945131E-3</v>
      </c>
      <c r="D4814" s="8">
        <f t="shared" si="466"/>
        <v>6.0945616513583172E-3</v>
      </c>
      <c r="E4814" s="8">
        <f t="shared" si="452"/>
        <v>8.2083419978032004E-3</v>
      </c>
      <c r="F4814" s="8">
        <f>F4813*$H$3+D4813*$I$3+E4813*$J$3+$K$3</f>
        <v>7.6207610132301064E-3</v>
      </c>
      <c r="G4814">
        <f t="shared" si="461"/>
        <v>2.3428208242755287E-3</v>
      </c>
      <c r="H4814" s="12">
        <f t="shared" si="462"/>
        <v>0.44388923337526121</v>
      </c>
      <c r="I4814" s="12">
        <f t="shared" si="463"/>
        <v>5.9914231052466516E-2</v>
      </c>
    </row>
    <row r="4815" spans="1:9" x14ac:dyDescent="0.3">
      <c r="A4815" s="1">
        <v>43518</v>
      </c>
      <c r="B4815" s="10">
        <v>3.997483252405354E-3</v>
      </c>
      <c r="C4815" s="8">
        <f t="shared" si="465"/>
        <v>5.2779401889545777E-3</v>
      </c>
      <c r="D4815" s="8">
        <f t="shared" si="466"/>
        <v>6.0912879273536417E-3</v>
      </c>
      <c r="E4815" s="8">
        <f t="shared" si="452"/>
        <v>7.9659141702036976E-3</v>
      </c>
      <c r="F4815" s="8">
        <f>F4814*$H$3+D4813*$I$3+E4813*$J$3+$K$3</f>
        <v>7.7376631998165805E-3</v>
      </c>
      <c r="G4815">
        <f t="shared" si="461"/>
        <v>3.7401799474112265E-3</v>
      </c>
      <c r="H4815" s="12">
        <f t="shared" si="462"/>
        <v>0.93563367530325392</v>
      </c>
      <c r="I4815" s="12">
        <f t="shared" si="463"/>
        <v>0.1770614339749419</v>
      </c>
    </row>
    <row r="4816" spans="1:9" x14ac:dyDescent="0.3">
      <c r="A4816" s="1">
        <v>43521</v>
      </c>
      <c r="B4816" s="10">
        <v>8.6447368229059067E-3</v>
      </c>
      <c r="C4816" s="8">
        <f t="shared" si="465"/>
        <v>3.997483252405354E-3</v>
      </c>
      <c r="D4816" s="8">
        <f t="shared" si="466"/>
        <v>5.3538320613041486E-3</v>
      </c>
      <c r="E4816" s="8">
        <f t="shared" si="452"/>
        <v>7.5728319229167286E-3</v>
      </c>
      <c r="F4816" s="8">
        <f>F4815*$H$3+D4813*$I$3+E4813*$J$3+$K$3</f>
        <v>7.7685947434632426E-3</v>
      </c>
      <c r="G4816">
        <f t="shared" si="461"/>
        <v>8.7614207944266415E-4</v>
      </c>
      <c r="H4816" s="12">
        <f t="shared" si="462"/>
        <v>0.10134976892774292</v>
      </c>
      <c r="I4816" s="12">
        <f t="shared" si="463"/>
        <v>5.9186107498654383E-3</v>
      </c>
    </row>
    <row r="4817" spans="1:9" x14ac:dyDescent="0.3">
      <c r="A4817" s="1">
        <v>43522</v>
      </c>
      <c r="B4817" s="10">
        <v>4.9666320080740756E-3</v>
      </c>
      <c r="C4817" s="8">
        <f t="shared" si="465"/>
        <v>8.6447368229059067E-3</v>
      </c>
      <c r="D4817" s="8">
        <f t="shared" si="466"/>
        <v>5.7275930148052122E-3</v>
      </c>
      <c r="E4817" s="8">
        <f t="shared" si="452"/>
        <v>7.3247208853815656E-3</v>
      </c>
      <c r="F4817" s="8">
        <f>F4816*$H$3+D4813*$I$3+E4813*$J$3+$K$3</f>
        <v>7.7767790248723639E-3</v>
      </c>
      <c r="G4817">
        <f t="shared" si="461"/>
        <v>2.8101470167982883E-3</v>
      </c>
      <c r="H4817" s="12">
        <f t="shared" si="462"/>
        <v>0.56580536110384927</v>
      </c>
      <c r="I4817" s="12">
        <f t="shared" si="463"/>
        <v>8.7049281438256854E-2</v>
      </c>
    </row>
    <row r="4818" spans="1:9" x14ac:dyDescent="0.3">
      <c r="A4818" s="1">
        <v>43523</v>
      </c>
      <c r="B4818" s="10">
        <v>7.6394064383277158E-3</v>
      </c>
      <c r="C4818" s="8">
        <f t="shared" si="465"/>
        <v>4.9666320080740756E-3</v>
      </c>
      <c r="D4818" s="8">
        <f t="shared" si="466"/>
        <v>5.6190910673068854E-3</v>
      </c>
      <c r="E4818" s="8">
        <f t="shared" si="452"/>
        <v>7.3421645160450938E-3</v>
      </c>
      <c r="F4818" s="8">
        <f t="shared" ref="F4818" si="469">C4818*$H$3+D4818*$I$3+E4818*$J$3+$K$3</f>
        <v>6.3272757140996373E-3</v>
      </c>
      <c r="G4818">
        <f t="shared" si="461"/>
        <v>1.3121307242280784E-3</v>
      </c>
      <c r="H4818" s="12">
        <f t="shared" si="462"/>
        <v>0.17175820331341174</v>
      </c>
      <c r="I4818" s="12">
        <f t="shared" si="463"/>
        <v>1.8926742139857122E-2</v>
      </c>
    </row>
    <row r="4819" spans="1:9" x14ac:dyDescent="0.3">
      <c r="A4819" s="1">
        <v>43524</v>
      </c>
      <c r="B4819" s="10">
        <v>4.9575276467852388E-3</v>
      </c>
      <c r="C4819" s="8">
        <f t="shared" si="465"/>
        <v>7.6394064383277158E-3</v>
      </c>
      <c r="D4819" s="8">
        <f t="shared" si="466"/>
        <v>6.1052397421335258E-3</v>
      </c>
      <c r="E4819" s="8">
        <f t="shared" si="452"/>
        <v>7.2674700702128605E-3</v>
      </c>
      <c r="F4819" s="8">
        <f>F4818*$H$3+D4818*$I$3+E4818*$J$3+$K$3</f>
        <v>6.6872930192451892E-3</v>
      </c>
      <c r="G4819">
        <f t="shared" si="461"/>
        <v>1.7297653724599503E-3</v>
      </c>
      <c r="H4819" s="12">
        <f t="shared" si="462"/>
        <v>0.34891693918875771</v>
      </c>
      <c r="I4819" s="12">
        <f t="shared" si="463"/>
        <v>4.0637493132760438E-2</v>
      </c>
    </row>
    <row r="4820" spans="1:9" x14ac:dyDescent="0.3">
      <c r="A4820" s="1">
        <v>43525</v>
      </c>
      <c r="B4820" s="10">
        <v>9.6323771904833697E-3</v>
      </c>
      <c r="C4820" s="8">
        <f t="shared" si="465"/>
        <v>4.9575276467852388E-3</v>
      </c>
      <c r="D4820" s="8">
        <f t="shared" si="466"/>
        <v>6.0411572336996578E-3</v>
      </c>
      <c r="E4820" s="8">
        <f t="shared" si="452"/>
        <v>6.8569625605141979E-3</v>
      </c>
      <c r="F4820" s="8">
        <f>F4819*$H$3+D4818*$I$3+E4818*$J$3+$K$3</f>
        <v>6.782551211695043E-3</v>
      </c>
      <c r="G4820">
        <f t="shared" si="461"/>
        <v>2.8498259787883267E-3</v>
      </c>
      <c r="H4820" s="12">
        <f t="shared" si="462"/>
        <v>0.29585905145034269</v>
      </c>
      <c r="I4820" s="12">
        <f t="shared" si="463"/>
        <v>6.9393479889261478E-2</v>
      </c>
    </row>
    <row r="4821" spans="1:9" x14ac:dyDescent="0.3">
      <c r="A4821" s="1">
        <v>43528</v>
      </c>
      <c r="B4821" s="10">
        <v>1.4097119469983444E-2</v>
      </c>
      <c r="C4821" s="8">
        <f t="shared" si="465"/>
        <v>9.6323771904833697E-3</v>
      </c>
      <c r="D4821" s="8">
        <f t="shared" si="466"/>
        <v>7.1681360213152606E-3</v>
      </c>
      <c r="E4821" s="8">
        <f t="shared" si="452"/>
        <v>7.01602600299413E-3</v>
      </c>
      <c r="F4821" s="8">
        <f>F4820*$H$3+D4818*$I$3+E4818*$J$3+$K$3</f>
        <v>6.8077558979674022E-3</v>
      </c>
      <c r="G4821">
        <f t="shared" si="461"/>
        <v>7.2893635720160423E-3</v>
      </c>
      <c r="H4821" s="12">
        <f t="shared" si="462"/>
        <v>0.51708177599949101</v>
      </c>
      <c r="I4821" s="12">
        <f t="shared" si="463"/>
        <v>0.34283602111933664</v>
      </c>
    </row>
    <row r="4822" spans="1:9" x14ac:dyDescent="0.3">
      <c r="A4822" s="1">
        <v>43529</v>
      </c>
      <c r="B4822" s="10">
        <v>4.9908500432601661E-3</v>
      </c>
      <c r="C4822" s="8">
        <f t="shared" si="465"/>
        <v>1.4097119469983444E-2</v>
      </c>
      <c r="D4822" s="8">
        <f t="shared" si="466"/>
        <v>8.2586125507307685E-3</v>
      </c>
      <c r="E4822" s="8">
        <f t="shared" si="452"/>
        <v>7.0117784831480795E-3</v>
      </c>
      <c r="F4822" s="8">
        <f>F4821*$H$3+D4818*$I$3+E4818*$J$3+$K$3</f>
        <v>6.8144248908776177E-3</v>
      </c>
      <c r="G4822">
        <f t="shared" si="461"/>
        <v>1.8235748476174516E-3</v>
      </c>
      <c r="H4822" s="12">
        <f t="shared" si="462"/>
        <v>0.3653836183838215</v>
      </c>
      <c r="I4822" s="12">
        <f t="shared" si="463"/>
        <v>4.3830329252159572E-2</v>
      </c>
    </row>
    <row r="4823" spans="1:9" x14ac:dyDescent="0.3">
      <c r="A4823" s="1">
        <v>43530</v>
      </c>
      <c r="B4823" s="10">
        <v>4.8189108007027845E-3</v>
      </c>
      <c r="C4823" s="8">
        <f t="shared" si="465"/>
        <v>4.9908500432601661E-3</v>
      </c>
      <c r="D4823" s="8">
        <f t="shared" si="466"/>
        <v>8.2634561577679868E-3</v>
      </c>
      <c r="E4823" s="8">
        <f t="shared" si="452"/>
        <v>6.8787635457266318E-3</v>
      </c>
      <c r="F4823" s="8">
        <f t="shared" ref="F4823" si="470">C4823*$H$3+D4823*$I$3+E4823*$J$3+$K$3</f>
        <v>7.2384942100583386E-3</v>
      </c>
      <c r="G4823">
        <f t="shared" si="461"/>
        <v>2.4195834093555541E-3</v>
      </c>
      <c r="H4823" s="12">
        <f t="shared" si="462"/>
        <v>0.50210172161781552</v>
      </c>
      <c r="I4823" s="12">
        <f t="shared" si="463"/>
        <v>7.2599150310420413E-2</v>
      </c>
    </row>
    <row r="4824" spans="1:9" x14ac:dyDescent="0.3">
      <c r="A4824" s="1">
        <v>43531</v>
      </c>
      <c r="B4824" s="10">
        <v>7.546057639544029E-3</v>
      </c>
      <c r="C4824" s="8">
        <f t="shared" si="465"/>
        <v>4.8189108007027845E-3</v>
      </c>
      <c r="D4824" s="8">
        <f t="shared" si="466"/>
        <v>7.6993570302430012E-3</v>
      </c>
      <c r="E4824" s="8">
        <f t="shared" si="452"/>
        <v>6.8032488489751545E-3</v>
      </c>
      <c r="F4824" s="8">
        <f>F4823*$H$3+D4823*$I$3+E4823*$J$3+$K$3</f>
        <v>7.833205957353628E-3</v>
      </c>
      <c r="G4824">
        <f t="shared" si="461"/>
        <v>2.8714831780959904E-4</v>
      </c>
      <c r="H4824" s="12">
        <f t="shared" si="462"/>
        <v>3.8052759669478221E-2</v>
      </c>
      <c r="I4824" s="12">
        <f t="shared" si="463"/>
        <v>6.8878350487477924E-4</v>
      </c>
    </row>
    <row r="4825" spans="1:9" x14ac:dyDescent="0.3">
      <c r="A4825" s="1">
        <v>43532</v>
      </c>
      <c r="B4825" s="10">
        <v>1.2638760109351208E-2</v>
      </c>
      <c r="C4825" s="8">
        <f t="shared" si="465"/>
        <v>7.546057639544029E-3</v>
      </c>
      <c r="D4825" s="8">
        <f t="shared" si="466"/>
        <v>8.2170630287947584E-3</v>
      </c>
      <c r="E4825" s="8">
        <f t="shared" ref="E4825:E4888" si="471">AVERAGE(B4803:B4824)</f>
        <v>6.9134692451509874E-3</v>
      </c>
      <c r="F4825" s="8">
        <f>F4824*$H$3+D4823*$I$3+E4823*$J$3+$K$3</f>
        <v>7.9905627434479522E-3</v>
      </c>
      <c r="G4825">
        <f t="shared" si="461"/>
        <v>4.6481973659032554E-3</v>
      </c>
      <c r="H4825" s="12">
        <f t="shared" si="462"/>
        <v>0.36777320921410095</v>
      </c>
      <c r="I4825" s="12">
        <f t="shared" si="463"/>
        <v>0.12320378707658142</v>
      </c>
    </row>
    <row r="4826" spans="1:9" x14ac:dyDescent="0.3">
      <c r="A4826" s="1">
        <v>43535</v>
      </c>
      <c r="B4826" s="10">
        <v>7.5167722049170656E-3</v>
      </c>
      <c r="C4826" s="8">
        <f t="shared" si="465"/>
        <v>1.2638760109351208E-2</v>
      </c>
      <c r="D4826" s="8">
        <f t="shared" si="466"/>
        <v>8.8183396125683274E-3</v>
      </c>
      <c r="E4826" s="8">
        <f t="shared" si="471"/>
        <v>7.3232274626703793E-3</v>
      </c>
      <c r="F4826" s="8">
        <f>F4825*$H$3+D4823*$I$3+E4823*$J$3+$K$3</f>
        <v>8.0321983059579351E-3</v>
      </c>
      <c r="G4826">
        <f t="shared" si="461"/>
        <v>5.154261010408695E-4</v>
      </c>
      <c r="H4826" s="12">
        <f t="shared" si="462"/>
        <v>6.8570137153245864E-2</v>
      </c>
      <c r="I4826" s="12">
        <f t="shared" si="463"/>
        <v>2.1514423832753593E-3</v>
      </c>
    </row>
    <row r="4827" spans="1:9" x14ac:dyDescent="0.3">
      <c r="A4827" s="1">
        <v>43536</v>
      </c>
      <c r="B4827" s="10">
        <v>4.5978934367912781E-3</v>
      </c>
      <c r="C4827" s="8">
        <f t="shared" si="465"/>
        <v>7.5167722049170656E-3</v>
      </c>
      <c r="D4827" s="8">
        <f t="shared" si="466"/>
        <v>7.5022701595550507E-3</v>
      </c>
      <c r="E4827" s="8">
        <f t="shared" si="471"/>
        <v>7.4093031306257072E-3</v>
      </c>
      <c r="F4827" s="8">
        <f>F4826*$H$3+D4823*$I$3+E4823*$J$3+$K$3</f>
        <v>8.0432147998032253E-3</v>
      </c>
      <c r="G4827">
        <f t="shared" si="461"/>
        <v>3.4453213630119472E-3</v>
      </c>
      <c r="H4827" s="12">
        <f t="shared" si="462"/>
        <v>0.74932605776447181</v>
      </c>
      <c r="I4827" s="12">
        <f t="shared" si="463"/>
        <v>0.13087932289305426</v>
      </c>
    </row>
    <row r="4828" spans="1:9" x14ac:dyDescent="0.3">
      <c r="A4828" s="1">
        <v>43537</v>
      </c>
      <c r="B4828" s="10">
        <v>6.7196094105348662E-3</v>
      </c>
      <c r="C4828" s="8">
        <f t="shared" si="465"/>
        <v>4.5978934367912781E-3</v>
      </c>
      <c r="D4828" s="8">
        <f t="shared" si="466"/>
        <v>7.4236788382612733E-3</v>
      </c>
      <c r="E4828" s="8">
        <f t="shared" si="471"/>
        <v>7.0578028537771785E-3</v>
      </c>
      <c r="F4828" s="8">
        <f t="shared" ref="F4828" si="472">C4828*$H$3+D4828*$I$3+E4828*$J$3+$K$3</f>
        <v>6.855510605113125E-3</v>
      </c>
      <c r="G4828">
        <f t="shared" si="461"/>
        <v>1.3590119457825879E-4</v>
      </c>
      <c r="H4828" s="12">
        <f t="shared" si="462"/>
        <v>2.022456757162041E-2</v>
      </c>
      <c r="I4828" s="12">
        <f t="shared" si="463"/>
        <v>1.991243845225199E-4</v>
      </c>
    </row>
    <row r="4829" spans="1:9" x14ac:dyDescent="0.3">
      <c r="A4829" s="1">
        <v>43538</v>
      </c>
      <c r="B4829" s="10">
        <v>2.0550061695770415E-3</v>
      </c>
      <c r="C4829" s="8">
        <f t="shared" si="465"/>
        <v>6.7196094105348662E-3</v>
      </c>
      <c r="D4829" s="8">
        <f t="shared" si="466"/>
        <v>7.8038185602276895E-3</v>
      </c>
      <c r="E4829" s="8">
        <f t="shared" si="471"/>
        <v>6.9531229568307873E-3</v>
      </c>
      <c r="F4829" s="8">
        <f>F4828*$H$3+D4828*$I$3+E4828*$J$3+$K$3</f>
        <v>7.452861142502298E-3</v>
      </c>
      <c r="G4829">
        <f t="shared" si="461"/>
        <v>5.3978549729252565E-3</v>
      </c>
      <c r="H4829" s="12">
        <f t="shared" si="462"/>
        <v>2.626685531574942</v>
      </c>
      <c r="I4829" s="12">
        <f t="shared" si="463"/>
        <v>0.56405301429421906</v>
      </c>
    </row>
    <row r="4830" spans="1:9" x14ac:dyDescent="0.3">
      <c r="A4830" s="1">
        <v>43539</v>
      </c>
      <c r="B4830" s="10">
        <v>6.3357982396630161E-3</v>
      </c>
      <c r="C4830" s="8">
        <f t="shared" si="465"/>
        <v>2.0550061695770415E-3</v>
      </c>
      <c r="D4830" s="8">
        <f t="shared" si="466"/>
        <v>6.7056082662342916E-3</v>
      </c>
      <c r="E4830" s="8">
        <f t="shared" si="471"/>
        <v>6.770734581583779E-3</v>
      </c>
      <c r="F4830" s="8">
        <f>F4829*$H$3+D4828*$I$3+E4828*$J$3+$K$3</f>
        <v>7.6109161349633865E-3</v>
      </c>
      <c r="G4830">
        <f t="shared" si="461"/>
        <v>1.2751178953003704E-3</v>
      </c>
      <c r="H4830" s="12">
        <f t="shared" si="462"/>
        <v>0.20125607651423422</v>
      </c>
      <c r="I4830" s="12">
        <f t="shared" si="463"/>
        <v>1.582970984084997E-2</v>
      </c>
    </row>
    <row r="4831" spans="1:9" x14ac:dyDescent="0.3">
      <c r="A4831" s="1">
        <v>43542</v>
      </c>
      <c r="B4831" s="10">
        <v>5.0463094825719344E-3</v>
      </c>
      <c r="C4831" s="8">
        <f t="shared" si="465"/>
        <v>6.3357982396630161E-3</v>
      </c>
      <c r="D4831" s="8">
        <f t="shared" si="466"/>
        <v>5.4450158922966525E-3</v>
      </c>
      <c r="E4831" s="8">
        <f t="shared" si="471"/>
        <v>6.6775313331387609E-3</v>
      </c>
      <c r="F4831" s="8">
        <f>F4830*$H$3+D4828*$I$3+E4828*$J$3+$K$3</f>
        <v>7.6527364382497284E-3</v>
      </c>
      <c r="G4831">
        <f t="shared" si="461"/>
        <v>2.6064269556777941E-3</v>
      </c>
      <c r="H4831" s="12">
        <f t="shared" si="462"/>
        <v>0.51650160670474488</v>
      </c>
      <c r="I4831" s="12">
        <f t="shared" si="463"/>
        <v>7.5818531313543769E-2</v>
      </c>
    </row>
    <row r="4832" spans="1:9" x14ac:dyDescent="0.3">
      <c r="A4832" s="1">
        <v>43543</v>
      </c>
      <c r="B4832" s="10">
        <v>7.0319628928641733E-3</v>
      </c>
      <c r="C4832" s="8">
        <f t="shared" si="465"/>
        <v>5.0463094825719344E-3</v>
      </c>
      <c r="D4832" s="8">
        <f t="shared" si="466"/>
        <v>4.9509233478276264E-3</v>
      </c>
      <c r="E4832" s="8">
        <f t="shared" si="471"/>
        <v>6.6662586364839406E-3</v>
      </c>
      <c r="F4832" s="8">
        <f>F4831*$H$3+D4828*$I$3+E4828*$J$3+$K$3</f>
        <v>7.6638018132798285E-3</v>
      </c>
      <c r="G4832">
        <f t="shared" si="461"/>
        <v>6.3183892041565517E-4</v>
      </c>
      <c r="H4832" s="12">
        <f t="shared" si="462"/>
        <v>8.9852425281826576E-2</v>
      </c>
      <c r="I4832" s="12">
        <f t="shared" si="463"/>
        <v>3.5977175928136873E-3</v>
      </c>
    </row>
    <row r="4833" spans="1:9" x14ac:dyDescent="0.3">
      <c r="A4833" s="1">
        <v>43544</v>
      </c>
      <c r="B4833" s="10">
        <v>8.8935129872249278E-3</v>
      </c>
      <c r="C4833" s="8">
        <f t="shared" si="465"/>
        <v>7.0319628928641733E-3</v>
      </c>
      <c r="D4833" s="8">
        <f t="shared" si="466"/>
        <v>5.4377372390422059E-3</v>
      </c>
      <c r="E4833" s="8">
        <f t="shared" si="471"/>
        <v>6.6365859233117296E-3</v>
      </c>
      <c r="F4833" s="8">
        <f t="shared" ref="F4833" si="473">C4833*$H$3+D4833*$I$3+E4833*$J$3+$K$3</f>
        <v>6.618936467996139E-3</v>
      </c>
      <c r="G4833">
        <f t="shared" si="461"/>
        <v>2.2745765192287888E-3</v>
      </c>
      <c r="H4833" s="12">
        <f t="shared" si="462"/>
        <v>0.25575681089082575</v>
      </c>
      <c r="I4833" s="12">
        <f t="shared" si="463"/>
        <v>4.8259397111075852E-2</v>
      </c>
    </row>
    <row r="4834" spans="1:9" x14ac:dyDescent="0.3">
      <c r="A4834" s="1">
        <v>43545</v>
      </c>
      <c r="B4834" s="10">
        <v>8.6467584870109793E-3</v>
      </c>
      <c r="C4834" s="8">
        <f t="shared" si="465"/>
        <v>8.8935129872249278E-3</v>
      </c>
      <c r="D4834" s="8">
        <f t="shared" si="466"/>
        <v>5.8725179543802188E-3</v>
      </c>
      <c r="E4834" s="8">
        <f t="shared" si="471"/>
        <v>6.7328396020310179E-3</v>
      </c>
      <c r="F4834" s="8">
        <f>F4833*$H$3+D4833*$I$3+E4833*$J$3+$K$3</f>
        <v>6.5096524138558848E-3</v>
      </c>
      <c r="G4834">
        <f t="shared" si="461"/>
        <v>2.1371060731550946E-3</v>
      </c>
      <c r="H4834" s="12">
        <f t="shared" si="462"/>
        <v>0.24715690583533942</v>
      </c>
      <c r="I4834" s="12">
        <f t="shared" si="463"/>
        <v>4.4399584311819673E-2</v>
      </c>
    </row>
    <row r="4835" spans="1:9" x14ac:dyDescent="0.3">
      <c r="A4835" s="1">
        <v>43546</v>
      </c>
      <c r="B4835" s="10">
        <v>1.1349877108364664E-2</v>
      </c>
      <c r="C4835" s="8">
        <f t="shared" si="465"/>
        <v>8.6467584870109793E-3</v>
      </c>
      <c r="D4835" s="8">
        <f t="shared" si="466"/>
        <v>7.1908684178670062E-3</v>
      </c>
      <c r="E4835" s="8">
        <f t="shared" si="471"/>
        <v>6.8754585448239846E-3</v>
      </c>
      <c r="F4835" s="8">
        <f>F4834*$H$3+D4833*$I$3+E4833*$J$3+$K$3</f>
        <v>6.4807365775552284E-3</v>
      </c>
      <c r="G4835">
        <f t="shared" si="461"/>
        <v>4.8691405308094356E-3</v>
      </c>
      <c r="H4835" s="12">
        <f t="shared" si="462"/>
        <v>0.42900381073033494</v>
      </c>
      <c r="I4835" s="12">
        <f t="shared" si="463"/>
        <v>0.19095242994692452</v>
      </c>
    </row>
    <row r="4836" spans="1:9" x14ac:dyDescent="0.3">
      <c r="A4836" s="1">
        <v>43549</v>
      </c>
      <c r="B4836" s="10">
        <v>7.7745900601299319E-3</v>
      </c>
      <c r="C4836" s="8">
        <f t="shared" si="465"/>
        <v>1.1349877108364664E-2</v>
      </c>
      <c r="D4836" s="8">
        <f t="shared" si="466"/>
        <v>8.1936841916073356E-3</v>
      </c>
      <c r="E4836" s="8">
        <f t="shared" si="471"/>
        <v>7.15460463774081E-3</v>
      </c>
      <c r="F4836" s="8">
        <f>F4835*$H$3+D4833*$I$3+E4833*$J$3+$K$3</f>
        <v>6.4730856389480888E-3</v>
      </c>
      <c r="G4836">
        <f t="shared" si="461"/>
        <v>1.3015044211818431E-3</v>
      </c>
      <c r="H4836" s="12">
        <f t="shared" si="462"/>
        <v>0.1674048935205327</v>
      </c>
      <c r="I4836" s="12">
        <f t="shared" si="463"/>
        <v>1.7856167592789296E-2</v>
      </c>
    </row>
    <row r="4837" spans="1:9" x14ac:dyDescent="0.3">
      <c r="A4837" s="1">
        <v>43550</v>
      </c>
      <c r="B4837" s="10">
        <v>1.1103019199034487E-2</v>
      </c>
      <c r="C4837" s="8">
        <f t="shared" si="465"/>
        <v>7.7745900601299319E-3</v>
      </c>
      <c r="D4837" s="8">
        <f t="shared" si="466"/>
        <v>8.7393403071189361E-3</v>
      </c>
      <c r="E4837" s="8">
        <f t="shared" si="471"/>
        <v>7.268088722794234E-3</v>
      </c>
      <c r="F4837" s="8">
        <f>F4836*$H$3+D4833*$I$3+E4833*$J$3+$K$3</f>
        <v>6.4710612513093711E-3</v>
      </c>
      <c r="G4837">
        <f t="shared" si="461"/>
        <v>4.6319579477251162E-3</v>
      </c>
      <c r="H4837" s="12">
        <f t="shared" si="462"/>
        <v>0.41718003587059532</v>
      </c>
      <c r="I4837" s="12">
        <f t="shared" si="463"/>
        <v>0.17591877032121328</v>
      </c>
    </row>
    <row r="4838" spans="1:9" x14ac:dyDescent="0.3">
      <c r="A4838" s="1">
        <v>43551</v>
      </c>
      <c r="B4838" s="10">
        <v>1.1367444751077767E-2</v>
      </c>
      <c r="C4838" s="8">
        <f t="shared" si="465"/>
        <v>1.1103019199034487E-2</v>
      </c>
      <c r="D4838" s="8">
        <f t="shared" si="466"/>
        <v>9.5535515683529987E-3</v>
      </c>
      <c r="E4838" s="8">
        <f t="shared" si="471"/>
        <v>7.5910676294591948E-3</v>
      </c>
      <c r="F4838" s="8">
        <f t="shared" ref="F4838" si="474">C4838*$H$3+D4838*$I$3+E4838*$J$3+$K$3</f>
        <v>9.5424698035304813E-3</v>
      </c>
      <c r="G4838">
        <f t="shared" si="461"/>
        <v>1.8249749475472855E-3</v>
      </c>
      <c r="H4838" s="12">
        <f t="shared" si="462"/>
        <v>0.16054399097688657</v>
      </c>
      <c r="I4838" s="12">
        <f t="shared" si="463"/>
        <v>1.6246447110704887E-2</v>
      </c>
    </row>
    <row r="4839" spans="1:9" x14ac:dyDescent="0.3">
      <c r="A4839" s="1">
        <v>43552</v>
      </c>
      <c r="B4839" s="10">
        <v>6.5168478360827335E-3</v>
      </c>
      <c r="C4839" s="8">
        <f t="shared" si="465"/>
        <v>1.1367444751077767E-2</v>
      </c>
      <c r="D4839" s="8">
        <f t="shared" si="466"/>
        <v>1.0048337921123567E-2</v>
      </c>
      <c r="E4839" s="8">
        <f t="shared" si="471"/>
        <v>7.714827080739734E-3</v>
      </c>
      <c r="F4839" s="8">
        <f>F4838*$H$3+D4838*$I$3+E4838*$J$3+$K$3</f>
        <v>9.1295587780887335E-3</v>
      </c>
      <c r="G4839">
        <f t="shared" si="461"/>
        <v>2.612710942006E-3</v>
      </c>
      <c r="H4839" s="12">
        <f t="shared" si="462"/>
        <v>0.40091636443309936</v>
      </c>
      <c r="I4839" s="12">
        <f t="shared" si="463"/>
        <v>5.0945055756330015E-2</v>
      </c>
    </row>
    <row r="4840" spans="1:9" x14ac:dyDescent="0.3">
      <c r="A4840" s="1">
        <v>43553</v>
      </c>
      <c r="B4840" s="10">
        <v>8.8736395258562101E-3</v>
      </c>
      <c r="C4840" s="8">
        <f t="shared" si="465"/>
        <v>6.5168478360827335E-3</v>
      </c>
      <c r="D4840" s="8">
        <f t="shared" si="466"/>
        <v>9.6223557909379167E-3</v>
      </c>
      <c r="E4840" s="8">
        <f t="shared" si="471"/>
        <v>7.7852914365583092E-3</v>
      </c>
      <c r="F4840" s="8">
        <f>F4839*$H$3+D4838*$I$3+E4838*$J$3+$K$3</f>
        <v>9.0203052578717146E-3</v>
      </c>
      <c r="G4840">
        <f t="shared" si="461"/>
        <v>1.4666573201550445E-4</v>
      </c>
      <c r="H4840" s="12">
        <f t="shared" si="462"/>
        <v>1.6528249946163188E-2</v>
      </c>
      <c r="I4840" s="12">
        <f t="shared" si="463"/>
        <v>1.3363636634355913E-4</v>
      </c>
    </row>
    <row r="4841" spans="1:9" x14ac:dyDescent="0.3">
      <c r="A4841" s="1">
        <v>43556</v>
      </c>
      <c r="B4841" s="10">
        <v>1.0166552693418917E-2</v>
      </c>
      <c r="C4841" s="8">
        <f t="shared" si="465"/>
        <v>8.8736395258562101E-3</v>
      </c>
      <c r="D4841" s="8">
        <f t="shared" si="466"/>
        <v>9.1271082744362256E-3</v>
      </c>
      <c r="E4841" s="8">
        <f t="shared" si="471"/>
        <v>7.8413929405368767E-3</v>
      </c>
      <c r="F4841" s="8">
        <f>F4840*$H$3+D4838*$I$3+E4838*$J$3+$K$3</f>
        <v>8.9913975006447409E-3</v>
      </c>
      <c r="G4841">
        <f t="shared" si="461"/>
        <v>1.1751551927741757E-3</v>
      </c>
      <c r="H4841" s="12">
        <f t="shared" si="462"/>
        <v>0.11559033117832412</v>
      </c>
      <c r="I4841" s="12">
        <f t="shared" si="463"/>
        <v>7.8628270049494464E-3</v>
      </c>
    </row>
    <row r="4842" spans="1:9" x14ac:dyDescent="0.3">
      <c r="A4842" s="1">
        <v>43557</v>
      </c>
      <c r="B4842" s="10">
        <v>3.355389065347505E-3</v>
      </c>
      <c r="C4842" s="8">
        <f t="shared" si="465"/>
        <v>1.0166552693418917E-2</v>
      </c>
      <c r="D4842" s="8">
        <f t="shared" si="466"/>
        <v>9.6055008010940239E-3</v>
      </c>
      <c r="E4842" s="8">
        <f t="shared" si="471"/>
        <v>8.0781668062929537E-3</v>
      </c>
      <c r="F4842" s="8">
        <f>F4841*$H$3+D4838*$I$3+E4838*$J$3+$K$3</f>
        <v>8.9837486997069432E-3</v>
      </c>
      <c r="G4842">
        <f t="shared" si="461"/>
        <v>5.6283596343594377E-3</v>
      </c>
      <c r="H4842" s="12">
        <f t="shared" si="462"/>
        <v>1.6774089456527836</v>
      </c>
      <c r="I4842" s="12">
        <f t="shared" si="463"/>
        <v>0.35834494350293289</v>
      </c>
    </row>
    <row r="4843" spans="1:9" x14ac:dyDescent="0.3">
      <c r="A4843" s="1">
        <v>43558</v>
      </c>
      <c r="B4843" s="10">
        <v>7.9688939509904213E-3</v>
      </c>
      <c r="C4843" s="8">
        <f t="shared" si="465"/>
        <v>3.355389065347505E-3</v>
      </c>
      <c r="D4843" s="8">
        <f t="shared" si="466"/>
        <v>8.0559747743566262E-3</v>
      </c>
      <c r="E4843" s="8">
        <f t="shared" si="471"/>
        <v>7.7928491642413229E-3</v>
      </c>
      <c r="F4843" s="8">
        <f t="shared" ref="F4843" si="475">C4843*$H$3+D4843*$I$3+E4843*$J$3+$K$3</f>
        <v>6.964222710572102E-3</v>
      </c>
      <c r="G4843">
        <f t="shared" si="461"/>
        <v>1.0046712404183193E-3</v>
      </c>
      <c r="H4843" s="12">
        <f t="shared" si="462"/>
        <v>0.12607411349644737</v>
      </c>
      <c r="I4843" s="12">
        <f t="shared" si="463"/>
        <v>9.5020859219216991E-3</v>
      </c>
    </row>
    <row r="4844" spans="1:9" x14ac:dyDescent="0.3">
      <c r="A4844" s="1">
        <v>43559</v>
      </c>
      <c r="B4844" s="10">
        <v>6.3389255372456469E-3</v>
      </c>
      <c r="C4844" s="8">
        <f t="shared" si="465"/>
        <v>7.9688939509904213E-3</v>
      </c>
      <c r="D4844" s="8">
        <f t="shared" si="466"/>
        <v>7.3762646143391581E-3</v>
      </c>
      <c r="E4844" s="8">
        <f t="shared" si="471"/>
        <v>7.5142934588325492E-3</v>
      </c>
      <c r="F4844" s="8">
        <f>F4843*$H$3+D4843*$I$3+E4843*$J$3+$K$3</f>
        <v>7.9190961707723828E-3</v>
      </c>
      <c r="G4844">
        <f t="shared" si="461"/>
        <v>1.5801706335267359E-3</v>
      </c>
      <c r="H4844" s="12">
        <f t="shared" si="462"/>
        <v>0.24928051674406362</v>
      </c>
      <c r="I4844" s="12">
        <f t="shared" si="463"/>
        <v>2.3028533472291723E-2</v>
      </c>
    </row>
    <row r="4845" spans="1:9" x14ac:dyDescent="0.3">
      <c r="A4845" s="1">
        <v>43560</v>
      </c>
      <c r="B4845" s="10">
        <v>3.5222924089786832E-3</v>
      </c>
      <c r="C4845" s="8">
        <f t="shared" si="465"/>
        <v>6.3389255372456469E-3</v>
      </c>
      <c r="D4845" s="8">
        <f t="shared" si="466"/>
        <v>7.3406801545717396E-3</v>
      </c>
      <c r="E4845" s="8">
        <f t="shared" si="471"/>
        <v>7.5755696176500716E-3</v>
      </c>
      <c r="F4845" s="8">
        <f>F4844*$H$3+D4843*$I$3+E4843*$J$3+$K$3</f>
        <v>8.1717493586524539E-3</v>
      </c>
      <c r="G4845">
        <f t="shared" si="461"/>
        <v>4.6494569496737708E-3</v>
      </c>
      <c r="H4845" s="12">
        <f t="shared" si="462"/>
        <v>1.3200087925187103</v>
      </c>
      <c r="I4845" s="12">
        <f t="shared" si="463"/>
        <v>0.27260382474617462</v>
      </c>
    </row>
    <row r="4846" spans="1:9" x14ac:dyDescent="0.3">
      <c r="A4846" s="1">
        <v>43563</v>
      </c>
      <c r="B4846" s="10">
        <v>5.8112516423924525E-3</v>
      </c>
      <c r="C4846" s="8">
        <f t="shared" si="465"/>
        <v>3.5222924089786832E-3</v>
      </c>
      <c r="D4846" s="8">
        <f t="shared" si="466"/>
        <v>6.2704107311962343E-3</v>
      </c>
      <c r="E4846" s="8">
        <f t="shared" si="471"/>
        <v>7.5166324180262487E-3</v>
      </c>
      <c r="F4846" s="8">
        <f>F4845*$H$3+D4843*$I$3+E4843*$J$3+$K$3</f>
        <v>8.2385997173717914E-3</v>
      </c>
      <c r="G4846">
        <f t="shared" si="461"/>
        <v>2.4273480749793389E-3</v>
      </c>
      <c r="H4846" s="12">
        <f t="shared" si="462"/>
        <v>0.41769798046123097</v>
      </c>
      <c r="I4846" s="12">
        <f t="shared" si="463"/>
        <v>5.4403269766573947E-2</v>
      </c>
    </row>
    <row r="4847" spans="1:9" x14ac:dyDescent="0.3">
      <c r="A4847" s="1">
        <v>43564</v>
      </c>
      <c r="B4847" s="10">
        <v>5.3454810379927756E-3</v>
      </c>
      <c r="C4847" s="8">
        <f t="shared" si="465"/>
        <v>5.8112516423924525E-3</v>
      </c>
      <c r="D4847" s="8">
        <f t="shared" si="466"/>
        <v>5.399350520990942E-3</v>
      </c>
      <c r="E4847" s="8">
        <f t="shared" si="471"/>
        <v>7.4377775999739069E-3</v>
      </c>
      <c r="F4847" s="8">
        <f>F4846*$H$3+D4843*$I$3+E4843*$J$3+$K$3</f>
        <v>8.2562878791496083E-3</v>
      </c>
      <c r="G4847">
        <f t="shared" si="461"/>
        <v>2.9108068411568327E-3</v>
      </c>
      <c r="H4847" s="12">
        <f t="shared" si="462"/>
        <v>0.54453599600642089</v>
      </c>
      <c r="I4847" s="12">
        <f t="shared" si="463"/>
        <v>8.216717426462905E-2</v>
      </c>
    </row>
    <row r="4848" spans="1:9" x14ac:dyDescent="0.3">
      <c r="A4848" s="1">
        <v>43565</v>
      </c>
      <c r="B4848" s="10">
        <v>3.3512465851913815E-3</v>
      </c>
      <c r="C4848" s="8">
        <f t="shared" si="465"/>
        <v>5.3454810379927756E-3</v>
      </c>
      <c r="D4848" s="8">
        <f t="shared" si="466"/>
        <v>5.7973689155199955E-3</v>
      </c>
      <c r="E4848" s="8">
        <f t="shared" si="471"/>
        <v>7.1062649149121601E-3</v>
      </c>
      <c r="F4848" s="8">
        <f t="shared" ref="F4848" si="476">C4848*$H$3+D4848*$I$3+E4848*$J$3+$K$3</f>
        <v>6.435015866213251E-3</v>
      </c>
      <c r="G4848">
        <f t="shared" si="461"/>
        <v>3.0837692810218695E-3</v>
      </c>
      <c r="H4848" s="12">
        <f t="shared" si="462"/>
        <v>0.92018572869228688</v>
      </c>
      <c r="I4848" s="12">
        <f t="shared" si="463"/>
        <v>0.17320487112945981</v>
      </c>
    </row>
    <row r="4849" spans="1:9" x14ac:dyDescent="0.3">
      <c r="A4849" s="1">
        <v>43566</v>
      </c>
      <c r="B4849" s="10">
        <v>3.399483011096824E-3</v>
      </c>
      <c r="C4849" s="8">
        <f t="shared" si="465"/>
        <v>3.3512465851913815E-3</v>
      </c>
      <c r="D4849" s="8">
        <f t="shared" si="466"/>
        <v>4.8738394423601871E-3</v>
      </c>
      <c r="E4849" s="8">
        <f t="shared" si="471"/>
        <v>6.9169228412882646E-3</v>
      </c>
      <c r="F4849" s="8">
        <f>F4848*$H$3+D4848*$I$3+E4848*$J$3+$K$3</f>
        <v>6.7232995594248435E-3</v>
      </c>
      <c r="G4849">
        <f t="shared" si="461"/>
        <v>3.3238165483280195E-3</v>
      </c>
      <c r="H4849" s="12">
        <f t="shared" si="462"/>
        <v>0.9777417735220888</v>
      </c>
      <c r="I4849" s="12">
        <f t="shared" si="463"/>
        <v>0.1875828575642049</v>
      </c>
    </row>
    <row r="4850" spans="1:9" x14ac:dyDescent="0.3">
      <c r="A4850" s="1">
        <v>43567</v>
      </c>
      <c r="B4850" s="10">
        <v>5.9641227011099553E-3</v>
      </c>
      <c r="C4850" s="8">
        <f t="shared" si="465"/>
        <v>3.399483011096824E-3</v>
      </c>
      <c r="D4850" s="8">
        <f t="shared" si="466"/>
        <v>4.2859509371304229E-3</v>
      </c>
      <c r="E4850" s="8">
        <f t="shared" si="471"/>
        <v>6.8624496401203348E-3</v>
      </c>
      <c r="F4850" s="8">
        <f>F4849*$H$3+D4848*$I$3+E4848*$J$3+$K$3</f>
        <v>6.7995775136665219E-3</v>
      </c>
      <c r="G4850">
        <f t="shared" si="461"/>
        <v>8.3545481255656653E-4</v>
      </c>
      <c r="H4850" s="12">
        <f t="shared" si="462"/>
        <v>0.14008008460340426</v>
      </c>
      <c r="I4850" s="12">
        <f t="shared" si="463"/>
        <v>8.2298738740673727E-3</v>
      </c>
    </row>
    <row r="4851" spans="1:9" x14ac:dyDescent="0.3">
      <c r="A4851" s="1">
        <v>43570</v>
      </c>
      <c r="B4851" s="10">
        <v>5.7059881806996501E-3</v>
      </c>
      <c r="C4851" s="8">
        <f t="shared" si="465"/>
        <v>5.9641227011099553E-3</v>
      </c>
      <c r="D4851" s="8">
        <f t="shared" si="466"/>
        <v>4.7743169955566777E-3</v>
      </c>
      <c r="E4851" s="8">
        <f t="shared" si="471"/>
        <v>6.8281093351464754E-3</v>
      </c>
      <c r="F4851" s="8">
        <f>F4850*$H$3+D4848*$I$3+E4848*$J$3+$K$3</f>
        <v>6.8197601547256709E-3</v>
      </c>
      <c r="G4851">
        <f t="shared" si="461"/>
        <v>1.1137719740260208E-3</v>
      </c>
      <c r="H4851" s="12">
        <f t="shared" si="462"/>
        <v>0.1951935298066905</v>
      </c>
      <c r="I4851" s="12">
        <f t="shared" si="463"/>
        <v>1.4992704824267067E-2</v>
      </c>
    </row>
    <row r="4852" spans="1:9" x14ac:dyDescent="0.3">
      <c r="A4852" s="1">
        <v>43571</v>
      </c>
      <c r="B4852" s="10">
        <v>4.4292398471854066E-3</v>
      </c>
      <c r="C4852" s="8">
        <f t="shared" si="465"/>
        <v>5.7059881806996501E-3</v>
      </c>
      <c r="D4852" s="8">
        <f t="shared" si="466"/>
        <v>4.7532643032181174E-3</v>
      </c>
      <c r="E4852" s="8">
        <f t="shared" si="471"/>
        <v>6.9940630629247748E-3</v>
      </c>
      <c r="F4852" s="8">
        <f>F4851*$H$3+D4848*$I$3+E4848*$J$3+$K$3</f>
        <v>6.8251003477627289E-3</v>
      </c>
      <c r="G4852">
        <f t="shared" si="461"/>
        <v>2.3958605005773223E-3</v>
      </c>
      <c r="H4852" s="12">
        <f t="shared" si="462"/>
        <v>0.54091911552267591</v>
      </c>
      <c r="I4852" s="12">
        <f t="shared" si="463"/>
        <v>8.1342396350685853E-2</v>
      </c>
    </row>
    <row r="4853" spans="1:9" x14ac:dyDescent="0.3">
      <c r="A4853" s="1">
        <v>43572</v>
      </c>
      <c r="B4853" s="10">
        <v>7.9847457706025225E-3</v>
      </c>
      <c r="C4853" s="8">
        <f t="shared" si="465"/>
        <v>4.4292398471854066E-3</v>
      </c>
      <c r="D4853" s="8">
        <f t="shared" si="466"/>
        <v>4.5700160650566438E-3</v>
      </c>
      <c r="E4853" s="8">
        <f t="shared" si="471"/>
        <v>6.9074013178121556E-3</v>
      </c>
      <c r="F4853" s="8">
        <f t="shared" ref="F4853" si="477">C4853*$H$3+D4853*$I$3+E4853*$J$3+$K$3</f>
        <v>5.664413682340684E-3</v>
      </c>
      <c r="G4853">
        <f t="shared" si="461"/>
        <v>2.3203320882618384E-3</v>
      </c>
      <c r="H4853" s="12">
        <f t="shared" si="462"/>
        <v>0.29059561254969651</v>
      </c>
      <c r="I4853" s="12">
        <f t="shared" si="463"/>
        <v>6.6303680810134935E-2</v>
      </c>
    </row>
    <row r="4854" spans="1:9" x14ac:dyDescent="0.3">
      <c r="A4854" s="1">
        <v>43573</v>
      </c>
      <c r="B4854" s="10">
        <v>5.5099998293561938E-3</v>
      </c>
      <c r="C4854" s="8">
        <f t="shared" si="465"/>
        <v>7.9847457706025225E-3</v>
      </c>
      <c r="D4854" s="8">
        <f t="shared" si="466"/>
        <v>5.4967159021388715E-3</v>
      </c>
      <c r="E4854" s="8">
        <f t="shared" si="471"/>
        <v>7.0409666036317271E-3</v>
      </c>
      <c r="F4854" s="8">
        <f>F4853*$H$3+D4853*$I$3+E4853*$J$3+$K$3</f>
        <v>5.9912324913717566E-3</v>
      </c>
      <c r="G4854">
        <f t="shared" si="461"/>
        <v>4.8123266201556287E-4</v>
      </c>
      <c r="H4854" s="12">
        <f t="shared" si="462"/>
        <v>8.7338053887343156E-2</v>
      </c>
      <c r="I4854" s="12">
        <f t="shared" si="463"/>
        <v>3.4097414270415349E-3</v>
      </c>
    </row>
    <row r="4855" spans="1:9" x14ac:dyDescent="0.3">
      <c r="A4855" s="1">
        <v>43577</v>
      </c>
      <c r="B4855" s="10">
        <v>4.6044801651376841E-3</v>
      </c>
      <c r="C4855" s="8">
        <f t="shared" si="465"/>
        <v>5.5099998293561938E-3</v>
      </c>
      <c r="D4855" s="8">
        <f t="shared" si="466"/>
        <v>5.9188192657907458E-3</v>
      </c>
      <c r="E4855" s="8">
        <f t="shared" si="471"/>
        <v>6.9717864643813639E-3</v>
      </c>
      <c r="F4855" s="8">
        <f>F4854*$H$3+D4853*$I$3+E4853*$J$3+$K$3</f>
        <v>6.0777065818167358E-3</v>
      </c>
      <c r="G4855">
        <f t="shared" si="461"/>
        <v>1.4732264166790517E-3</v>
      </c>
      <c r="H4855" s="12">
        <f t="shared" si="462"/>
        <v>0.31995499249479314</v>
      </c>
      <c r="I4855" s="12">
        <f t="shared" si="463"/>
        <v>3.5199228632329049E-2</v>
      </c>
    </row>
    <row r="4856" spans="1:9" x14ac:dyDescent="0.3">
      <c r="A4856" s="1">
        <v>43578</v>
      </c>
      <c r="B4856" s="10">
        <v>6.0192042988569325E-3</v>
      </c>
      <c r="C4856" s="8">
        <f t="shared" si="465"/>
        <v>4.6044801651376841E-3</v>
      </c>
      <c r="D4856" s="8">
        <f t="shared" si="466"/>
        <v>5.6468907585962916E-3</v>
      </c>
      <c r="E4856" s="8">
        <f t="shared" si="471"/>
        <v>6.7768304270137613E-3</v>
      </c>
      <c r="F4856" s="8">
        <f>F4855*$H$3+D4853*$I$3+E4853*$J$3+$K$3</f>
        <v>6.1005870529268775E-3</v>
      </c>
      <c r="G4856">
        <f t="shared" si="461"/>
        <v>8.138275406994501E-5</v>
      </c>
      <c r="H4856" s="12">
        <f t="shared" si="462"/>
        <v>1.3520517003451747E-2</v>
      </c>
      <c r="I4856" s="12">
        <f t="shared" si="463"/>
        <v>8.9779156846159225E-5</v>
      </c>
    </row>
    <row r="4857" spans="1:9" x14ac:dyDescent="0.3">
      <c r="A4857" s="1">
        <v>43579</v>
      </c>
      <c r="B4857" s="10">
        <v>3.0350653239882923E-3</v>
      </c>
      <c r="C4857" s="8">
        <f t="shared" si="465"/>
        <v>6.0192042988569325E-3</v>
      </c>
      <c r="D4857" s="8">
        <f t="shared" si="466"/>
        <v>5.7095339822277481E-3</v>
      </c>
      <c r="E4857" s="8">
        <f t="shared" si="471"/>
        <v>6.6573961457340319E-3</v>
      </c>
      <c r="F4857" s="8">
        <f>F4856*$H$3+D4853*$I$3+E4853*$J$3+$K$3</f>
        <v>6.1066410739119854E-3</v>
      </c>
      <c r="G4857">
        <f t="shared" si="461"/>
        <v>3.071575749923693E-3</v>
      </c>
      <c r="H4857" s="12">
        <f t="shared" si="462"/>
        <v>1.0120295354590336</v>
      </c>
      <c r="I4857" s="12">
        <f t="shared" si="463"/>
        <v>0.19615452848308546</v>
      </c>
    </row>
    <row r="4858" spans="1:9" x14ac:dyDescent="0.3">
      <c r="A4858" s="1">
        <v>43580</v>
      </c>
      <c r="B4858" s="10">
        <v>9.0161371033904165E-3</v>
      </c>
      <c r="C4858" s="8">
        <f t="shared" si="465"/>
        <v>3.0350653239882923E-3</v>
      </c>
      <c r="D4858" s="8">
        <f t="shared" si="466"/>
        <v>5.4306990775883244E-3</v>
      </c>
      <c r="E4858" s="8">
        <f t="shared" si="471"/>
        <v>6.2794501555351072E-3</v>
      </c>
      <c r="F4858" s="8">
        <f t="shared" ref="F4858" si="478">C4858*$H$3+D4858*$I$3+E4858*$J$3+$K$3</f>
        <v>5.4652914513433348E-3</v>
      </c>
      <c r="G4858">
        <f t="shared" si="461"/>
        <v>3.5508456520470816E-3</v>
      </c>
      <c r="H4858" s="12">
        <f t="shared" si="462"/>
        <v>0.39383226001652372</v>
      </c>
      <c r="I4858" s="12">
        <f t="shared" si="463"/>
        <v>0.14910984688313422</v>
      </c>
    </row>
    <row r="4859" spans="1:9" x14ac:dyDescent="0.3">
      <c r="A4859" s="1">
        <v>43581</v>
      </c>
      <c r="B4859" s="10">
        <v>7.335488462185377E-3</v>
      </c>
      <c r="C4859" s="8">
        <f t="shared" si="465"/>
        <v>9.0161371033904165E-3</v>
      </c>
      <c r="D4859" s="8">
        <f t="shared" si="466"/>
        <v>5.6369773441459032E-3</v>
      </c>
      <c r="E4859" s="8">
        <f t="shared" si="471"/>
        <v>6.3358841120469472E-3</v>
      </c>
      <c r="F4859" s="8">
        <f>F4858*$H$3+D4858*$I$3+E4858*$J$3+$K$3</f>
        <v>6.1083131750981345E-3</v>
      </c>
      <c r="G4859">
        <f t="shared" si="461"/>
        <v>1.2271752870872425E-3</v>
      </c>
      <c r="H4859" s="12">
        <f t="shared" si="462"/>
        <v>0.1672929203574324</v>
      </c>
      <c r="I4859" s="12">
        <f t="shared" si="463"/>
        <v>1.7829139791196713E-2</v>
      </c>
    </row>
    <row r="4860" spans="1:9" x14ac:dyDescent="0.3">
      <c r="A4860" s="1">
        <v>43584</v>
      </c>
      <c r="B4860" s="10">
        <v>3.0552116468961533E-3</v>
      </c>
      <c r="C4860" s="8">
        <f t="shared" si="465"/>
        <v>7.335488462185377E-3</v>
      </c>
      <c r="D4860" s="8">
        <f t="shared" si="466"/>
        <v>6.0020750707117411E-3</v>
      </c>
      <c r="E4860" s="8">
        <f t="shared" si="471"/>
        <v>6.1646327149174444E-3</v>
      </c>
      <c r="F4860" s="8">
        <f>F4859*$H$3+D4858*$I$3+E4858*$J$3+$K$3</f>
        <v>6.2784524607252725E-3</v>
      </c>
      <c r="G4860">
        <f t="shared" si="461"/>
        <v>3.2232408138291192E-3</v>
      </c>
      <c r="H4860" s="12">
        <f t="shared" si="462"/>
        <v>1.0549975538040612</v>
      </c>
      <c r="I4860" s="12">
        <f t="shared" si="463"/>
        <v>0.20689324170343371</v>
      </c>
    </row>
    <row r="4861" spans="1:9" x14ac:dyDescent="0.3">
      <c r="A4861" s="1">
        <v>43585</v>
      </c>
      <c r="B4861" s="10">
        <v>9.4148920078912235E-3</v>
      </c>
      <c r="C4861" s="8">
        <f t="shared" si="465"/>
        <v>3.0552116468961533E-3</v>
      </c>
      <c r="D4861" s="8">
        <f t="shared" si="466"/>
        <v>5.6922213670634342E-3</v>
      </c>
      <c r="E4861" s="8">
        <f t="shared" si="471"/>
        <v>5.7868039374546435E-3</v>
      </c>
      <c r="F4861" s="8">
        <f>F4860*$H$3+D4858*$I$3+E4858*$J$3+$K$3</f>
        <v>6.3234701878786877E-3</v>
      </c>
      <c r="G4861">
        <f t="shared" si="461"/>
        <v>3.0914218200125358E-3</v>
      </c>
      <c r="H4861" s="12">
        <f t="shared" si="462"/>
        <v>0.32835446412145963</v>
      </c>
      <c r="I4861" s="12">
        <f t="shared" si="463"/>
        <v>9.085603342986448E-2</v>
      </c>
    </row>
    <row r="4862" spans="1:9" x14ac:dyDescent="0.3">
      <c r="A4862" s="1">
        <v>43586</v>
      </c>
      <c r="B4862" s="10">
        <v>7.3953713860245808E-3</v>
      </c>
      <c r="C4862" s="8">
        <f t="shared" si="465"/>
        <v>9.4148920078912235E-3</v>
      </c>
      <c r="D4862" s="8">
        <f t="shared" si="466"/>
        <v>6.3713589088702921E-3</v>
      </c>
      <c r="E4862" s="8">
        <f t="shared" si="471"/>
        <v>5.9185332179913916E-3</v>
      </c>
      <c r="F4862" s="8">
        <f>F4861*$H$3+D4858*$I$3+E4858*$J$3+$K$3</f>
        <v>6.3353815800688534E-3</v>
      </c>
      <c r="G4862">
        <f t="shared" ref="G4862:G4925" si="479">SQRT((B4862-F4862)^2)</f>
        <v>1.0599898059557274E-3</v>
      </c>
      <c r="H4862" s="12">
        <f t="shared" ref="H4862:H4925" si="480">ABS(B4862-F4862)/B4862</f>
        <v>0.14333151786789849</v>
      </c>
      <c r="I4862" s="12">
        <f t="shared" ref="I4862:I4925" si="481">B4862/F4862-LN(B4862/F4862)-1</f>
        <v>1.2608430761567702E-2</v>
      </c>
    </row>
    <row r="4863" spans="1:9" x14ac:dyDescent="0.3">
      <c r="A4863" s="1">
        <v>43587</v>
      </c>
      <c r="B4863" s="10">
        <v>9.5864437129840451E-3</v>
      </c>
      <c r="C4863" s="8">
        <f t="shared" si="465"/>
        <v>7.3953713860245808E-3</v>
      </c>
      <c r="D4863" s="8">
        <f t="shared" si="466"/>
        <v>7.2434201212775492E-3</v>
      </c>
      <c r="E4863" s="8">
        <f t="shared" si="471"/>
        <v>5.8513392116354094E-3</v>
      </c>
      <c r="F4863" s="8">
        <f t="shared" ref="F4863" si="482">C4863*$H$3+D4863*$I$3+E4863*$J$3+$K$3</f>
        <v>7.2103770530371359E-3</v>
      </c>
      <c r="G4863">
        <f t="shared" si="479"/>
        <v>2.3760666599469092E-3</v>
      </c>
      <c r="H4863" s="12">
        <f t="shared" si="480"/>
        <v>0.24785694581701068</v>
      </c>
      <c r="I4863" s="12">
        <f t="shared" si="481"/>
        <v>4.4705573069927507E-2</v>
      </c>
    </row>
    <row r="4864" spans="1:9" x14ac:dyDescent="0.3">
      <c r="A4864" s="1">
        <v>43588</v>
      </c>
      <c r="B4864" s="10">
        <v>8.2765889026185941E-3</v>
      </c>
      <c r="C4864" s="8">
        <f t="shared" si="465"/>
        <v>9.5864437129840451E-3</v>
      </c>
      <c r="D4864" s="8">
        <f t="shared" si="466"/>
        <v>7.3574814431962756E-3</v>
      </c>
      <c r="E4864" s="8">
        <f t="shared" si="471"/>
        <v>5.8249706216156431E-3</v>
      </c>
      <c r="F4864" s="8">
        <f>F4863*$H$3+D4863*$I$3+E4863*$J$3+$K$3</f>
        <v>7.1614287788236905E-3</v>
      </c>
      <c r="G4864">
        <f t="shared" si="479"/>
        <v>1.1151601237949036E-3</v>
      </c>
      <c r="H4864" s="12">
        <f t="shared" si="480"/>
        <v>0.13473668161071561</v>
      </c>
      <c r="I4864" s="12">
        <f t="shared" si="481"/>
        <v>1.0996143135266756E-2</v>
      </c>
    </row>
    <row r="4865" spans="1:9" x14ac:dyDescent="0.3">
      <c r="A4865" s="1">
        <v>43591</v>
      </c>
      <c r="B4865" s="10">
        <v>2.4052019799998606E-2</v>
      </c>
      <c r="C4865" s="8">
        <f t="shared" si="465"/>
        <v>8.2765889026185941E-3</v>
      </c>
      <c r="D4865" s="8">
        <f t="shared" si="466"/>
        <v>7.5457015312829197E-3</v>
      </c>
      <c r="E4865" s="8">
        <f t="shared" si="471"/>
        <v>6.0486615233097821E-3</v>
      </c>
      <c r="F4865" s="8">
        <f>F4864*$H$3+D4863*$I$3+E4863*$J$3+$K$3</f>
        <v>7.1484773899363491E-3</v>
      </c>
      <c r="G4865">
        <f t="shared" si="479"/>
        <v>1.6903542410062256E-2</v>
      </c>
      <c r="H4865" s="12">
        <f t="shared" si="480"/>
        <v>0.7027909735074821</v>
      </c>
      <c r="I4865" s="12">
        <f t="shared" si="481"/>
        <v>1.151315765690331</v>
      </c>
    </row>
    <row r="4866" spans="1:9" x14ac:dyDescent="0.3">
      <c r="A4866" s="1">
        <v>43592</v>
      </c>
      <c r="B4866" s="10">
        <v>1.665039186958938E-2</v>
      </c>
      <c r="C4866" s="8">
        <f t="shared" si="465"/>
        <v>2.4052019799998606E-2</v>
      </c>
      <c r="D4866" s="8">
        <f t="shared" si="466"/>
        <v>1.1745063161903411E-2</v>
      </c>
      <c r="E4866" s="8">
        <f t="shared" si="471"/>
        <v>6.7797126982646998E-3</v>
      </c>
      <c r="F4866" s="8">
        <f>F4865*$H$3+D4863*$I$3+E4863*$J$3+$K$3</f>
        <v>7.1450505382892465E-3</v>
      </c>
      <c r="G4866">
        <f t="shared" si="479"/>
        <v>9.5053413313001336E-3</v>
      </c>
      <c r="H4866" s="12">
        <f t="shared" si="480"/>
        <v>0.57087793523111519</v>
      </c>
      <c r="I4866" s="12">
        <f t="shared" si="481"/>
        <v>0.48432540470527075</v>
      </c>
    </row>
    <row r="4867" spans="1:9" x14ac:dyDescent="0.3">
      <c r="A4867" s="1">
        <v>43593</v>
      </c>
      <c r="B4867" s="10">
        <v>7.679282208612857E-3</v>
      </c>
      <c r="C4867" s="8">
        <f t="shared" si="465"/>
        <v>1.665039186958938E-2</v>
      </c>
      <c r="D4867" s="8">
        <f t="shared" si="466"/>
        <v>1.319216313424304E-2</v>
      </c>
      <c r="E4867" s="8">
        <f t="shared" si="471"/>
        <v>7.2484157133712339E-3</v>
      </c>
      <c r="F4867" s="8">
        <f>F4866*$H$3+D4863*$I$3+E4863*$J$3+$K$3</f>
        <v>7.1441438160594235E-3</v>
      </c>
      <c r="G4867">
        <f t="shared" si="479"/>
        <v>5.3513839255343344E-4</v>
      </c>
      <c r="H4867" s="12">
        <f t="shared" si="480"/>
        <v>6.9685991218455021E-2</v>
      </c>
      <c r="I4867" s="12">
        <f t="shared" si="481"/>
        <v>2.6727758701909909E-3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483">B4867</f>
        <v>7.679282208612857E-3</v>
      </c>
      <c r="D4868" s="8">
        <f t="shared" si="466"/>
        <v>1.3248945298760695E-2</v>
      </c>
      <c r="E4868" s="8">
        <f t="shared" si="471"/>
        <v>7.4373697951727871E-3</v>
      </c>
      <c r="F4868" s="8">
        <f t="shared" ref="F4868" si="484">C4868*$H$3+D4868*$I$3+E4868*$J$3+$K$3</f>
        <v>1.0030118879485904E-2</v>
      </c>
      <c r="G4868">
        <f t="shared" si="479"/>
        <v>5.7422349876566688E-3</v>
      </c>
      <c r="H4868" s="12">
        <f t="shared" si="480"/>
        <v>0.36406962689437627</v>
      </c>
      <c r="I4868" s="12">
        <f t="shared" si="481"/>
        <v>0.11983299745465259</v>
      </c>
    </row>
    <row r="4869" spans="1:9" x14ac:dyDescent="0.3">
      <c r="A4869" s="1">
        <v>43595</v>
      </c>
      <c r="B4869" s="10">
        <v>1.7742254652788163E-2</v>
      </c>
      <c r="C4869" s="8">
        <f t="shared" si="483"/>
        <v>1.5772353867142572E-2</v>
      </c>
      <c r="D4869" s="8">
        <f t="shared" si="466"/>
        <v>1.4486127329592402E-2</v>
      </c>
      <c r="E4869" s="8">
        <f t="shared" si="471"/>
        <v>7.8901471690250649E-3</v>
      </c>
      <c r="F4869" s="8">
        <f>F4868*$H$3+D4868*$I$3+E4868*$J$3+$K$3</f>
        <v>1.0652134679314368E-2</v>
      </c>
      <c r="G4869">
        <f t="shared" si="479"/>
        <v>7.0901199734737953E-3</v>
      </c>
      <c r="H4869" s="12">
        <f t="shared" si="480"/>
        <v>0.39961775502752106</v>
      </c>
      <c r="I4869" s="12">
        <f t="shared" si="481"/>
        <v>0.15541679942864661</v>
      </c>
    </row>
    <row r="4870" spans="1:9" x14ac:dyDescent="0.3">
      <c r="A4870" s="1">
        <v>43598</v>
      </c>
      <c r="B4870" s="10">
        <v>2.7212843712938268E-2</v>
      </c>
      <c r="C4870" s="8">
        <f t="shared" si="483"/>
        <v>1.7742254652788163E-2</v>
      </c>
      <c r="D4870" s="8">
        <f t="shared" si="466"/>
        <v>1.6379260479626317E-2</v>
      </c>
      <c r="E4870" s="8">
        <f t="shared" si="471"/>
        <v>8.4536368787884921E-3</v>
      </c>
      <c r="F4870" s="8">
        <f>F4869*$H$3+D4868*$I$3+E4868*$J$3+$K$3</f>
        <v>1.0816715936715191E-2</v>
      </c>
      <c r="G4870">
        <f t="shared" si="479"/>
        <v>1.6396127776223075E-2</v>
      </c>
      <c r="H4870" s="12">
        <f t="shared" si="480"/>
        <v>0.60251431085930884</v>
      </c>
      <c r="I4870" s="12">
        <f t="shared" si="481"/>
        <v>0.59321749747969532</v>
      </c>
    </row>
    <row r="4871" spans="1:9" x14ac:dyDescent="0.3">
      <c r="A4871" s="1">
        <v>43599</v>
      </c>
      <c r="B4871" s="10">
        <v>1.0566358320564427E-2</v>
      </c>
      <c r="C4871" s="8">
        <f t="shared" si="483"/>
        <v>2.7212843712938268E-2</v>
      </c>
      <c r="D4871" s="8">
        <f t="shared" si="466"/>
        <v>1.701142526221425E-2</v>
      </c>
      <c r="E4871" s="8">
        <f t="shared" si="471"/>
        <v>9.5382549300497138E-3</v>
      </c>
      <c r="F4871" s="8">
        <f>F4870*$H$3+D4868*$I$3+E4868*$J$3+$K$3</f>
        <v>1.0860263046443117E-2</v>
      </c>
      <c r="G4871">
        <f t="shared" si="479"/>
        <v>2.9390472587868983E-4</v>
      </c>
      <c r="H4871" s="12">
        <f t="shared" si="480"/>
        <v>2.7815139044327829E-2</v>
      </c>
      <c r="I4871" s="12">
        <f t="shared" si="481"/>
        <v>3.7293025910112299E-4</v>
      </c>
    </row>
    <row r="4872" spans="1:9" x14ac:dyDescent="0.3">
      <c r="A4872" s="1">
        <v>43600</v>
      </c>
      <c r="B4872" s="10">
        <v>1.1373106575233336E-2</v>
      </c>
      <c r="C4872" s="8">
        <f t="shared" si="483"/>
        <v>1.0566358320564427E-2</v>
      </c>
      <c r="D4872" s="8">
        <f t="shared" ref="D4872:D4935" si="485">AVERAGE(B4867:B4871)</f>
        <v>1.5794618552409257E-2</v>
      </c>
      <c r="E4872" s="8">
        <f t="shared" si="471"/>
        <v>9.8640219895709692E-3</v>
      </c>
      <c r="F4872" s="8">
        <f>F4871*$H$3+D4868*$I$3+E4868*$J$3+$K$3</f>
        <v>1.0871785323010965E-2</v>
      </c>
      <c r="G4872">
        <f t="shared" si="479"/>
        <v>5.0132125222237048E-4</v>
      </c>
      <c r="H4872" s="12">
        <f t="shared" si="480"/>
        <v>4.4079535253285458E-2</v>
      </c>
      <c r="I4872" s="12">
        <f t="shared" si="481"/>
        <v>1.0315715502213774E-3</v>
      </c>
    </row>
    <row r="4873" spans="1:9" x14ac:dyDescent="0.3">
      <c r="A4873" s="1">
        <v>43601</v>
      </c>
      <c r="B4873" s="10">
        <v>9.6220665220476728E-3</v>
      </c>
      <c r="C4873" s="8">
        <f t="shared" si="483"/>
        <v>1.1373106575233336E-2</v>
      </c>
      <c r="D4873" s="8">
        <f t="shared" si="485"/>
        <v>1.6533383425733354E-2</v>
      </c>
      <c r="E4873" s="8">
        <f t="shared" si="471"/>
        <v>1.0109884892940214E-2</v>
      </c>
      <c r="F4873" s="8">
        <f t="shared" ref="F4873" si="486">C4873*$H$3+D4873*$I$3+E4873*$J$3+$K$3</f>
        <v>1.2980409678317172E-2</v>
      </c>
      <c r="G4873">
        <f t="shared" si="479"/>
        <v>3.3583431562694988E-3</v>
      </c>
      <c r="H4873" s="12">
        <f t="shared" si="480"/>
        <v>0.34902514429455528</v>
      </c>
      <c r="I4873" s="12">
        <f t="shared" si="481"/>
        <v>4.0658243791549475E-2</v>
      </c>
    </row>
    <row r="4874" spans="1:9" x14ac:dyDescent="0.3">
      <c r="A4874" s="1">
        <v>43602</v>
      </c>
      <c r="B4874" s="10">
        <v>1.4343424152768692E-2</v>
      </c>
      <c r="C4874" s="8">
        <f t="shared" si="483"/>
        <v>9.6220665220476728E-3</v>
      </c>
      <c r="D4874" s="8">
        <f t="shared" si="485"/>
        <v>1.5303325956714372E-2</v>
      </c>
      <c r="E4874" s="8">
        <f t="shared" si="471"/>
        <v>1.0287888453910578E-2</v>
      </c>
      <c r="F4874" s="8">
        <f>F4873*$H$3+D4873*$I$3+E4873*$J$3+$K$3</f>
        <v>1.3405691424862403E-2</v>
      </c>
      <c r="G4874">
        <f t="shared" si="479"/>
        <v>9.3773272790628921E-4</v>
      </c>
      <c r="H4874" s="12">
        <f t="shared" si="480"/>
        <v>6.537718733816289E-2</v>
      </c>
      <c r="I4874" s="12">
        <f t="shared" si="481"/>
        <v>2.3381040854322244E-3</v>
      </c>
    </row>
    <row r="4875" spans="1:9" x14ac:dyDescent="0.3">
      <c r="A4875" s="1">
        <v>43605</v>
      </c>
      <c r="B4875" s="10">
        <v>1.439994547522175E-2</v>
      </c>
      <c r="C4875" s="8">
        <f t="shared" si="483"/>
        <v>1.4343424152768692E-2</v>
      </c>
      <c r="D4875" s="8">
        <f t="shared" si="485"/>
        <v>1.462355985671048E-2</v>
      </c>
      <c r="E4875" s="8">
        <f t="shared" si="471"/>
        <v>1.0738533195073454E-2</v>
      </c>
      <c r="F4875" s="8">
        <f>F4874*$H$3+D4873*$I$3+E4873*$J$3+$K$3</f>
        <v>1.3518218155880061E-2</v>
      </c>
      <c r="G4875">
        <f t="shared" si="479"/>
        <v>8.8172731934168906E-4</v>
      </c>
      <c r="H4875" s="12">
        <f t="shared" si="480"/>
        <v>6.1231295691979763E-2</v>
      </c>
      <c r="I4875" s="12">
        <f t="shared" si="481"/>
        <v>2.0389625228833808E-3</v>
      </c>
    </row>
    <row r="4876" spans="1:9" x14ac:dyDescent="0.3">
      <c r="A4876" s="1">
        <v>43606</v>
      </c>
      <c r="B4876" s="10">
        <v>9.1577694368345664E-3</v>
      </c>
      <c r="C4876" s="8">
        <f t="shared" si="483"/>
        <v>1.439994547522175E-2</v>
      </c>
      <c r="D4876" s="8">
        <f t="shared" si="485"/>
        <v>1.2060980209167176E-2</v>
      </c>
      <c r="E4876" s="8">
        <f t="shared" si="471"/>
        <v>1.1030133181647054E-2</v>
      </c>
      <c r="F4876" s="8">
        <f>F4875*$H$3+D4873*$I$3+E4873*$J$3+$K$3</f>
        <v>1.3547991982987343E-2</v>
      </c>
      <c r="G4876">
        <f t="shared" si="479"/>
        <v>4.3902225461527767E-3</v>
      </c>
      <c r="H4876" s="12">
        <f t="shared" si="480"/>
        <v>0.47939867632988598</v>
      </c>
      <c r="I4876" s="12">
        <f t="shared" si="481"/>
        <v>6.7586019574444434E-2</v>
      </c>
    </row>
    <row r="4877" spans="1:9" x14ac:dyDescent="0.3">
      <c r="A4877" s="1">
        <v>43607</v>
      </c>
      <c r="B4877" s="10">
        <v>6.4644578559526281E-3</v>
      </c>
      <c r="C4877" s="8">
        <f t="shared" si="483"/>
        <v>9.1577694368345664E-3</v>
      </c>
      <c r="D4877" s="8">
        <f t="shared" si="485"/>
        <v>1.1779262432421203E-2</v>
      </c>
      <c r="E4877" s="8">
        <f t="shared" si="471"/>
        <v>1.1195940891077892E-2</v>
      </c>
      <c r="F4877" s="8">
        <f>F4876*$H$3+D4873*$I$3+E4873*$J$3+$K$3</f>
        <v>1.3555869940274445E-2</v>
      </c>
      <c r="G4877">
        <f t="shared" si="479"/>
        <v>7.091412084321817E-3</v>
      </c>
      <c r="H4877" s="12">
        <f t="shared" si="480"/>
        <v>1.0969848117722469</v>
      </c>
      <c r="I4877" s="12">
        <f t="shared" si="481"/>
        <v>0.21737568449299127</v>
      </c>
    </row>
    <row r="4878" spans="1:9" x14ac:dyDescent="0.3">
      <c r="A4878" s="1">
        <v>43608</v>
      </c>
      <c r="B4878" s="10">
        <v>1.3766829318340739E-2</v>
      </c>
      <c r="C4878" s="8">
        <f t="shared" si="483"/>
        <v>6.4644578559526281E-3</v>
      </c>
      <c r="D4878" s="8">
        <f t="shared" si="485"/>
        <v>1.0797532688565061E-2</v>
      </c>
      <c r="E4878" s="8">
        <f t="shared" si="471"/>
        <v>1.128048533156948E-2</v>
      </c>
      <c r="F4878" s="8">
        <f t="shared" ref="F4878" si="487">C4878*$H$3+D4878*$I$3+E4878*$J$3+$K$3</f>
        <v>9.7622536405020457E-3</v>
      </c>
      <c r="G4878">
        <f t="shared" si="479"/>
        <v>4.004575677838693E-3</v>
      </c>
      <c r="H4878" s="12">
        <f t="shared" si="480"/>
        <v>0.29088583763464199</v>
      </c>
      <c r="I4878" s="12">
        <f t="shared" si="481"/>
        <v>6.6471418561409035E-2</v>
      </c>
    </row>
    <row r="4879" spans="1:9" x14ac:dyDescent="0.3">
      <c r="A4879" s="1">
        <v>43609</v>
      </c>
      <c r="B4879" s="10">
        <v>7.8113814530256561E-3</v>
      </c>
      <c r="C4879" s="8">
        <f t="shared" si="483"/>
        <v>1.3766829318340739E-2</v>
      </c>
      <c r="D4879" s="8">
        <f t="shared" si="485"/>
        <v>1.1626485247823674E-2</v>
      </c>
      <c r="E4879" s="8">
        <f t="shared" si="471"/>
        <v>1.163265010518238E-2</v>
      </c>
      <c r="F4879" s="8">
        <f>F4878*$H$3+D4878*$I$3+E4878*$J$3+$K$3</f>
        <v>1.0634828544583174E-2</v>
      </c>
      <c r="G4879">
        <f t="shared" si="479"/>
        <v>2.8234470915575183E-3</v>
      </c>
      <c r="H4879" s="12">
        <f t="shared" si="480"/>
        <v>0.36145297839268697</v>
      </c>
      <c r="I4879" s="12">
        <f t="shared" si="481"/>
        <v>4.3061888359663847E-2</v>
      </c>
    </row>
    <row r="4880" spans="1:9" x14ac:dyDescent="0.3">
      <c r="A4880" s="1">
        <v>43613</v>
      </c>
      <c r="B4880" s="10">
        <v>7.8997872544441395E-3</v>
      </c>
      <c r="C4880" s="8">
        <f t="shared" si="483"/>
        <v>7.8113814530256561E-3</v>
      </c>
      <c r="D4880" s="8">
        <f t="shared" si="485"/>
        <v>1.0320076707875069E-2</v>
      </c>
      <c r="E4880" s="8">
        <f t="shared" si="471"/>
        <v>1.1849755383774986E-2</v>
      </c>
      <c r="F4880" s="8">
        <f>F4879*$H$3+D4878*$I$3+E4878*$J$3+$K$3</f>
        <v>1.0865706080056832E-2</v>
      </c>
      <c r="G4880">
        <f t="shared" si="479"/>
        <v>2.9659188256126925E-3</v>
      </c>
      <c r="H4880" s="12">
        <f t="shared" si="480"/>
        <v>0.37544287334373111</v>
      </c>
      <c r="I4880" s="12">
        <f t="shared" si="481"/>
        <v>4.5814324602471146E-2</v>
      </c>
    </row>
    <row r="4881" spans="1:9" x14ac:dyDescent="0.3">
      <c r="A4881" s="1">
        <v>43614</v>
      </c>
      <c r="B4881" s="10">
        <v>9.8868079573260926E-3</v>
      </c>
      <c r="C4881" s="8">
        <f t="shared" si="483"/>
        <v>7.8997872544441395E-3</v>
      </c>
      <c r="D4881" s="8">
        <f t="shared" si="485"/>
        <v>9.0200450637195444E-3</v>
      </c>
      <c r="E4881" s="8">
        <f t="shared" si="471"/>
        <v>1.1799012208822884E-2</v>
      </c>
      <c r="F4881" s="8">
        <f>F4880*$H$3+D4878*$I$3+E4878*$J$3+$K$3</f>
        <v>1.0926794745496418E-2</v>
      </c>
      <c r="G4881">
        <f t="shared" si="479"/>
        <v>1.0399867881703256E-3</v>
      </c>
      <c r="H4881" s="12">
        <f t="shared" si="480"/>
        <v>0.10518933842542159</v>
      </c>
      <c r="I4881" s="12">
        <f t="shared" si="481"/>
        <v>4.8390042633084107E-3</v>
      </c>
    </row>
    <row r="4882" spans="1:9" x14ac:dyDescent="0.3">
      <c r="A4882" s="1">
        <v>43615</v>
      </c>
      <c r="B4882" s="10">
        <v>6.4237612469406269E-3</v>
      </c>
      <c r="C4882" s="8">
        <f t="shared" si="483"/>
        <v>9.8868079573260926E-3</v>
      </c>
      <c r="D4882" s="8">
        <f t="shared" si="485"/>
        <v>9.1658527678178496E-3</v>
      </c>
      <c r="E4882" s="8">
        <f t="shared" si="471"/>
        <v>1.1914981276783825E-2</v>
      </c>
      <c r="F4882" s="8">
        <f>F4881*$H$3+D4878*$I$3+E4878*$J$3+$K$3</f>
        <v>1.094295840142567E-2</v>
      </c>
      <c r="G4882">
        <f t="shared" si="479"/>
        <v>4.5191971544850428E-3</v>
      </c>
      <c r="H4882" s="12">
        <f t="shared" si="480"/>
        <v>0.70351262768947875</v>
      </c>
      <c r="I4882" s="12">
        <f t="shared" si="481"/>
        <v>0.11971472912365</v>
      </c>
    </row>
    <row r="4883" spans="1:9" x14ac:dyDescent="0.3">
      <c r="A4883" s="1">
        <v>43616</v>
      </c>
      <c r="B4883" s="10">
        <v>1.4057217094539578E-2</v>
      </c>
      <c r="C4883" s="8">
        <f t="shared" si="483"/>
        <v>6.4237612469406269E-3</v>
      </c>
      <c r="D4883" s="8">
        <f t="shared" si="485"/>
        <v>9.1577134460154499E-3</v>
      </c>
      <c r="E4883" s="8">
        <f t="shared" si="471"/>
        <v>1.2068097167694936E-2</v>
      </c>
      <c r="F4883" s="8">
        <f t="shared" ref="F4883" si="488">C4883*$H$3+D4883*$I$3+E4883*$J$3+$K$3</f>
        <v>9.3211699915760737E-3</v>
      </c>
      <c r="G4883">
        <f t="shared" si="479"/>
        <v>4.7360471029635042E-3</v>
      </c>
      <c r="H4883" s="12">
        <f t="shared" si="480"/>
        <v>0.33691214065429687</v>
      </c>
      <c r="I4883" s="12">
        <f t="shared" si="481"/>
        <v>9.7247996598275765E-2</v>
      </c>
    </row>
    <row r="4884" spans="1:9" x14ac:dyDescent="0.3">
      <c r="A4884" s="1">
        <v>43619</v>
      </c>
      <c r="B4884" s="10">
        <v>1.2727580406541214E-2</v>
      </c>
      <c r="C4884" s="8">
        <f t="shared" si="483"/>
        <v>1.4057217094539578E-2</v>
      </c>
      <c r="D4884" s="8">
        <f t="shared" si="485"/>
        <v>9.2157910012552191E-3</v>
      </c>
      <c r="E4884" s="8">
        <f t="shared" si="471"/>
        <v>1.2279111944360771E-2</v>
      </c>
      <c r="F4884" s="8">
        <f>F4883*$H$3+D4883*$I$3+E4883*$J$3+$K$3</f>
        <v>1.0087805138991525E-2</v>
      </c>
      <c r="G4884">
        <f t="shared" si="479"/>
        <v>2.6397752675496895E-3</v>
      </c>
      <c r="H4884" s="12">
        <f t="shared" si="480"/>
        <v>0.20740589988282479</v>
      </c>
      <c r="I4884" s="12">
        <f t="shared" si="481"/>
        <v>2.9235801292812447E-2</v>
      </c>
    </row>
    <row r="4885" spans="1:9" x14ac:dyDescent="0.3">
      <c r="A4885" s="1">
        <v>43620</v>
      </c>
      <c r="B4885" s="10">
        <v>1.4887006441371661E-2</v>
      </c>
      <c r="C4885" s="8">
        <f t="shared" si="483"/>
        <v>1.2727580406541214E-2</v>
      </c>
      <c r="D4885" s="8">
        <f t="shared" si="485"/>
        <v>1.019903079195833E-2</v>
      </c>
      <c r="E4885" s="8">
        <f t="shared" si="471"/>
        <v>1.2521485081656984E-2</v>
      </c>
      <c r="F4885" s="8">
        <f>F4884*$H$3+D4883*$I$3+E4883*$J$3+$K$3</f>
        <v>1.0290651717107536E-2</v>
      </c>
      <c r="G4885">
        <f t="shared" si="479"/>
        <v>4.5963547242641248E-3</v>
      </c>
      <c r="H4885" s="12">
        <f t="shared" si="480"/>
        <v>0.30874942805765493</v>
      </c>
      <c r="I4885" s="12">
        <f t="shared" si="481"/>
        <v>7.7400515503249778E-2</v>
      </c>
    </row>
    <row r="4886" spans="1:9" x14ac:dyDescent="0.3">
      <c r="A4886" s="1">
        <v>43621</v>
      </c>
      <c r="B4886" s="10">
        <v>1.2761305272178032E-2</v>
      </c>
      <c r="C4886" s="8">
        <f t="shared" si="483"/>
        <v>1.4887006441371661E-2</v>
      </c>
      <c r="D4886" s="8">
        <f t="shared" si="485"/>
        <v>1.1596474629343835E-2</v>
      </c>
      <c r="E4886" s="8">
        <f t="shared" si="471"/>
        <v>1.2762419751129146E-2</v>
      </c>
      <c r="F4886" s="8">
        <f>F4885*$H$3+D4883*$I$3+E4883*$J$3+$K$3</f>
        <v>1.0344323577042595E-2</v>
      </c>
      <c r="G4886">
        <f t="shared" si="479"/>
        <v>2.4169816951354374E-3</v>
      </c>
      <c r="H4886" s="12">
        <f t="shared" si="480"/>
        <v>0.18939925372719493</v>
      </c>
      <c r="I4886" s="12">
        <f t="shared" si="481"/>
        <v>2.3673303495831188E-2</v>
      </c>
    </row>
    <row r="4887" spans="1:9" x14ac:dyDescent="0.3">
      <c r="A4887" s="1">
        <v>43622</v>
      </c>
      <c r="B4887" s="10">
        <v>7.4167288183846752E-3</v>
      </c>
      <c r="C4887" s="8">
        <f t="shared" si="483"/>
        <v>1.2761305272178032E-2</v>
      </c>
      <c r="D4887" s="8">
        <f t="shared" si="485"/>
        <v>1.2171374092314223E-2</v>
      </c>
      <c r="E4887" s="8">
        <f t="shared" si="471"/>
        <v>1.2966270495200032E-2</v>
      </c>
      <c r="F4887" s="8">
        <f>F4886*$H$3+D4883*$I$3+E4883*$J$3+$K$3</f>
        <v>1.0358524795400054E-2</v>
      </c>
      <c r="G4887">
        <f t="shared" si="479"/>
        <v>2.9417959770153788E-3</v>
      </c>
      <c r="H4887" s="12">
        <f t="shared" si="480"/>
        <v>0.39664332471253638</v>
      </c>
      <c r="I4887" s="12">
        <f t="shared" si="481"/>
        <v>5.0074152244304448E-2</v>
      </c>
    </row>
    <row r="4888" spans="1:9" x14ac:dyDescent="0.3">
      <c r="A4888" s="1">
        <v>43623</v>
      </c>
      <c r="B4888" s="10">
        <v>9.5420038120155905E-3</v>
      </c>
      <c r="C4888" s="8">
        <f t="shared" si="483"/>
        <v>7.4167288183846752E-3</v>
      </c>
      <c r="D4888" s="8">
        <f t="shared" si="485"/>
        <v>1.2369967606603033E-2</v>
      </c>
      <c r="E4888" s="8">
        <f t="shared" si="471"/>
        <v>1.2210120905126671E-2</v>
      </c>
      <c r="F4888" s="8">
        <f t="shared" ref="F4888" si="489">C4888*$H$3+D4888*$I$3+E4888*$J$3+$K$3</f>
        <v>1.0867309917169813E-2</v>
      </c>
      <c r="G4888">
        <f t="shared" si="479"/>
        <v>1.3253061051542222E-3</v>
      </c>
      <c r="H4888" s="12">
        <f t="shared" si="480"/>
        <v>0.13889180210611057</v>
      </c>
      <c r="I4888" s="12">
        <f t="shared" si="481"/>
        <v>8.1022206832115362E-3</v>
      </c>
    </row>
    <row r="4889" spans="1:9" x14ac:dyDescent="0.3">
      <c r="A4889" s="1">
        <v>43626</v>
      </c>
      <c r="B4889" s="10">
        <v>1.2357642843590784E-2</v>
      </c>
      <c r="C4889" s="8">
        <f t="shared" si="483"/>
        <v>9.5420038120155905E-3</v>
      </c>
      <c r="D4889" s="8">
        <f t="shared" si="485"/>
        <v>1.1466924950098234E-2</v>
      </c>
      <c r="E4889" s="8">
        <f t="shared" ref="E4889:E4952" si="490">AVERAGE(B4867:B4888)</f>
        <v>1.1887012357055136E-2</v>
      </c>
      <c r="F4889" s="8">
        <f>F4888*$H$3+D4888*$I$3+E4888*$J$3+$K$3</f>
        <v>1.1780310802610624E-2</v>
      </c>
      <c r="G4889">
        <f t="shared" si="479"/>
        <v>5.7733204098016008E-4</v>
      </c>
      <c r="H4889" s="12">
        <f t="shared" si="480"/>
        <v>4.6718621689215575E-2</v>
      </c>
      <c r="I4889" s="12">
        <f t="shared" si="481"/>
        <v>1.1630544929819298E-3</v>
      </c>
    </row>
    <row r="4890" spans="1:9" x14ac:dyDescent="0.3">
      <c r="A4890" s="1">
        <v>43627</v>
      </c>
      <c r="B4890" s="10">
        <v>1.2550014615898266E-2</v>
      </c>
      <c r="C4890" s="8">
        <f t="shared" si="483"/>
        <v>1.2357642843590784E-2</v>
      </c>
      <c r="D4890" s="8">
        <f t="shared" si="485"/>
        <v>1.139293743750815E-2</v>
      </c>
      <c r="E4890" s="8">
        <f t="shared" si="490"/>
        <v>1.2099665113190496E-2</v>
      </c>
      <c r="F4890" s="8">
        <f>F4889*$H$3+D4888*$I$3+E4888*$J$3+$K$3</f>
        <v>1.2021884784775306E-2</v>
      </c>
      <c r="G4890">
        <f t="shared" si="479"/>
        <v>5.2812983112296083E-4</v>
      </c>
      <c r="H4890" s="12">
        <f t="shared" si="480"/>
        <v>4.2082009247537439E-2</v>
      </c>
      <c r="I4890" s="12">
        <f t="shared" si="481"/>
        <v>9.3759211333899195E-4</v>
      </c>
    </row>
    <row r="4891" spans="1:9" x14ac:dyDescent="0.3">
      <c r="A4891" s="1">
        <v>43628</v>
      </c>
      <c r="B4891" s="10">
        <v>4.4834487283573997E-3</v>
      </c>
      <c r="C4891" s="8">
        <f t="shared" si="483"/>
        <v>1.2550014615898266E-2</v>
      </c>
      <c r="D4891" s="8">
        <f t="shared" si="485"/>
        <v>1.0925539072413471E-2</v>
      </c>
      <c r="E4891" s="8">
        <f t="shared" si="490"/>
        <v>1.1953195147224845E-2</v>
      </c>
      <c r="F4891" s="8">
        <f>F4890*$H$3+D4888*$I$3+E4888*$J$3+$K$3</f>
        <v>1.2085803659104463E-2</v>
      </c>
      <c r="G4891">
        <f t="shared" si="479"/>
        <v>7.6023549307470632E-3</v>
      </c>
      <c r="H4891" s="12">
        <f t="shared" si="480"/>
        <v>1.6956489058663411</v>
      </c>
      <c r="I4891" s="12">
        <f t="shared" si="481"/>
        <v>0.36260714845032771</v>
      </c>
    </row>
    <row r="4892" spans="1:9" x14ac:dyDescent="0.3">
      <c r="A4892" s="1">
        <v>43629</v>
      </c>
      <c r="B4892" s="10">
        <v>4.6995141200287735E-3</v>
      </c>
      <c r="C4892" s="8">
        <f t="shared" si="483"/>
        <v>4.4834487283573997E-3</v>
      </c>
      <c r="D4892" s="8">
        <f t="shared" si="485"/>
        <v>9.2699677636493422E-3</v>
      </c>
      <c r="E4892" s="8">
        <f t="shared" si="490"/>
        <v>1.1350522150659809E-2</v>
      </c>
      <c r="F4892" s="8">
        <f>F4891*$H$3+D4888*$I$3+E4888*$J$3+$K$3</f>
        <v>1.2102716169544937E-2</v>
      </c>
      <c r="G4892">
        <f t="shared" si="479"/>
        <v>7.4032020495161631E-3</v>
      </c>
      <c r="H4892" s="12">
        <f t="shared" si="480"/>
        <v>1.5753122259947239</v>
      </c>
      <c r="I4892" s="12">
        <f t="shared" si="481"/>
        <v>0.33427321137942401</v>
      </c>
    </row>
    <row r="4893" spans="1:9" x14ac:dyDescent="0.3">
      <c r="A4893" s="1">
        <v>43630</v>
      </c>
      <c r="B4893" s="10">
        <v>5.1287964544080187E-3</v>
      </c>
      <c r="C4893" s="8">
        <f t="shared" si="483"/>
        <v>4.6995141200287735E-3</v>
      </c>
      <c r="D4893" s="8">
        <f t="shared" si="485"/>
        <v>8.7265248239781646E-3</v>
      </c>
      <c r="E4893" s="8">
        <f t="shared" si="490"/>
        <v>1.0327188987345741E-2</v>
      </c>
      <c r="F4893" s="8">
        <f t="shared" ref="F4893" si="491">C4893*$H$3+D4893*$I$3+E4893*$J$3+$K$3</f>
        <v>8.2425495034165151E-3</v>
      </c>
      <c r="G4893">
        <f t="shared" si="479"/>
        <v>3.1137530490084964E-3</v>
      </c>
      <c r="H4893" s="12">
        <f t="shared" si="480"/>
        <v>0.60711183933461355</v>
      </c>
      <c r="I4893" s="12">
        <f t="shared" si="481"/>
        <v>9.6672910763249797E-2</v>
      </c>
    </row>
    <row r="4894" spans="1:9" x14ac:dyDescent="0.3">
      <c r="A4894" s="1">
        <v>43633</v>
      </c>
      <c r="B4894" s="10">
        <v>5.1652398392596534E-3</v>
      </c>
      <c r="C4894" s="8">
        <f t="shared" si="483"/>
        <v>5.1287964544080187E-3</v>
      </c>
      <c r="D4894" s="8">
        <f t="shared" si="485"/>
        <v>7.8438833524566483E-3</v>
      </c>
      <c r="E4894" s="8">
        <f t="shared" si="490"/>
        <v>1.0080027084338632E-2</v>
      </c>
      <c r="F4894" s="8">
        <f>F4893*$H$3+D4893*$I$3+E4893*$J$3+$K$3</f>
        <v>9.1800131796999172E-3</v>
      </c>
      <c r="G4894">
        <f t="shared" si="479"/>
        <v>4.0147733404402638E-3</v>
      </c>
      <c r="H4894" s="12">
        <f t="shared" si="480"/>
        <v>0.77726755492068522</v>
      </c>
      <c r="I4894" s="12">
        <f t="shared" si="481"/>
        <v>0.13773858740081923</v>
      </c>
    </row>
    <row r="4895" spans="1:9" x14ac:dyDescent="0.3">
      <c r="A4895" s="1">
        <v>43634</v>
      </c>
      <c r="B4895" s="10">
        <v>1.2603941775337059E-2</v>
      </c>
      <c r="C4895" s="8">
        <f t="shared" si="483"/>
        <v>5.1652398392596534E-3</v>
      </c>
      <c r="D4895" s="8">
        <f t="shared" si="485"/>
        <v>6.405402751590422E-3</v>
      </c>
      <c r="E4895" s="8">
        <f t="shared" si="490"/>
        <v>9.7978513236125567E-3</v>
      </c>
      <c r="F4895" s="8">
        <f>F4894*$H$3+D4893*$I$3+E4893*$J$3+$K$3</f>
        <v>9.4280598541619919E-3</v>
      </c>
      <c r="G4895">
        <f t="shared" si="479"/>
        <v>3.175881921175067E-3</v>
      </c>
      <c r="H4895" s="12">
        <f t="shared" si="480"/>
        <v>0.25197529295077503</v>
      </c>
      <c r="I4895" s="12">
        <f t="shared" si="481"/>
        <v>4.6534967598909294E-2</v>
      </c>
    </row>
    <row r="4896" spans="1:9" x14ac:dyDescent="0.3">
      <c r="A4896" s="1">
        <v>43635</v>
      </c>
      <c r="B4896" s="10">
        <v>6.3125943102595476E-3</v>
      </c>
      <c r="C4896" s="8">
        <f t="shared" si="483"/>
        <v>1.2603941775337059E-2</v>
      </c>
      <c r="D4896" s="8">
        <f t="shared" si="485"/>
        <v>6.4161881834781803E-3</v>
      </c>
      <c r="E4896" s="8">
        <f t="shared" si="490"/>
        <v>9.9333911078529832E-3</v>
      </c>
      <c r="F4896" s="8">
        <f>F4895*$H$3+D4893*$I$3+E4893*$J$3+$K$3</f>
        <v>9.4936913599666956E-3</v>
      </c>
      <c r="G4896">
        <f t="shared" si="479"/>
        <v>3.181097049707148E-3</v>
      </c>
      <c r="H4896" s="12">
        <f t="shared" si="480"/>
        <v>0.50392863747588978</v>
      </c>
      <c r="I4896" s="12">
        <f t="shared" si="481"/>
        <v>7.3005942629413623E-2</v>
      </c>
    </row>
    <row r="4897" spans="1:9" x14ac:dyDescent="0.3">
      <c r="A4897" s="1">
        <v>43636</v>
      </c>
      <c r="B4897" s="10">
        <v>1.4972469776776184E-2</v>
      </c>
      <c r="C4897" s="8">
        <f t="shared" si="483"/>
        <v>6.3125943102595476E-3</v>
      </c>
      <c r="D4897" s="8">
        <f t="shared" si="485"/>
        <v>6.7820172998586097E-3</v>
      </c>
      <c r="E4897" s="8">
        <f t="shared" si="490"/>
        <v>9.5683533877389312E-3</v>
      </c>
      <c r="F4897" s="8">
        <f>F4896*$H$3+D4893*$I$3+E4893*$J$3+$K$3</f>
        <v>9.5110570213428631E-3</v>
      </c>
      <c r="G4897">
        <f t="shared" si="479"/>
        <v>5.4614127554333206E-3</v>
      </c>
      <c r="H4897" s="12">
        <f t="shared" si="480"/>
        <v>0.36476365201314515</v>
      </c>
      <c r="I4897" s="12">
        <f t="shared" si="481"/>
        <v>0.12045907572405579</v>
      </c>
    </row>
    <row r="4898" spans="1:9" x14ac:dyDescent="0.3">
      <c r="A4898" s="1">
        <v>43637</v>
      </c>
      <c r="B4898" s="10">
        <v>6.0720468363391388E-3</v>
      </c>
      <c r="C4898" s="8">
        <f t="shared" si="483"/>
        <v>1.4972469776776184E-2</v>
      </c>
      <c r="D4898" s="8">
        <f t="shared" si="485"/>
        <v>8.8366084312080928E-3</v>
      </c>
      <c r="E4898" s="8">
        <f t="shared" si="490"/>
        <v>9.5943772196277685E-3</v>
      </c>
      <c r="F4898" s="8">
        <f t="shared" ref="F4898" si="492">C4898*$H$3+D4898*$I$3+E4898*$J$3+$K$3</f>
        <v>1.0811845047550197E-2</v>
      </c>
      <c r="G4898">
        <f t="shared" si="479"/>
        <v>4.7397982112110581E-3</v>
      </c>
      <c r="H4898" s="12">
        <f t="shared" si="480"/>
        <v>0.78059315729334877</v>
      </c>
      <c r="I4898" s="12">
        <f t="shared" si="481"/>
        <v>0.13855714804489949</v>
      </c>
    </row>
    <row r="4899" spans="1:9" x14ac:dyDescent="0.3">
      <c r="A4899" s="1">
        <v>43640</v>
      </c>
      <c r="B4899" s="10">
        <v>2.8884174382875299E-3</v>
      </c>
      <c r="C4899" s="8">
        <f t="shared" si="483"/>
        <v>6.0720468363391388E-3</v>
      </c>
      <c r="D4899" s="8">
        <f t="shared" si="485"/>
        <v>9.0252585075943186E-3</v>
      </c>
      <c r="E4899" s="8">
        <f t="shared" si="490"/>
        <v>9.4541171014234301E-3</v>
      </c>
      <c r="F4899" s="8">
        <f>F4898*$H$3+D4898*$I$3+E4898*$J$3+$K$3</f>
        <v>9.7109713242495982E-3</v>
      </c>
      <c r="G4899">
        <f t="shared" si="479"/>
        <v>6.8225538859620679E-3</v>
      </c>
      <c r="H4899" s="12">
        <f t="shared" si="480"/>
        <v>2.3620387398045168</v>
      </c>
      <c r="I4899" s="12">
        <f t="shared" si="481"/>
        <v>0.50998612923663433</v>
      </c>
    </row>
    <row r="4900" spans="1:9" x14ac:dyDescent="0.3">
      <c r="A4900" s="1">
        <v>43641</v>
      </c>
      <c r="B4900" s="10">
        <v>6.8107243098400657E-3</v>
      </c>
      <c r="C4900" s="8">
        <f t="shared" si="483"/>
        <v>2.8884174382875299E-3</v>
      </c>
      <c r="D4900" s="8">
        <f t="shared" si="485"/>
        <v>8.5698940273998929E-3</v>
      </c>
      <c r="E4900" s="8">
        <f t="shared" si="490"/>
        <v>9.2915698097113808E-3</v>
      </c>
      <c r="F4900" s="8">
        <f>F4899*$H$3+D4898*$I$3+E4898*$J$3+$K$3</f>
        <v>9.4196874345633536E-3</v>
      </c>
      <c r="G4900">
        <f t="shared" si="479"/>
        <v>2.6089631247232879E-3</v>
      </c>
      <c r="H4900" s="12">
        <f t="shared" si="480"/>
        <v>0.38306691124670605</v>
      </c>
      <c r="I4900" s="12">
        <f t="shared" si="481"/>
        <v>4.7334250610823414E-2</v>
      </c>
    </row>
    <row r="4901" spans="1:9" x14ac:dyDescent="0.3">
      <c r="A4901" s="1">
        <v>43642</v>
      </c>
      <c r="B4901" s="10">
        <v>8.8345327919894939E-3</v>
      </c>
      <c r="C4901" s="8">
        <f t="shared" si="483"/>
        <v>6.8107243098400657E-3</v>
      </c>
      <c r="D4901" s="8">
        <f t="shared" si="485"/>
        <v>7.4112505343004922E-3</v>
      </c>
      <c r="E4901" s="8">
        <f t="shared" si="490"/>
        <v>8.9753832184158947E-3</v>
      </c>
      <c r="F4901" s="8">
        <f>F4900*$H$3+D4898*$I$3+E4898*$J$3+$K$3</f>
        <v>9.3426156482222609E-3</v>
      </c>
      <c r="G4901">
        <f t="shared" si="479"/>
        <v>5.0808285623276696E-4</v>
      </c>
      <c r="H4901" s="12">
        <f t="shared" si="480"/>
        <v>5.7511004621937589E-2</v>
      </c>
      <c r="I4901" s="12">
        <f t="shared" si="481"/>
        <v>1.534675353037418E-3</v>
      </c>
    </row>
    <row r="4902" spans="1:9" x14ac:dyDescent="0.3">
      <c r="A4902" s="1">
        <v>43643</v>
      </c>
      <c r="B4902" s="10">
        <v>4.6615018182461655E-3</v>
      </c>
      <c r="C4902" s="8">
        <f t="shared" si="483"/>
        <v>8.8345327919894939E-3</v>
      </c>
      <c r="D4902" s="8">
        <f t="shared" si="485"/>
        <v>7.915638230646482E-3</v>
      </c>
      <c r="E4902" s="8">
        <f t="shared" si="490"/>
        <v>9.0218900974597047E-3</v>
      </c>
      <c r="F4902" s="8">
        <f>F4901*$H$3+D4898*$I$3+E4898*$J$3+$K$3</f>
        <v>9.3222229644517804E-3</v>
      </c>
      <c r="G4902">
        <f t="shared" si="479"/>
        <v>4.6607211462056149E-3</v>
      </c>
      <c r="H4902" s="12">
        <f t="shared" si="480"/>
        <v>0.99983252778375098</v>
      </c>
      <c r="I4902" s="12">
        <f t="shared" si="481"/>
        <v>0.19310531250598095</v>
      </c>
    </row>
    <row r="4903" spans="1:9" x14ac:dyDescent="0.3">
      <c r="A4903" s="1">
        <v>43644</v>
      </c>
      <c r="B4903" s="10">
        <v>5.0149657991240548E-3</v>
      </c>
      <c r="C4903" s="8">
        <f t="shared" si="483"/>
        <v>4.6615018182461655E-3</v>
      </c>
      <c r="D4903" s="8">
        <f t="shared" si="485"/>
        <v>5.8534446389404788E-3</v>
      </c>
      <c r="E4903" s="8">
        <f t="shared" si="490"/>
        <v>8.8746953049052522E-3</v>
      </c>
      <c r="F4903" s="8">
        <f t="shared" ref="F4903" si="493">C4903*$H$3+D4903*$I$3+E4903*$J$3+$K$3</f>
        <v>6.7380953747742181E-3</v>
      </c>
      <c r="G4903">
        <f t="shared" si="479"/>
        <v>1.7231295756501633E-3</v>
      </c>
      <c r="H4903" s="12">
        <f t="shared" si="480"/>
        <v>0.3435974729780083</v>
      </c>
      <c r="I4903" s="12">
        <f t="shared" si="481"/>
        <v>3.9621225498798207E-2</v>
      </c>
    </row>
    <row r="4904" spans="1:9" x14ac:dyDescent="0.3">
      <c r="A4904" s="1">
        <v>43647</v>
      </c>
      <c r="B4904" s="10">
        <v>1.857432020728168E-2</v>
      </c>
      <c r="C4904" s="8">
        <f t="shared" si="483"/>
        <v>5.0149657991240548E-3</v>
      </c>
      <c r="D4904" s="8">
        <f t="shared" si="485"/>
        <v>5.6420284314974613E-3</v>
      </c>
      <c r="E4904" s="8">
        <f t="shared" si="490"/>
        <v>8.6532479340778855E-3</v>
      </c>
      <c r="F4904" s="8">
        <f>F4903*$H$3+D4903*$I$3+E4903*$J$3+$K$3</f>
        <v>7.2875482644565691E-3</v>
      </c>
      <c r="G4904">
        <f t="shared" si="479"/>
        <v>1.1286771942825111E-2</v>
      </c>
      <c r="H4904" s="12">
        <f t="shared" si="480"/>
        <v>0.60765464452369911</v>
      </c>
      <c r="I4904" s="12">
        <f t="shared" si="481"/>
        <v>0.61316209667636157</v>
      </c>
    </row>
    <row r="4905" spans="1:9" x14ac:dyDescent="0.3">
      <c r="A4905" s="1">
        <v>43648</v>
      </c>
      <c r="B4905" s="10">
        <v>3.9596303201558745E-3</v>
      </c>
      <c r="C4905" s="8">
        <f t="shared" si="483"/>
        <v>1.857432020728168E-2</v>
      </c>
      <c r="D4905" s="8">
        <f t="shared" si="485"/>
        <v>8.7792089852962909E-3</v>
      </c>
      <c r="E4905" s="8">
        <f t="shared" si="490"/>
        <v>9.2055460686388431E-3</v>
      </c>
      <c r="F4905" s="8">
        <f>F4904*$H$3+D4903*$I$3+E4903*$J$3+$K$3</f>
        <v>7.4329298568395503E-3</v>
      </c>
      <c r="G4905">
        <f t="shared" si="479"/>
        <v>3.4732995366836758E-3</v>
      </c>
      <c r="H4905" s="12">
        <f t="shared" si="480"/>
        <v>0.8771777302046081</v>
      </c>
      <c r="I4905" s="12">
        <f t="shared" si="481"/>
        <v>0.16248405025980039</v>
      </c>
    </row>
    <row r="4906" spans="1:9" x14ac:dyDescent="0.3">
      <c r="A4906" s="1">
        <v>43649</v>
      </c>
      <c r="B4906" s="10">
        <v>3.801000260026608E-3</v>
      </c>
      <c r="C4906" s="8">
        <f t="shared" si="483"/>
        <v>3.9596303201558745E-3</v>
      </c>
      <c r="D4906" s="8">
        <f t="shared" si="485"/>
        <v>8.2089901873594537E-3</v>
      </c>
      <c r="E4906" s="8">
        <f t="shared" si="490"/>
        <v>8.7465648516214002E-3</v>
      </c>
      <c r="F4906" s="8">
        <f>F4905*$H$3+D4903*$I$3+E4903*$J$3+$K$3</f>
        <v>7.4713968624749751E-3</v>
      </c>
      <c r="G4906">
        <f t="shared" si="479"/>
        <v>3.670396602448367E-3</v>
      </c>
      <c r="H4906" s="12">
        <f t="shared" si="480"/>
        <v>0.96563966097247078</v>
      </c>
      <c r="I4906" s="12">
        <f t="shared" si="481"/>
        <v>0.18455796318512352</v>
      </c>
    </row>
    <row r="4907" spans="1:9" x14ac:dyDescent="0.3">
      <c r="A4907" s="1">
        <v>43651</v>
      </c>
      <c r="B4907" s="10">
        <v>8.3067987877258123E-3</v>
      </c>
      <c r="C4907" s="8">
        <f t="shared" si="483"/>
        <v>3.801000260026608E-3</v>
      </c>
      <c r="D4907" s="8">
        <f t="shared" si="485"/>
        <v>7.2022836809668769E-3</v>
      </c>
      <c r="E4907" s="8">
        <f t="shared" si="490"/>
        <v>8.3408112085980105E-3</v>
      </c>
      <c r="F4907" s="8">
        <f>F4906*$H$3+D4903*$I$3+E4903*$J$3+$K$3</f>
        <v>7.4815749771750643E-3</v>
      </c>
      <c r="G4907">
        <f t="shared" si="479"/>
        <v>8.2522381055074798E-4</v>
      </c>
      <c r="H4907" s="12">
        <f t="shared" si="480"/>
        <v>9.9343180404237647E-2</v>
      </c>
      <c r="I4907" s="12">
        <f t="shared" si="481"/>
        <v>5.6698317945167442E-3</v>
      </c>
    </row>
    <row r="4908" spans="1:9" x14ac:dyDescent="0.3">
      <c r="A4908" s="1">
        <v>43654</v>
      </c>
      <c r="B4908" s="10">
        <v>9.2522946707097199E-3</v>
      </c>
      <c r="C4908" s="8">
        <f t="shared" si="483"/>
        <v>8.3067987877258123E-3</v>
      </c>
      <c r="D4908" s="8">
        <f t="shared" si="485"/>
        <v>7.9313430748628073E-3</v>
      </c>
      <c r="E4908" s="8">
        <f t="shared" si="490"/>
        <v>8.0417108607050182E-3</v>
      </c>
      <c r="F4908" s="8">
        <f t="shared" ref="F4908" si="494">C4908*$H$3+D4908*$I$3+E4908*$J$3+$K$3</f>
        <v>8.2910356726532772E-3</v>
      </c>
      <c r="G4908">
        <f t="shared" si="479"/>
        <v>9.612589980564426E-4</v>
      </c>
      <c r="H4908" s="12">
        <f t="shared" si="480"/>
        <v>0.10389411840713747</v>
      </c>
      <c r="I4908" s="12">
        <f t="shared" si="481"/>
        <v>6.2428548404445117E-3</v>
      </c>
    </row>
    <row r="4909" spans="1:9" x14ac:dyDescent="0.3">
      <c r="A4909" s="1">
        <v>43655</v>
      </c>
      <c r="B4909" s="10">
        <v>6.4125306639712335E-3</v>
      </c>
      <c r="C4909" s="8">
        <f t="shared" si="483"/>
        <v>9.2522946707097199E-3</v>
      </c>
      <c r="D4909" s="8">
        <f t="shared" si="485"/>
        <v>8.778808849179939E-3</v>
      </c>
      <c r="E4909" s="8">
        <f t="shared" si="490"/>
        <v>7.882210378820094E-3</v>
      </c>
      <c r="F4909" s="8">
        <f>F4908*$H$3+D4908*$I$3+E4908*$J$3+$K$3</f>
        <v>8.2868648568960122E-3</v>
      </c>
      <c r="G4909">
        <f t="shared" si="479"/>
        <v>1.8743341929247787E-3</v>
      </c>
      <c r="H4909" s="12">
        <f t="shared" si="480"/>
        <v>0.29229243354042961</v>
      </c>
      <c r="I4909" s="12">
        <f t="shared" si="481"/>
        <v>3.0236382078598245E-2</v>
      </c>
    </row>
    <row r="4910" spans="1:9" x14ac:dyDescent="0.3">
      <c r="A4910" s="1">
        <v>43656</v>
      </c>
      <c r="B4910" s="10">
        <v>7.3322697664987627E-3</v>
      </c>
      <c r="C4910" s="8">
        <f t="shared" si="483"/>
        <v>6.4125306639712335E-3</v>
      </c>
      <c r="D4910" s="8">
        <f t="shared" si="485"/>
        <v>6.3464509405178494E-3</v>
      </c>
      <c r="E4910" s="8">
        <f t="shared" si="490"/>
        <v>7.8365650081649394E-3</v>
      </c>
      <c r="F4910" s="8">
        <f>F4909*$H$3+D4908*$I$3+E4908*$J$3+$K$3</f>
        <v>8.2857612866942473E-3</v>
      </c>
      <c r="G4910">
        <f t="shared" si="479"/>
        <v>9.5349152019548467E-4</v>
      </c>
      <c r="H4910" s="12">
        <f t="shared" si="480"/>
        <v>0.13004043093886153</v>
      </c>
      <c r="I4910" s="12">
        <f t="shared" si="481"/>
        <v>7.1775016656634438E-3</v>
      </c>
    </row>
    <row r="4911" spans="1:9" x14ac:dyDescent="0.3">
      <c r="A4911" s="1">
        <v>43657</v>
      </c>
      <c r="B4911" s="10">
        <v>4.7731087799062662E-3</v>
      </c>
      <c r="C4911" s="8">
        <f t="shared" si="483"/>
        <v>7.3322697664987627E-3</v>
      </c>
      <c r="D4911" s="8">
        <f t="shared" si="485"/>
        <v>7.0209788297864268E-3</v>
      </c>
      <c r="E4911" s="8">
        <f t="shared" si="490"/>
        <v>7.7361225515505368E-3</v>
      </c>
      <c r="F4911" s="8">
        <f>F4910*$H$3+D4908*$I$3+E4908*$J$3+$K$3</f>
        <v>8.2854692893342338E-3</v>
      </c>
      <c r="G4911">
        <f t="shared" si="479"/>
        <v>3.5123605094279677E-3</v>
      </c>
      <c r="H4911" s="12">
        <f t="shared" si="480"/>
        <v>0.73586433316044031</v>
      </c>
      <c r="I4911" s="12">
        <f t="shared" si="481"/>
        <v>0.12758735072429417</v>
      </c>
    </row>
    <row r="4912" spans="1:9" x14ac:dyDescent="0.3">
      <c r="A4912" s="1">
        <v>43658</v>
      </c>
      <c r="B4912" s="10">
        <v>3.1684365420494194E-3</v>
      </c>
      <c r="C4912" s="8">
        <f t="shared" si="483"/>
        <v>4.7731087799062662E-3</v>
      </c>
      <c r="D4912" s="8">
        <f t="shared" si="485"/>
        <v>7.2154005337623593E-3</v>
      </c>
      <c r="E4912" s="8">
        <f t="shared" si="490"/>
        <v>7.3913710032012412E-3</v>
      </c>
      <c r="F4912" s="8">
        <f>F4911*$H$3+D4908*$I$3+E4908*$J$3+$K$3</f>
        <v>8.2853920287683739E-3</v>
      </c>
      <c r="G4912">
        <f t="shared" si="479"/>
        <v>5.1169554867189545E-3</v>
      </c>
      <c r="H4912" s="12">
        <f t="shared" si="480"/>
        <v>1.6149780558360771</v>
      </c>
      <c r="I4912" s="12">
        <f t="shared" si="481"/>
        <v>0.34366809272304577</v>
      </c>
    </row>
    <row r="4913" spans="1:9" x14ac:dyDescent="0.3">
      <c r="A4913" s="1">
        <v>43661</v>
      </c>
      <c r="B4913" s="10">
        <v>3.5941472348980695E-3</v>
      </c>
      <c r="C4913" s="8">
        <f t="shared" si="483"/>
        <v>3.1684365420494194E-3</v>
      </c>
      <c r="D4913" s="8">
        <f t="shared" si="485"/>
        <v>6.1877280846270805E-3</v>
      </c>
      <c r="E4913" s="8">
        <f t="shared" si="490"/>
        <v>6.9649356362081133E-3</v>
      </c>
      <c r="F4913" s="8">
        <f t="shared" ref="F4913" si="495">C4913*$H$3+D4913*$I$3+E4913*$J$3+$K$3</f>
        <v>5.9734885396394068E-3</v>
      </c>
      <c r="G4913">
        <f t="shared" si="479"/>
        <v>2.3793413047413373E-3</v>
      </c>
      <c r="H4913" s="12">
        <f t="shared" si="480"/>
        <v>0.66200440584032327</v>
      </c>
      <c r="I4913" s="12">
        <f t="shared" si="481"/>
        <v>0.10970746954680743</v>
      </c>
    </row>
    <row r="4914" spans="1:9" x14ac:dyDescent="0.3">
      <c r="A4914" s="1">
        <v>43662</v>
      </c>
      <c r="B4914" s="10">
        <v>4.1598003783966725E-3</v>
      </c>
      <c r="C4914" s="8">
        <f t="shared" si="483"/>
        <v>3.5941472348980695E-3</v>
      </c>
      <c r="D4914" s="8">
        <f t="shared" si="485"/>
        <v>5.0560985974647506E-3</v>
      </c>
      <c r="E4914" s="8">
        <f t="shared" si="490"/>
        <v>6.9245128410508703E-3</v>
      </c>
      <c r="F4914" s="8">
        <f>F4913*$H$3+D4913*$I$3+E4913*$J$3+$K$3</f>
        <v>6.7156867040033298E-3</v>
      </c>
      <c r="G4914">
        <f t="shared" si="479"/>
        <v>2.5558863256066574E-3</v>
      </c>
      <c r="H4914" s="12">
        <f t="shared" si="480"/>
        <v>0.61442523513394709</v>
      </c>
      <c r="I4914" s="12">
        <f t="shared" si="481"/>
        <v>9.8394492956052515E-2</v>
      </c>
    </row>
    <row r="4915" spans="1:9" x14ac:dyDescent="0.3">
      <c r="A4915" s="1">
        <v>43663</v>
      </c>
      <c r="B4915" s="10">
        <v>2.7166843273991438E-3</v>
      </c>
      <c r="C4915" s="8">
        <f t="shared" si="483"/>
        <v>4.1598003783966725E-3</v>
      </c>
      <c r="D4915" s="8">
        <f t="shared" si="485"/>
        <v>4.6055525403498384E-3</v>
      </c>
      <c r="E4915" s="8">
        <f t="shared" si="490"/>
        <v>6.8999803982494109E-3</v>
      </c>
      <c r="F4915" s="8">
        <f>F4914*$H$3+D4913*$I$3+E4913*$J$3+$K$3</f>
        <v>6.9120674183923876E-3</v>
      </c>
      <c r="G4915">
        <f t="shared" si="479"/>
        <v>4.1953830909932438E-3</v>
      </c>
      <c r="H4915" s="12">
        <f t="shared" si="480"/>
        <v>1.5443027548989297</v>
      </c>
      <c r="I4915" s="12">
        <f t="shared" si="481"/>
        <v>0.32689163274893551</v>
      </c>
    </row>
    <row r="4916" spans="1:9" x14ac:dyDescent="0.3">
      <c r="A4916" s="1">
        <v>43664</v>
      </c>
      <c r="B4916" s="10">
        <v>6.7554589045661795E-3</v>
      </c>
      <c r="C4916" s="8">
        <f t="shared" si="483"/>
        <v>2.7166843273991438E-3</v>
      </c>
      <c r="D4916" s="8">
        <f t="shared" si="485"/>
        <v>3.6824354525299141E-3</v>
      </c>
      <c r="E4916" s="8">
        <f t="shared" si="490"/>
        <v>6.7903389379308267E-3</v>
      </c>
      <c r="F4916" s="8">
        <f>F4915*$H$3+D4913*$I$3+E4913*$J$3+$K$3</f>
        <v>6.9640284536463728E-3</v>
      </c>
      <c r="G4916">
        <f t="shared" si="479"/>
        <v>2.0856954908019323E-4</v>
      </c>
      <c r="H4916" s="12">
        <f t="shared" si="480"/>
        <v>3.0874223650330549E-2</v>
      </c>
      <c r="I4916" s="12">
        <f t="shared" si="481"/>
        <v>4.576486640521793E-4</v>
      </c>
    </row>
    <row r="4917" spans="1:9" x14ac:dyDescent="0.3">
      <c r="A4917" s="1">
        <v>43665</v>
      </c>
      <c r="B4917" s="10">
        <v>6.6730860999019582E-3</v>
      </c>
      <c r="C4917" s="8">
        <f t="shared" si="483"/>
        <v>6.7554589045661795E-3</v>
      </c>
      <c r="D4917" s="8">
        <f t="shared" si="485"/>
        <v>4.0789054774618971E-3</v>
      </c>
      <c r="E4917" s="8">
        <f t="shared" si="490"/>
        <v>6.8626216227174871E-3</v>
      </c>
      <c r="F4917" s="8">
        <f>F4916*$H$3+D4913*$I$3+E4913*$J$3+$K$3</f>
        <v>6.977776999133975E-3</v>
      </c>
      <c r="G4917">
        <f t="shared" si="479"/>
        <v>3.046908992320168E-4</v>
      </c>
      <c r="H4917" s="12">
        <f t="shared" si="480"/>
        <v>4.5659668505774763E-2</v>
      </c>
      <c r="I4917" s="12">
        <f t="shared" si="481"/>
        <v>9.8204990823691496E-4</v>
      </c>
    </row>
    <row r="4918" spans="1:9" x14ac:dyDescent="0.3">
      <c r="A4918" s="1">
        <v>43668</v>
      </c>
      <c r="B4918" s="10">
        <v>4.5404475845243911E-3</v>
      </c>
      <c r="C4918" s="8">
        <f t="shared" si="483"/>
        <v>6.6730860999019582E-3</v>
      </c>
      <c r="D4918" s="8">
        <f t="shared" si="485"/>
        <v>4.779835389032404E-3</v>
      </c>
      <c r="E4918" s="8">
        <f t="shared" si="490"/>
        <v>6.593037273834073E-3</v>
      </c>
      <c r="F4918" s="8">
        <f t="shared" ref="F4918" si="496">C4918*$H$3+D4918*$I$3+E4918*$J$3+$K$3</f>
        <v>6.2573450643401765E-3</v>
      </c>
      <c r="G4918">
        <f t="shared" si="479"/>
        <v>1.7168974798157854E-3</v>
      </c>
      <c r="H4918" s="12">
        <f t="shared" si="480"/>
        <v>0.37813397200479504</v>
      </c>
      <c r="I4918" s="12">
        <f t="shared" si="481"/>
        <v>4.6349248701389234E-2</v>
      </c>
    </row>
    <row r="4919" spans="1:9" x14ac:dyDescent="0.3">
      <c r="A4919" s="1">
        <v>43669</v>
      </c>
      <c r="B4919" s="10">
        <v>7.572569257715025E-3</v>
      </c>
      <c r="C4919" s="8">
        <f t="shared" si="483"/>
        <v>4.5404475845243911E-3</v>
      </c>
      <c r="D4919" s="8">
        <f t="shared" si="485"/>
        <v>4.9690954589576685E-3</v>
      </c>
      <c r="E4919" s="8">
        <f t="shared" si="490"/>
        <v>6.5124851499370204E-3</v>
      </c>
      <c r="F4919" s="8">
        <f>F4918*$H$3+D4918*$I$3+E4918*$J$3+$K$3</f>
        <v>6.1473427422050371E-3</v>
      </c>
      <c r="G4919">
        <f t="shared" si="479"/>
        <v>1.4252265155099879E-3</v>
      </c>
      <c r="H4919" s="12">
        <f t="shared" si="480"/>
        <v>0.18820910935320267</v>
      </c>
      <c r="I4919" s="12">
        <f t="shared" si="481"/>
        <v>2.3331827049558385E-2</v>
      </c>
    </row>
    <row r="4920" spans="1:9" x14ac:dyDescent="0.3">
      <c r="A4920" s="1">
        <v>43670</v>
      </c>
      <c r="B4920" s="10">
        <v>5.3570064617809313E-3</v>
      </c>
      <c r="C4920" s="8">
        <f t="shared" si="483"/>
        <v>7.572569257715025E-3</v>
      </c>
      <c r="D4920" s="8">
        <f t="shared" si="485"/>
        <v>5.6516492348213394E-3</v>
      </c>
      <c r="E4920" s="8">
        <f t="shared" si="490"/>
        <v>6.1761260354342377E-3</v>
      </c>
      <c r="F4920" s="8">
        <f>F4919*$H$3+D4918*$I$3+E4918*$J$3+$K$3</f>
        <v>6.1182368569542064E-3</v>
      </c>
      <c r="G4920">
        <f t="shared" si="479"/>
        <v>7.6123039517327507E-4</v>
      </c>
      <c r="H4920" s="12">
        <f t="shared" si="480"/>
        <v>0.1420999583637248</v>
      </c>
      <c r="I4920" s="12">
        <f t="shared" si="481"/>
        <v>8.4487403361510616E-3</v>
      </c>
    </row>
    <row r="4921" spans="1:9" x14ac:dyDescent="0.3">
      <c r="A4921" s="1">
        <v>43671</v>
      </c>
      <c r="B4921" s="10">
        <v>4.6885734657541207E-3</v>
      </c>
      <c r="C4921" s="8">
        <f t="shared" si="483"/>
        <v>5.3570064617809313E-3</v>
      </c>
      <c r="D4921" s="8">
        <f t="shared" si="485"/>
        <v>6.1797136616976965E-3</v>
      </c>
      <c r="E4921" s="8">
        <f t="shared" si="490"/>
        <v>6.1436242002270471E-3</v>
      </c>
      <c r="F4921" s="8">
        <f>F4920*$H$3+D4918*$I$3+E4918*$J$3+$K$3</f>
        <v>6.1105356326546512E-3</v>
      </c>
      <c r="G4921">
        <f t="shared" si="479"/>
        <v>1.4219621669005304E-3</v>
      </c>
      <c r="H4921" s="12">
        <f t="shared" si="480"/>
        <v>0.30328247542385878</v>
      </c>
      <c r="I4921" s="12">
        <f t="shared" si="481"/>
        <v>3.2179431135974212E-2</v>
      </c>
    </row>
    <row r="4922" spans="1:9" x14ac:dyDescent="0.3">
      <c r="A4922" s="1">
        <v>43672</v>
      </c>
      <c r="B4922" s="10">
        <v>7.4177826804692612E-3</v>
      </c>
      <c r="C4922" s="8">
        <f t="shared" si="483"/>
        <v>4.6885734657541207E-3</v>
      </c>
      <c r="D4922" s="8">
        <f t="shared" si="485"/>
        <v>5.7663365739352851E-3</v>
      </c>
      <c r="E4922" s="8">
        <f t="shared" si="490"/>
        <v>6.2254494742028021E-3</v>
      </c>
      <c r="F4922" s="8">
        <f>F4921*$H$3+D4918*$I$3+E4918*$J$3+$K$3</f>
        <v>6.1084979397550559E-3</v>
      </c>
      <c r="G4922">
        <f t="shared" si="479"/>
        <v>1.3092847407142052E-3</v>
      </c>
      <c r="H4922" s="12">
        <f t="shared" si="480"/>
        <v>0.17650621447316084</v>
      </c>
      <c r="I4922" s="12">
        <f t="shared" si="481"/>
        <v>2.0138971274094919E-2</v>
      </c>
    </row>
    <row r="4923" spans="1:9" x14ac:dyDescent="0.3">
      <c r="A4923" s="1">
        <v>43675</v>
      </c>
      <c r="B4923" s="10">
        <v>6.8652250234952977E-3</v>
      </c>
      <c r="C4923" s="8">
        <f t="shared" si="483"/>
        <v>7.4177826804692612E-3</v>
      </c>
      <c r="D4923" s="8">
        <f t="shared" si="485"/>
        <v>5.9152758900487459E-3</v>
      </c>
      <c r="E4923" s="8">
        <f t="shared" si="490"/>
        <v>6.2530430365041294E-3</v>
      </c>
      <c r="F4923" s="8">
        <f t="shared" ref="F4923" si="497">C4923*$H$3+D4923*$I$3+E4923*$J$3+$K$3</f>
        <v>6.8060306144188919E-3</v>
      </c>
      <c r="G4923">
        <f t="shared" si="479"/>
        <v>5.9194409076405823E-5</v>
      </c>
      <c r="H4923" s="12">
        <f t="shared" si="480"/>
        <v>8.6223552576675955E-3</v>
      </c>
      <c r="I4923" s="12">
        <f t="shared" si="481"/>
        <v>3.7604041677852251E-5</v>
      </c>
    </row>
    <row r="4924" spans="1:9" x14ac:dyDescent="0.3">
      <c r="A4924" s="1">
        <v>43676</v>
      </c>
      <c r="B4924" s="10">
        <v>8.8753369188305647E-3</v>
      </c>
      <c r="C4924" s="8">
        <f t="shared" si="483"/>
        <v>6.8652250234952977E-3</v>
      </c>
      <c r="D4924" s="8">
        <f t="shared" si="485"/>
        <v>6.380231377842928E-3</v>
      </c>
      <c r="E4924" s="8">
        <f t="shared" si="490"/>
        <v>6.1635290470271192E-3</v>
      </c>
      <c r="F4924" s="8">
        <f>F4923*$H$3+D4923*$I$3+E4923*$J$3+$K$3</f>
        <v>6.644165072939261E-3</v>
      </c>
      <c r="G4924">
        <f t="shared" si="479"/>
        <v>2.2311718458913037E-3</v>
      </c>
      <c r="H4924" s="12">
        <f t="shared" si="480"/>
        <v>0.25139010116421451</v>
      </c>
      <c r="I4924" s="12">
        <f t="shared" si="481"/>
        <v>4.6271952788347281E-2</v>
      </c>
    </row>
    <row r="4925" spans="1:9" x14ac:dyDescent="0.3">
      <c r="A4925" s="1">
        <v>43677</v>
      </c>
      <c r="B4925" s="10">
        <v>1.4079678649450623E-2</v>
      </c>
      <c r="C4925" s="8">
        <f t="shared" si="483"/>
        <v>8.8753369188305647E-3</v>
      </c>
      <c r="D4925" s="8">
        <f t="shared" si="485"/>
        <v>6.6407849100660358E-3</v>
      </c>
      <c r="E4925" s="8">
        <f t="shared" si="490"/>
        <v>6.3550670061445916E-3</v>
      </c>
      <c r="F4925" s="8">
        <f>F4924*$H$3+D4923*$I$3+E4923*$J$3+$K$3</f>
        <v>6.6013365236420752E-3</v>
      </c>
      <c r="G4925">
        <f t="shared" si="479"/>
        <v>7.4783421258085483E-3</v>
      </c>
      <c r="H4925" s="12">
        <f t="shared" si="480"/>
        <v>0.53114437566374051</v>
      </c>
      <c r="I4925" s="12">
        <f t="shared" si="481"/>
        <v>0.37539233837386599</v>
      </c>
    </row>
    <row r="4926" spans="1:9" x14ac:dyDescent="0.3">
      <c r="A4926" s="1">
        <v>43678</v>
      </c>
      <c r="B4926" s="10">
        <v>1.9100881805954005E-2</v>
      </c>
      <c r="C4926" s="8">
        <f t="shared" si="483"/>
        <v>1.4079678649450623E-2</v>
      </c>
      <c r="D4926" s="8">
        <f t="shared" si="485"/>
        <v>8.3853193475999736E-3</v>
      </c>
      <c r="E4926" s="8">
        <f t="shared" si="490"/>
        <v>6.7670994084321643E-3</v>
      </c>
      <c r="F4926" s="8">
        <f>F4925*$H$3+D4923*$I$3+E4923*$J$3+$K$3</f>
        <v>6.5900043734009924E-3</v>
      </c>
      <c r="G4926">
        <f t="shared" ref="G4926:G4989" si="498">SQRT((B4926-F4926)^2)</f>
        <v>1.2510877432553013E-2</v>
      </c>
      <c r="H4926" s="12">
        <f t="shared" ref="H4926:H4989" si="499">ABS(B4926-F4926)/B4926</f>
        <v>0.65498952140802225</v>
      </c>
      <c r="I4926" s="12">
        <f t="shared" ref="I4926:I4989" si="500">B4926/F4926-LN(B4926/F4926)-1</f>
        <v>0.8342822007302475</v>
      </c>
    </row>
    <row r="4927" spans="1:9" x14ac:dyDescent="0.3">
      <c r="A4927" s="1">
        <v>43679</v>
      </c>
      <c r="B4927" s="10">
        <v>1.1482074264542841E-2</v>
      </c>
      <c r="C4927" s="8">
        <f t="shared" si="483"/>
        <v>1.9100881805954005E-2</v>
      </c>
      <c r="D4927" s="8">
        <f t="shared" si="485"/>
        <v>1.126778101563995E-2</v>
      </c>
      <c r="E4927" s="8">
        <f t="shared" si="490"/>
        <v>6.791034026553633E-3</v>
      </c>
      <c r="F4927" s="8">
        <f>F4926*$H$3+D4923*$I$3+E4923*$J$3+$K$3</f>
        <v>6.5870059615660403E-3</v>
      </c>
      <c r="G4927">
        <f t="shared" si="498"/>
        <v>4.8950683029768006E-3</v>
      </c>
      <c r="H4927" s="12">
        <f t="shared" si="499"/>
        <v>0.42632264782444323</v>
      </c>
      <c r="I4927" s="12">
        <f t="shared" si="500"/>
        <v>0.18745196023523203</v>
      </c>
    </row>
    <row r="4928" spans="1:9" x14ac:dyDescent="0.3">
      <c r="A4928" s="1">
        <v>43682</v>
      </c>
      <c r="B4928" s="10">
        <v>2.6646918556110073E-2</v>
      </c>
      <c r="C4928" s="8">
        <f t="shared" si="483"/>
        <v>1.1482074264542841E-2</v>
      </c>
      <c r="D4928" s="8">
        <f t="shared" si="485"/>
        <v>1.2080639332454667E-2</v>
      </c>
      <c r="E4928" s="8">
        <f t="shared" si="490"/>
        <v>7.1329632967530414E-3</v>
      </c>
      <c r="F4928" s="8">
        <f t="shared" ref="F4928" si="501">C4928*$H$3+D4928*$I$3+E4928*$J$3+$K$3</f>
        <v>1.0503459595015911E-2</v>
      </c>
      <c r="G4928">
        <f t="shared" si="498"/>
        <v>1.6143458961094162E-2</v>
      </c>
      <c r="H4928" s="12">
        <f t="shared" si="499"/>
        <v>0.60582835974452687</v>
      </c>
      <c r="I4928" s="12">
        <f t="shared" si="500"/>
        <v>0.6059970450600769</v>
      </c>
    </row>
    <row r="4929" spans="1:9" x14ac:dyDescent="0.3">
      <c r="A4929" s="1">
        <v>43683</v>
      </c>
      <c r="B4929" s="10">
        <v>1.4023498123957239E-2</v>
      </c>
      <c r="C4929" s="8">
        <f t="shared" si="483"/>
        <v>2.6646918556110073E-2</v>
      </c>
      <c r="D4929" s="8">
        <f t="shared" si="485"/>
        <v>1.6036978038977624E-2</v>
      </c>
      <c r="E4929" s="8">
        <f t="shared" si="490"/>
        <v>8.171414128393199E-3</v>
      </c>
      <c r="F4929" s="8">
        <f>F4928*$H$3+D4928*$I$3+E4928*$J$3+$K$3</f>
        <v>1.0244524640524326E-2</v>
      </c>
      <c r="G4929">
        <f t="shared" si="498"/>
        <v>3.7789734834329132E-3</v>
      </c>
      <c r="H4929" s="12">
        <f t="shared" si="499"/>
        <v>0.269474381500936</v>
      </c>
      <c r="I4929" s="12">
        <f t="shared" si="500"/>
        <v>5.4886408698406886E-2</v>
      </c>
    </row>
    <row r="4930" spans="1:9" x14ac:dyDescent="0.3">
      <c r="A4930" s="1">
        <v>43684</v>
      </c>
      <c r="B4930" s="10">
        <v>1.704604876394919E-2</v>
      </c>
      <c r="C4930" s="8">
        <f t="shared" si="483"/>
        <v>1.4023498123957239E-2</v>
      </c>
      <c r="D4930" s="8">
        <f t="shared" si="485"/>
        <v>1.7066610280002954E-2</v>
      </c>
      <c r="E4930" s="8">
        <f t="shared" si="490"/>
        <v>8.4312640982218984E-3</v>
      </c>
      <c r="F4930" s="8">
        <f>F4929*$H$3+D4928*$I$3+E4928*$J$3+$K$3</f>
        <v>1.0176012168000313E-2</v>
      </c>
      <c r="G4930">
        <f t="shared" si="498"/>
        <v>6.8700365959488766E-3</v>
      </c>
      <c r="H4930" s="12">
        <f t="shared" si="499"/>
        <v>0.40302809707305109</v>
      </c>
      <c r="I4930" s="12">
        <f t="shared" si="500"/>
        <v>0.15923548307848678</v>
      </c>
    </row>
    <row r="4931" spans="1:9" x14ac:dyDescent="0.3">
      <c r="A4931" s="1">
        <v>43685</v>
      </c>
      <c r="B4931" s="10">
        <v>1.1807741542996861E-2</v>
      </c>
      <c r="C4931" s="8">
        <f t="shared" si="483"/>
        <v>1.704604876394919E-2</v>
      </c>
      <c r="D4931" s="8">
        <f t="shared" si="485"/>
        <v>1.7659884302902669E-2</v>
      </c>
      <c r="E4931" s="8">
        <f t="shared" si="490"/>
        <v>8.7855256479146011E-3</v>
      </c>
      <c r="F4931" s="8">
        <f>F4930*$H$3+D4928*$I$3+E4928*$J$3+$K$3</f>
        <v>1.015788422192764E-2</v>
      </c>
      <c r="G4931">
        <f t="shared" si="498"/>
        <v>1.6498573210692209E-3</v>
      </c>
      <c r="H4931" s="12">
        <f t="shared" si="499"/>
        <v>0.13972674749539607</v>
      </c>
      <c r="I4931" s="12">
        <f t="shared" si="500"/>
        <v>1.1916150446908302E-2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502">B4931</f>
        <v>1.1807741542996861E-2</v>
      </c>
      <c r="D4932" s="8">
        <f t="shared" si="485"/>
        <v>1.6201256250311241E-2</v>
      </c>
      <c r="E4932" s="8">
        <f t="shared" si="490"/>
        <v>9.0307625060521302E-3</v>
      </c>
      <c r="F4932" s="8">
        <f>F4931*$H$3+D4928*$I$3+E4928*$J$3+$K$3</f>
        <v>1.0153087687563791E-2</v>
      </c>
      <c r="G4932">
        <f t="shared" si="498"/>
        <v>2.037125193072014E-4</v>
      </c>
      <c r="H4932" s="12">
        <f t="shared" si="499"/>
        <v>1.9669445701197635E-2</v>
      </c>
      <c r="I4932" s="12">
        <f t="shared" si="500"/>
        <v>1.986314493533925E-4</v>
      </c>
    </row>
    <row r="4933" spans="1:9" x14ac:dyDescent="0.3">
      <c r="A4933" s="1">
        <v>43689</v>
      </c>
      <c r="B4933" s="10">
        <v>9.585039263314667E-3</v>
      </c>
      <c r="C4933" s="8">
        <f t="shared" si="502"/>
        <v>1.0356800206870992E-2</v>
      </c>
      <c r="D4933" s="8">
        <f t="shared" si="485"/>
        <v>1.5976201438776871E-2</v>
      </c>
      <c r="E4933" s="8">
        <f t="shared" si="490"/>
        <v>9.1682411624326859E-3</v>
      </c>
      <c r="F4933" s="8">
        <f t="shared" ref="F4933" si="503">C4933*$H$3+D4933*$I$3+E4933*$J$3+$K$3</f>
        <v>1.2249165369403901E-2</v>
      </c>
      <c r="G4933">
        <f t="shared" si="498"/>
        <v>2.6641261060892339E-3</v>
      </c>
      <c r="H4933" s="12">
        <f t="shared" si="499"/>
        <v>0.27794629034914714</v>
      </c>
      <c r="I4933" s="12">
        <f t="shared" si="500"/>
        <v>2.7759828034891854E-2</v>
      </c>
    </row>
    <row r="4934" spans="1:9" x14ac:dyDescent="0.3">
      <c r="A4934" s="1">
        <v>43690</v>
      </c>
      <c r="B4934" s="10">
        <v>1.4310287508096438E-2</v>
      </c>
      <c r="C4934" s="8">
        <f t="shared" si="502"/>
        <v>9.585039263314667E-3</v>
      </c>
      <c r="D4934" s="8">
        <f t="shared" si="485"/>
        <v>1.2563825580217791E-2</v>
      </c>
      <c r="E4934" s="8">
        <f t="shared" si="490"/>
        <v>9.3869652753148861E-3</v>
      </c>
      <c r="F4934" s="8">
        <f>F4933*$H$3+D4933*$I$3+E4933*$J$3+$K$3</f>
        <v>1.2749872647252894E-2</v>
      </c>
      <c r="G4934">
        <f t="shared" si="498"/>
        <v>1.5604148608435436E-3</v>
      </c>
      <c r="H4934" s="12">
        <f t="shared" si="499"/>
        <v>0.10904147522966928</v>
      </c>
      <c r="I4934" s="12">
        <f t="shared" si="500"/>
        <v>6.9293000613053213E-3</v>
      </c>
    </row>
    <row r="4935" spans="1:9" x14ac:dyDescent="0.3">
      <c r="A4935" s="1">
        <v>43691</v>
      </c>
      <c r="B4935" s="10">
        <v>1.9732019896173451E-2</v>
      </c>
      <c r="C4935" s="8">
        <f t="shared" si="502"/>
        <v>1.4310287508096438E-2</v>
      </c>
      <c r="D4935" s="8">
        <f t="shared" si="485"/>
        <v>1.2621183457045628E-2</v>
      </c>
      <c r="E4935" s="8">
        <f t="shared" si="490"/>
        <v>9.8934130464988414E-3</v>
      </c>
      <c r="F4935" s="8">
        <f>F4934*$H$3+D4933*$I$3+E4933*$J$3+$K$3</f>
        <v>1.2882356473870892E-2</v>
      </c>
      <c r="G4935">
        <f t="shared" si="498"/>
        <v>6.8496634223025599E-3</v>
      </c>
      <c r="H4935" s="12">
        <f t="shared" si="499"/>
        <v>0.34713442710600989</v>
      </c>
      <c r="I4935" s="12">
        <f t="shared" si="500"/>
        <v>0.10532485526884239</v>
      </c>
    </row>
    <row r="4936" spans="1:9" x14ac:dyDescent="0.3">
      <c r="A4936" s="1">
        <v>43692</v>
      </c>
      <c r="B4936" s="10">
        <v>8.1806409146389127E-3</v>
      </c>
      <c r="C4936" s="8">
        <f t="shared" si="502"/>
        <v>1.9732019896173451E-2</v>
      </c>
      <c r="D4936" s="8">
        <f t="shared" ref="D4936:D4999" si="504">AVERAGE(B4931:B4935)</f>
        <v>1.315837768349048E-2</v>
      </c>
      <c r="E4936" s="8">
        <f t="shared" si="490"/>
        <v>1.062695271292045E-2</v>
      </c>
      <c r="F4936" s="8">
        <f>F4935*$H$3+D4933*$I$3+E4933*$J$3+$K$3</f>
        <v>1.2917410816181932E-2</v>
      </c>
      <c r="G4936">
        <f t="shared" si="498"/>
        <v>4.7367699015430191E-3</v>
      </c>
      <c r="H4936" s="12">
        <f t="shared" si="499"/>
        <v>0.57902185794107752</v>
      </c>
      <c r="I4936" s="12">
        <f t="shared" si="500"/>
        <v>9.0109034247641384E-2</v>
      </c>
    </row>
    <row r="4937" spans="1:9" x14ac:dyDescent="0.3">
      <c r="A4937" s="1">
        <v>43693</v>
      </c>
      <c r="B4937" s="10">
        <v>9.2721038550539845E-3</v>
      </c>
      <c r="C4937" s="8">
        <f t="shared" si="502"/>
        <v>8.1806409146389127E-3</v>
      </c>
      <c r="D4937" s="8">
        <f t="shared" si="504"/>
        <v>1.2432957557818891E-2</v>
      </c>
      <c r="E4937" s="8">
        <f t="shared" si="490"/>
        <v>1.0809718191840552E-2</v>
      </c>
      <c r="F4937" s="8">
        <f>F4936*$H$3+D4933*$I$3+E4933*$J$3+$K$3</f>
        <v>1.2926685962788337E-2</v>
      </c>
      <c r="G4937">
        <f t="shared" si="498"/>
        <v>3.6545821077343527E-3</v>
      </c>
      <c r="H4937" s="12">
        <f t="shared" si="499"/>
        <v>0.39414809894976904</v>
      </c>
      <c r="I4937" s="12">
        <f t="shared" si="500"/>
        <v>4.9567457309266594E-2</v>
      </c>
    </row>
    <row r="4938" spans="1:9" x14ac:dyDescent="0.3">
      <c r="A4938" s="1">
        <v>43696</v>
      </c>
      <c r="B4938" s="10">
        <v>1.8916369668178296E-2</v>
      </c>
      <c r="C4938" s="8">
        <f t="shared" si="502"/>
        <v>9.2721038550539845E-3</v>
      </c>
      <c r="D4938" s="8">
        <f t="shared" si="504"/>
        <v>1.2216018287455489E-2</v>
      </c>
      <c r="E4938" s="8">
        <f t="shared" si="490"/>
        <v>1.1107691806733953E-2</v>
      </c>
      <c r="F4938" s="8">
        <f t="shared" ref="F4938" si="505">C4938*$H$3+D4938*$I$3+E4938*$J$3+$K$3</f>
        <v>1.1010306130387604E-2</v>
      </c>
      <c r="G4938">
        <f t="shared" si="498"/>
        <v>7.9060635377906918E-3</v>
      </c>
      <c r="H4938" s="12">
        <f t="shared" si="499"/>
        <v>0.41794824675532311</v>
      </c>
      <c r="I4938" s="12">
        <f t="shared" si="500"/>
        <v>0.17686437106816522</v>
      </c>
    </row>
    <row r="4939" spans="1:9" x14ac:dyDescent="0.3">
      <c r="A4939" s="1">
        <v>43697</v>
      </c>
      <c r="B4939" s="10">
        <v>4.9518180891867433E-3</v>
      </c>
      <c r="C4939" s="8">
        <f t="shared" si="502"/>
        <v>1.8916369668178296E-2</v>
      </c>
      <c r="D4939" s="8">
        <f t="shared" si="504"/>
        <v>1.4082284368428215E-2</v>
      </c>
      <c r="E4939" s="8">
        <f t="shared" si="490"/>
        <v>1.1660460477807232E-2</v>
      </c>
      <c r="F4939" s="8">
        <f>F4938*$H$3+D4938*$I$3+E4938*$J$3+$K$3</f>
        <v>1.1470222930202443E-2</v>
      </c>
      <c r="G4939">
        <f t="shared" si="498"/>
        <v>6.5184048410157E-3</v>
      </c>
      <c r="H4939" s="12">
        <f t="shared" si="499"/>
        <v>1.3163659737925153</v>
      </c>
      <c r="I4939" s="12">
        <f t="shared" si="500"/>
        <v>0.27171027735931252</v>
      </c>
    </row>
    <row r="4940" spans="1:9" x14ac:dyDescent="0.3">
      <c r="A4940" s="1">
        <v>43698</v>
      </c>
      <c r="B4940" s="10">
        <v>9.1355857286703531E-3</v>
      </c>
      <c r="C4940" s="8">
        <f t="shared" si="502"/>
        <v>4.9518180891867433E-3</v>
      </c>
      <c r="D4940" s="8">
        <f t="shared" si="504"/>
        <v>1.2210590484646278E-2</v>
      </c>
      <c r="E4940" s="8">
        <f t="shared" si="490"/>
        <v>1.1582221022774723E-2</v>
      </c>
      <c r="F4940" s="8">
        <f>F4939*$H$3+D4938*$I$3+E4938*$J$3+$K$3</f>
        <v>1.1591913866725537E-2</v>
      </c>
      <c r="G4940">
        <f t="shared" si="498"/>
        <v>2.4563281380551843E-3</v>
      </c>
      <c r="H4940" s="12">
        <f t="shared" si="499"/>
        <v>0.26887472910975491</v>
      </c>
      <c r="I4940" s="12">
        <f t="shared" si="500"/>
        <v>2.6230330495557119E-2</v>
      </c>
    </row>
    <row r="4941" spans="1:9" x14ac:dyDescent="0.3">
      <c r="A4941" s="1">
        <v>43699</v>
      </c>
      <c r="B4941" s="10">
        <v>9.5911454421751322E-3</v>
      </c>
      <c r="C4941" s="8">
        <f t="shared" si="502"/>
        <v>9.1355857286703531E-3</v>
      </c>
      <c r="D4941" s="8">
        <f t="shared" si="504"/>
        <v>1.0091303651145658E-2</v>
      </c>
      <c r="E4941" s="8">
        <f t="shared" si="490"/>
        <v>1.1791090938417721E-2</v>
      </c>
      <c r="F4941" s="8">
        <f>F4940*$H$3+D4938*$I$3+E4938*$J$3+$K$3</f>
        <v>1.1624112481861645E-2</v>
      </c>
      <c r="G4941">
        <f t="shared" si="498"/>
        <v>2.0329670396865129E-3</v>
      </c>
      <c r="H4941" s="12">
        <f t="shared" si="499"/>
        <v>0.21196290390373493</v>
      </c>
      <c r="I4941" s="12">
        <f t="shared" si="500"/>
        <v>1.7349042443333573E-2</v>
      </c>
    </row>
    <row r="4942" spans="1:9" x14ac:dyDescent="0.3">
      <c r="A4942" s="1">
        <v>43700</v>
      </c>
      <c r="B4942" s="10">
        <v>1.9963760407621135E-2</v>
      </c>
      <c r="C4942" s="8">
        <f t="shared" si="502"/>
        <v>9.5911454421751322E-3</v>
      </c>
      <c r="D4942" s="8">
        <f t="shared" si="504"/>
        <v>1.0373404556652904E-2</v>
      </c>
      <c r="E4942" s="8">
        <f t="shared" si="490"/>
        <v>1.1882844401347729E-2</v>
      </c>
      <c r="F4942" s="8">
        <f>F4941*$H$3+D4938*$I$3+E4938*$J$3+$K$3</f>
        <v>1.1632632021987678E-2</v>
      </c>
      <c r="G4942">
        <f t="shared" si="498"/>
        <v>8.3311283856334576E-3</v>
      </c>
      <c r="H4942" s="12">
        <f t="shared" si="499"/>
        <v>0.41731258117348785</v>
      </c>
      <c r="I4942" s="12">
        <f t="shared" si="500"/>
        <v>0.17608161995614191</v>
      </c>
    </row>
    <row r="4943" spans="1:9" x14ac:dyDescent="0.3">
      <c r="A4943" s="1">
        <v>43703</v>
      </c>
      <c r="B4943" s="10">
        <v>1.1775817214376379E-2</v>
      </c>
      <c r="C4943" s="8">
        <f t="shared" si="502"/>
        <v>1.9963760407621135E-2</v>
      </c>
      <c r="D4943" s="8">
        <f t="shared" si="504"/>
        <v>1.2511735867166331E-2</v>
      </c>
      <c r="E4943" s="8">
        <f t="shared" si="490"/>
        <v>1.2546787762522282E-2</v>
      </c>
      <c r="F4943" s="8">
        <f t="shared" ref="F4943" si="506">C4943*$H$3+D4943*$I$3+E4943*$J$3+$K$3</f>
        <v>1.4330184910149913E-2</v>
      </c>
      <c r="G4943">
        <f t="shared" si="498"/>
        <v>2.5543676957735344E-3</v>
      </c>
      <c r="H4943" s="12">
        <f t="shared" si="499"/>
        <v>0.21691638459325457</v>
      </c>
      <c r="I4943" s="12">
        <f t="shared" si="500"/>
        <v>1.8069251646947837E-2</v>
      </c>
    </row>
    <row r="4944" spans="1:9" x14ac:dyDescent="0.3">
      <c r="A4944" s="1">
        <v>43704</v>
      </c>
      <c r="B4944" s="10">
        <v>1.1167290762353992E-2</v>
      </c>
      <c r="C4944" s="8">
        <f t="shared" si="502"/>
        <v>1.1775817214376379E-2</v>
      </c>
      <c r="D4944" s="8">
        <f t="shared" si="504"/>
        <v>1.108362537640595E-2</v>
      </c>
      <c r="E4944" s="8">
        <f t="shared" si="490"/>
        <v>1.2868935205641474E-2</v>
      </c>
      <c r="F4944" s="8">
        <f>F4943*$H$3+D4943*$I$3+E4943*$J$3+$K$3</f>
        <v>1.2839578177504283E-2</v>
      </c>
      <c r="G4944">
        <f t="shared" si="498"/>
        <v>1.6722874151502906E-3</v>
      </c>
      <c r="H4944" s="12">
        <f t="shared" si="499"/>
        <v>0.14974871262309492</v>
      </c>
      <c r="I4944" s="12">
        <f t="shared" si="500"/>
        <v>9.2986760138644708E-3</v>
      </c>
    </row>
    <row r="4945" spans="1:9" x14ac:dyDescent="0.3">
      <c r="A4945" s="1">
        <v>43705</v>
      </c>
      <c r="B4945" s="10">
        <v>8.4382862941080935E-3</v>
      </c>
      <c r="C4945" s="8">
        <f t="shared" si="502"/>
        <v>1.1167290762353992E-2</v>
      </c>
      <c r="D4945" s="8">
        <f t="shared" si="504"/>
        <v>1.23267199110394E-2</v>
      </c>
      <c r="E4945" s="8">
        <f t="shared" si="490"/>
        <v>1.3039367391181689E-2</v>
      </c>
      <c r="F4945" s="8">
        <f>F4944*$H$3+D4943*$I$3+E4943*$J$3+$K$3</f>
        <v>1.24451735170172E-2</v>
      </c>
      <c r="G4945">
        <f t="shared" si="498"/>
        <v>4.0068872229091067E-3</v>
      </c>
      <c r="H4945" s="12">
        <f t="shared" si="499"/>
        <v>0.47484608642715231</v>
      </c>
      <c r="I4945" s="12">
        <f t="shared" si="500"/>
        <v>6.6590489772091033E-2</v>
      </c>
    </row>
    <row r="4946" spans="1:9" x14ac:dyDescent="0.3">
      <c r="A4946" s="1">
        <v>43706</v>
      </c>
      <c r="B4946" s="10">
        <v>1.2369654701569336E-2</v>
      </c>
      <c r="C4946" s="8">
        <f t="shared" si="502"/>
        <v>8.4382862941080935E-3</v>
      </c>
      <c r="D4946" s="8">
        <f t="shared" si="504"/>
        <v>1.2187260024126945E-2</v>
      </c>
      <c r="E4946" s="8">
        <f t="shared" si="490"/>
        <v>1.3110870176209544E-2</v>
      </c>
      <c r="F4946" s="8">
        <f>F4945*$H$3+D4943*$I$3+E4943*$J$3+$K$3</f>
        <v>1.2340816658291733E-2</v>
      </c>
      <c r="G4946">
        <f t="shared" si="498"/>
        <v>2.8838043277603503E-5</v>
      </c>
      <c r="H4946" s="12">
        <f t="shared" si="499"/>
        <v>2.3313539442572171E-3</v>
      </c>
      <c r="I4946" s="12">
        <f t="shared" si="500"/>
        <v>2.7260754187352632E-6</v>
      </c>
    </row>
    <row r="4947" spans="1:9" x14ac:dyDescent="0.3">
      <c r="A4947" s="1">
        <v>43707</v>
      </c>
      <c r="B4947" s="10">
        <v>1.0044392308771268E-2</v>
      </c>
      <c r="C4947" s="8">
        <f t="shared" si="502"/>
        <v>1.2369654701569336E-2</v>
      </c>
      <c r="D4947" s="8">
        <f t="shared" si="504"/>
        <v>1.2742961876005788E-2</v>
      </c>
      <c r="E4947" s="8">
        <f t="shared" si="490"/>
        <v>1.3269702802697668E-2</v>
      </c>
      <c r="F4947" s="8">
        <f>F4946*$H$3+D4943*$I$3+E4943*$J$3+$K$3</f>
        <v>1.2313204525236312E-2</v>
      </c>
      <c r="G4947">
        <f t="shared" si="498"/>
        <v>2.2688122164650441E-3</v>
      </c>
      <c r="H4947" s="12">
        <f t="shared" si="499"/>
        <v>0.22587849485765338</v>
      </c>
      <c r="I4947" s="12">
        <f t="shared" si="500"/>
        <v>1.9399256459430081E-2</v>
      </c>
    </row>
    <row r="4948" spans="1:9" x14ac:dyDescent="0.3">
      <c r="A4948" s="1">
        <v>43711</v>
      </c>
      <c r="B4948" s="10">
        <v>1.0275393804395237E-2</v>
      </c>
      <c r="C4948" s="8">
        <f t="shared" si="502"/>
        <v>1.0044392308771268E-2</v>
      </c>
      <c r="D4948" s="8">
        <f t="shared" si="504"/>
        <v>1.0759088256235814E-2</v>
      </c>
      <c r="E4948" s="8">
        <f t="shared" si="490"/>
        <v>1.3086280696303149E-2</v>
      </c>
      <c r="F4948" s="8">
        <f t="shared" ref="F4948" si="507">C4948*$H$3+D4948*$I$3+E4948*$J$3+$K$3</f>
        <v>1.1166632708453892E-2</v>
      </c>
      <c r="G4948">
        <f t="shared" si="498"/>
        <v>8.9123890405865512E-4</v>
      </c>
      <c r="H4948" s="12">
        <f t="shared" si="499"/>
        <v>8.6735255214980975E-2</v>
      </c>
      <c r="I4948" s="12">
        <f t="shared" si="500"/>
        <v>3.365341132116173E-3</v>
      </c>
    </row>
    <row r="4949" spans="1:9" x14ac:dyDescent="0.3">
      <c r="A4949" s="1">
        <v>43712</v>
      </c>
      <c r="B4949" s="10">
        <v>1.041971275668362E-2</v>
      </c>
      <c r="C4949" s="8">
        <f t="shared" si="502"/>
        <v>1.0275393804395237E-2</v>
      </c>
      <c r="D4949" s="8">
        <f t="shared" si="504"/>
        <v>1.0459003574239586E-2</v>
      </c>
      <c r="E4949" s="8">
        <f t="shared" si="490"/>
        <v>1.2685122150777751E-2</v>
      </c>
      <c r="F4949" s="8">
        <f>F4948*$H$3+D4948*$I$3+E4948*$J$3+$K$3</f>
        <v>1.1463570079074866E-2</v>
      </c>
      <c r="G4949">
        <f t="shared" si="498"/>
        <v>1.0438573223912461E-3</v>
      </c>
      <c r="H4949" s="12">
        <f t="shared" si="499"/>
        <v>0.10018100755432767</v>
      </c>
      <c r="I4949" s="12">
        <f t="shared" si="500"/>
        <v>4.4160592718249791E-3</v>
      </c>
    </row>
    <row r="4950" spans="1:9" x14ac:dyDescent="0.3">
      <c r="A4950" s="1">
        <v>43713</v>
      </c>
      <c r="B4950" s="10">
        <v>1.1591293408862877E-2</v>
      </c>
      <c r="C4950" s="8">
        <f t="shared" si="502"/>
        <v>1.041971275668362E-2</v>
      </c>
      <c r="D4950" s="8">
        <f t="shared" si="504"/>
        <v>1.030948797310551E-2</v>
      </c>
      <c r="E4950" s="8">
        <f t="shared" si="490"/>
        <v>1.2636832991329606E-2</v>
      </c>
      <c r="F4950" s="8">
        <f>F4949*$H$3+D4948*$I$3+E4948*$J$3+$K$3</f>
        <v>1.1542137738995354E-2</v>
      </c>
      <c r="G4950">
        <f t="shared" si="498"/>
        <v>4.9155669867522941E-5</v>
      </c>
      <c r="H4950" s="12">
        <f t="shared" si="499"/>
        <v>4.2407407123296334E-3</v>
      </c>
      <c r="I4950" s="12">
        <f t="shared" si="500"/>
        <v>9.043027881405763E-6</v>
      </c>
    </row>
    <row r="4951" spans="1:9" x14ac:dyDescent="0.3">
      <c r="A4951" s="1">
        <v>43714</v>
      </c>
      <c r="B4951" s="10">
        <v>2.7300689573883049E-3</v>
      </c>
      <c r="C4951" s="8">
        <f t="shared" si="502"/>
        <v>1.1591293408862877E-2</v>
      </c>
      <c r="D4951" s="8">
        <f t="shared" si="504"/>
        <v>1.0940089396056469E-2</v>
      </c>
      <c r="E4951" s="8">
        <f t="shared" si="490"/>
        <v>1.1952486393727462E-2</v>
      </c>
      <c r="F4951" s="8">
        <f>F4950*$H$3+D4948*$I$3+E4948*$J$3+$K$3</f>
        <v>1.1562926220999059E-2</v>
      </c>
      <c r="G4951">
        <f t="shared" si="498"/>
        <v>8.8328572636107543E-3</v>
      </c>
      <c r="H4951" s="12">
        <f t="shared" si="499"/>
        <v>3.2353971278661859</v>
      </c>
      <c r="I4951" s="12">
        <f t="shared" si="500"/>
        <v>0.67958246511139153</v>
      </c>
    </row>
    <row r="4952" spans="1:9" x14ac:dyDescent="0.3">
      <c r="A4952" s="1">
        <v>43717</v>
      </c>
      <c r="B4952" s="10">
        <v>7.2435236458601865E-3</v>
      </c>
      <c r="C4952" s="8">
        <f t="shared" si="502"/>
        <v>2.7300689573883049E-3</v>
      </c>
      <c r="D4952" s="8">
        <f t="shared" si="504"/>
        <v>9.0121722472202605E-3</v>
      </c>
      <c r="E4952" s="8">
        <f t="shared" si="490"/>
        <v>1.1439148704337964E-2</v>
      </c>
      <c r="F4952" s="8">
        <f>F4951*$H$3+D4948*$I$3+E4948*$J$3+$K$3</f>
        <v>1.1568426715534033E-2</v>
      </c>
      <c r="G4952">
        <f t="shared" si="498"/>
        <v>4.3249030696738463E-3</v>
      </c>
      <c r="H4952" s="12">
        <f t="shared" si="499"/>
        <v>0.59707171276311244</v>
      </c>
      <c r="I4952" s="12">
        <f t="shared" si="500"/>
        <v>9.4317732411443478E-2</v>
      </c>
    </row>
    <row r="4953" spans="1:9" x14ac:dyDescent="0.3">
      <c r="A4953" s="1">
        <v>43718</v>
      </c>
      <c r="B4953" s="10">
        <v>8.8345953877088587E-3</v>
      </c>
      <c r="C4953" s="8">
        <f t="shared" si="502"/>
        <v>7.2435236458601865E-3</v>
      </c>
      <c r="D4953" s="8">
        <f t="shared" si="504"/>
        <v>8.4519985146380445E-3</v>
      </c>
      <c r="E4953" s="8">
        <f t="shared" ref="E4953:E5016" si="508">AVERAGE(B4931:B4952)</f>
        <v>1.0993579380788465E-2</v>
      </c>
      <c r="F4953" s="8">
        <f t="shared" ref="F4953" si="509">C4953*$H$3+D4953*$I$3+E4953*$J$3+$K$3</f>
        <v>8.9833742986459783E-3</v>
      </c>
      <c r="G4953">
        <f t="shared" si="498"/>
        <v>1.4877891093711959E-4</v>
      </c>
      <c r="H4953" s="12">
        <f t="shared" si="499"/>
        <v>1.6840489508337692E-2</v>
      </c>
      <c r="I4953" s="12">
        <f t="shared" si="500"/>
        <v>1.3867630250063989E-4</v>
      </c>
    </row>
    <row r="4954" spans="1:9" x14ac:dyDescent="0.3">
      <c r="A4954" s="1">
        <v>43719</v>
      </c>
      <c r="B4954" s="10">
        <v>5.0822196724571063E-3</v>
      </c>
      <c r="C4954" s="8">
        <f t="shared" si="502"/>
        <v>8.8345953877088587E-3</v>
      </c>
      <c r="D4954" s="8">
        <f t="shared" si="504"/>
        <v>8.1638388313007692E-3</v>
      </c>
      <c r="E4954" s="8">
        <f t="shared" si="508"/>
        <v>1.0858436373729919E-2</v>
      </c>
      <c r="F4954" s="8">
        <f>F4953*$H$3+D4953*$I$3+E4953*$J$3+$K$3</f>
        <v>9.443727248207856E-3</v>
      </c>
      <c r="G4954">
        <f t="shared" si="498"/>
        <v>4.3615075757507497E-3</v>
      </c>
      <c r="H4954" s="12">
        <f t="shared" si="499"/>
        <v>0.85818950317865483</v>
      </c>
      <c r="I4954" s="12">
        <f t="shared" si="500"/>
        <v>0.15776087226325686</v>
      </c>
    </row>
    <row r="4955" spans="1:9" x14ac:dyDescent="0.3">
      <c r="A4955" s="1">
        <v>43720</v>
      </c>
      <c r="B4955" s="10">
        <v>7.1127663292511771E-3</v>
      </c>
      <c r="C4955" s="8">
        <f t="shared" si="502"/>
        <v>5.0822196724571063E-3</v>
      </c>
      <c r="D4955" s="8">
        <f t="shared" si="504"/>
        <v>7.0963402144554651E-3</v>
      </c>
      <c r="E4955" s="8">
        <f t="shared" si="508"/>
        <v>1.0618682713074742E-2</v>
      </c>
      <c r="F4955" s="8">
        <f>F4954*$H$3+D4953*$I$3+E4953*$J$3+$K$3</f>
        <v>9.5655335870628577E-3</v>
      </c>
      <c r="G4955">
        <f t="shared" si="498"/>
        <v>2.4527672578116807E-3</v>
      </c>
      <c r="H4955" s="12">
        <f t="shared" si="499"/>
        <v>0.34484012889959581</v>
      </c>
      <c r="I4955" s="12">
        <f t="shared" si="500"/>
        <v>3.9857951194527175E-2</v>
      </c>
    </row>
    <row r="4956" spans="1:9" x14ac:dyDescent="0.3">
      <c r="A4956" s="1">
        <v>43721</v>
      </c>
      <c r="B4956" s="10">
        <v>3.5518719041570811E-3</v>
      </c>
      <c r="C4956" s="8">
        <f t="shared" si="502"/>
        <v>7.1127663292511771E-3</v>
      </c>
      <c r="D4956" s="8">
        <f t="shared" si="504"/>
        <v>6.2006347985331268E-3</v>
      </c>
      <c r="E4956" s="8">
        <f t="shared" si="508"/>
        <v>1.0506306670617312E-2</v>
      </c>
      <c r="F4956" s="8">
        <f>F4955*$H$3+D4953*$I$3+E4953*$J$3+$K$3</f>
        <v>9.5977627368910041E-3</v>
      </c>
      <c r="G4956">
        <f t="shared" si="498"/>
        <v>6.0458908327339234E-3</v>
      </c>
      <c r="H4956" s="12">
        <f t="shared" si="499"/>
        <v>1.7021702910113012</v>
      </c>
      <c r="I4956" s="12">
        <f t="shared" si="500"/>
        <v>0.36412816313410468</v>
      </c>
    </row>
    <row r="4957" spans="1:9" x14ac:dyDescent="0.3">
      <c r="A4957" s="1">
        <v>43724</v>
      </c>
      <c r="B4957" s="10">
        <v>7.3951296256189545E-3</v>
      </c>
      <c r="C4957" s="8">
        <f t="shared" si="502"/>
        <v>3.5518719041570811E-3</v>
      </c>
      <c r="D4957" s="8">
        <f t="shared" si="504"/>
        <v>6.3649953878868824E-3</v>
      </c>
      <c r="E4957" s="8">
        <f t="shared" si="508"/>
        <v>1.0017287779529161E-2</v>
      </c>
      <c r="F4957" s="8">
        <f>F4956*$H$3+D4953*$I$3+E4953*$J$3+$K$3</f>
        <v>9.6062903562941435E-3</v>
      </c>
      <c r="G4957">
        <f t="shared" si="498"/>
        <v>2.211160730675189E-3</v>
      </c>
      <c r="H4957" s="12">
        <f t="shared" si="499"/>
        <v>0.29900229510718279</v>
      </c>
      <c r="I4957" s="12">
        <f t="shared" si="500"/>
        <v>3.1418085095788362E-2</v>
      </c>
    </row>
    <row r="4958" spans="1:9" x14ac:dyDescent="0.3">
      <c r="A4958" s="1">
        <v>43725</v>
      </c>
      <c r="B4958" s="10">
        <v>3.1246184568133064E-3</v>
      </c>
      <c r="C4958" s="8">
        <f t="shared" si="502"/>
        <v>7.3951296256189545E-3</v>
      </c>
      <c r="D4958" s="8">
        <f t="shared" si="504"/>
        <v>6.3953165838386353E-3</v>
      </c>
      <c r="E4958" s="8">
        <f t="shared" si="508"/>
        <v>9.456520039958503E-3</v>
      </c>
      <c r="F4958" s="8">
        <f t="shared" ref="F4958" si="510">C4958*$H$3+D4958*$I$3+E4958*$J$3+$K$3</f>
        <v>7.8237283967688438E-3</v>
      </c>
      <c r="G4958">
        <f t="shared" si="498"/>
        <v>4.6991099399555369E-3</v>
      </c>
      <c r="H4958" s="12">
        <f t="shared" si="499"/>
        <v>1.5038987975344682</v>
      </c>
      <c r="I4958" s="12">
        <f t="shared" si="500"/>
        <v>0.31722619982049705</v>
      </c>
    </row>
    <row r="4959" spans="1:9" x14ac:dyDescent="0.3">
      <c r="A4959" s="1">
        <v>43726</v>
      </c>
      <c r="B4959" s="10">
        <v>1.0311510657705728E-2</v>
      </c>
      <c r="C4959" s="8">
        <f t="shared" si="502"/>
        <v>3.1246184568133064E-3</v>
      </c>
      <c r="D4959" s="8">
        <f t="shared" si="504"/>
        <v>5.2533211976595242E-3</v>
      </c>
      <c r="E4959" s="8">
        <f t="shared" si="508"/>
        <v>9.2267008373300638E-3</v>
      </c>
      <c r="F4959" s="8">
        <f>F4958*$H$3+D4958*$I$3+E4958*$J$3+$K$3</f>
        <v>7.93713279050892E-3</v>
      </c>
      <c r="G4959">
        <f t="shared" si="498"/>
        <v>2.3743778671968079E-3</v>
      </c>
      <c r="H4959" s="12">
        <f t="shared" si="499"/>
        <v>0.23026479300804001</v>
      </c>
      <c r="I4959" s="12">
        <f t="shared" si="500"/>
        <v>3.7439348559715313E-2</v>
      </c>
    </row>
    <row r="4960" spans="1:9" x14ac:dyDescent="0.3">
      <c r="A4960" s="1">
        <v>43727</v>
      </c>
      <c r="B4960" s="10">
        <v>6.0480384652180736E-3</v>
      </c>
      <c r="C4960" s="8">
        <f t="shared" si="502"/>
        <v>1.0311510657705728E-2</v>
      </c>
      <c r="D4960" s="8">
        <f t="shared" si="504"/>
        <v>6.299179394709249E-3</v>
      </c>
      <c r="E4960" s="8">
        <f t="shared" si="508"/>
        <v>9.2739466010869631E-3</v>
      </c>
      <c r="F4960" s="8">
        <f>F4959*$H$3+D4958*$I$3+E4958*$J$3+$K$3</f>
        <v>7.9671388413546807E-3</v>
      </c>
      <c r="G4960">
        <f t="shared" si="498"/>
        <v>1.9191003761366071E-3</v>
      </c>
      <c r="H4960" s="12">
        <f t="shared" si="499"/>
        <v>0.31730955204290523</v>
      </c>
      <c r="I4960" s="12">
        <f t="shared" si="500"/>
        <v>3.4714454339847434E-2</v>
      </c>
    </row>
    <row r="4961" spans="1:9" x14ac:dyDescent="0.3">
      <c r="A4961" s="1">
        <v>43728</v>
      </c>
      <c r="B4961" s="10">
        <v>8.3547634028718117E-3</v>
      </c>
      <c r="C4961" s="8">
        <f t="shared" si="502"/>
        <v>6.0480384652180736E-3</v>
      </c>
      <c r="D4961" s="8">
        <f t="shared" si="504"/>
        <v>6.0862338219026292E-3</v>
      </c>
      <c r="E4961" s="8">
        <f t="shared" si="508"/>
        <v>8.6890224554978593E-3</v>
      </c>
      <c r="F4961" s="8">
        <f>F4960*$H$3+D4958*$I$3+E4958*$J$3+$K$3</f>
        <v>7.9750782435036131E-3</v>
      </c>
      <c r="G4961">
        <f t="shared" si="498"/>
        <v>3.7968515936819859E-4</v>
      </c>
      <c r="H4961" s="12">
        <f t="shared" si="499"/>
        <v>4.5445351479096119E-2</v>
      </c>
      <c r="I4961" s="12">
        <f t="shared" si="500"/>
        <v>1.0985733785857654E-3</v>
      </c>
    </row>
    <row r="4962" spans="1:9" x14ac:dyDescent="0.3">
      <c r="A4962" s="1">
        <v>43731</v>
      </c>
      <c r="B4962" s="10">
        <v>4.2808741233131475E-3</v>
      </c>
      <c r="C4962" s="8">
        <f t="shared" si="502"/>
        <v>8.3547634028718117E-3</v>
      </c>
      <c r="D4962" s="8">
        <f t="shared" si="504"/>
        <v>7.0468121216455751E-3</v>
      </c>
      <c r="E4962" s="8">
        <f t="shared" si="508"/>
        <v>8.8437017879380922E-3</v>
      </c>
      <c r="F4962" s="8">
        <f>F4961*$H$3+D4958*$I$3+E4958*$J$3+$K$3</f>
        <v>7.9771789566833139E-3</v>
      </c>
      <c r="G4962">
        <f t="shared" si="498"/>
        <v>3.6963048333701664E-3</v>
      </c>
      <c r="H4962" s="12">
        <f t="shared" si="499"/>
        <v>0.86344627917006855</v>
      </c>
      <c r="I4962" s="12">
        <f t="shared" si="500"/>
        <v>0.15906771288986699</v>
      </c>
    </row>
    <row r="4963" spans="1:9" x14ac:dyDescent="0.3">
      <c r="A4963" s="1">
        <v>43732</v>
      </c>
      <c r="B4963" s="10">
        <v>1.2343628606218999E-2</v>
      </c>
      <c r="C4963" s="8">
        <f t="shared" si="502"/>
        <v>4.2808741233131475E-3</v>
      </c>
      <c r="D4963" s="8">
        <f t="shared" si="504"/>
        <v>6.4239610211844142E-3</v>
      </c>
      <c r="E4963" s="8">
        <f t="shared" si="508"/>
        <v>8.6230330786036744E-3</v>
      </c>
      <c r="F4963" s="8">
        <f t="shared" ref="F4963" si="511">C4963*$H$3+D4963*$I$3+E4963*$J$3+$K$3</f>
        <v>6.7929417879223682E-3</v>
      </c>
      <c r="G4963">
        <f t="shared" si="498"/>
        <v>5.550686818296631E-3</v>
      </c>
      <c r="H4963" s="12">
        <f t="shared" si="499"/>
        <v>0.44968031649138157</v>
      </c>
      <c r="I4963" s="12">
        <f t="shared" si="500"/>
        <v>0.21986970022923913</v>
      </c>
    </row>
    <row r="4964" spans="1:9" x14ac:dyDescent="0.3">
      <c r="A4964" s="1">
        <v>43733</v>
      </c>
      <c r="B4964" s="10">
        <v>1.2081636068040457E-2</v>
      </c>
      <c r="C4964" s="8">
        <f t="shared" si="502"/>
        <v>1.2343628606218999E-2</v>
      </c>
      <c r="D4964" s="8">
        <f t="shared" si="504"/>
        <v>8.267763051065552E-3</v>
      </c>
      <c r="E4964" s="8">
        <f t="shared" si="508"/>
        <v>8.7481459496965754E-3</v>
      </c>
      <c r="F4964" s="8">
        <f>F4963*$H$3+D4963*$I$3+E4963*$J$3+$K$3</f>
        <v>7.4576182399214066E-3</v>
      </c>
      <c r="G4964">
        <f t="shared" si="498"/>
        <v>4.6240178281190501E-3</v>
      </c>
      <c r="H4964" s="12">
        <f t="shared" si="499"/>
        <v>0.38273109718566689</v>
      </c>
      <c r="I4964" s="12">
        <f t="shared" si="500"/>
        <v>0.13758896543458055</v>
      </c>
    </row>
    <row r="4965" spans="1:9" x14ac:dyDescent="0.3">
      <c r="A4965" s="1">
        <v>43734</v>
      </c>
      <c r="B4965" s="10">
        <v>6.8589759596582285E-3</v>
      </c>
      <c r="C4965" s="8">
        <f t="shared" si="502"/>
        <v>1.2081636068040457E-2</v>
      </c>
      <c r="D4965" s="8">
        <f t="shared" si="504"/>
        <v>8.6217881331324981E-3</v>
      </c>
      <c r="E4965" s="8">
        <f t="shared" si="508"/>
        <v>8.3898675706247251E-3</v>
      </c>
      <c r="F4965" s="8">
        <f>F4964*$H$3+D4963*$I$3+E4963*$J$3+$K$3</f>
        <v>7.6334872230965703E-3</v>
      </c>
      <c r="G4965">
        <f t="shared" si="498"/>
        <v>7.7451126343834175E-4</v>
      </c>
      <c r="H4965" s="12">
        <f t="shared" si="499"/>
        <v>0.11291937280341982</v>
      </c>
      <c r="I4965" s="12">
        <f t="shared" si="500"/>
        <v>5.5243161907132521E-3</v>
      </c>
    </row>
    <row r="4966" spans="1:9" x14ac:dyDescent="0.3">
      <c r="A4966" s="1">
        <v>43735</v>
      </c>
      <c r="B4966" s="10">
        <v>1.1931917290183397E-2</v>
      </c>
      <c r="C4966" s="8">
        <f t="shared" si="502"/>
        <v>6.8589759596582285E-3</v>
      </c>
      <c r="D4966" s="8">
        <f t="shared" si="504"/>
        <v>8.7839756320205291E-3</v>
      </c>
      <c r="E4966" s="8">
        <f t="shared" si="508"/>
        <v>8.1663747863193574E-3</v>
      </c>
      <c r="F4966" s="8">
        <f>F4965*$H$3+D4963*$I$3+E4963*$J$3+$K$3</f>
        <v>7.6800209902400333E-3</v>
      </c>
      <c r="G4966">
        <f t="shared" si="498"/>
        <v>4.2518962999433633E-3</v>
      </c>
      <c r="H4966" s="12">
        <f t="shared" si="499"/>
        <v>0.35634644429202295</v>
      </c>
      <c r="I4966" s="12">
        <f t="shared" si="500"/>
        <v>0.11303616298735197</v>
      </c>
    </row>
    <row r="4967" spans="1:9" x14ac:dyDescent="0.3">
      <c r="A4967" s="1">
        <v>43738</v>
      </c>
      <c r="B4967" s="10">
        <v>5.4967996793379974E-3</v>
      </c>
      <c r="C4967" s="8">
        <f t="shared" si="502"/>
        <v>1.1931917290183397E-2</v>
      </c>
      <c r="D4967" s="8">
        <f t="shared" si="504"/>
        <v>9.4994064094828471E-3</v>
      </c>
      <c r="E4967" s="8">
        <f t="shared" si="508"/>
        <v>8.2011305375843304E-3</v>
      </c>
      <c r="F4967" s="8">
        <f>F4966*$H$3+D4963*$I$3+E4963*$J$3+$K$3</f>
        <v>7.6923335165620006E-3</v>
      </c>
      <c r="G4967">
        <f t="shared" si="498"/>
        <v>2.1955338372240032E-3</v>
      </c>
      <c r="H4967" s="12">
        <f t="shared" si="499"/>
        <v>0.39942038373288885</v>
      </c>
      <c r="I4967" s="12">
        <f t="shared" si="500"/>
        <v>5.0639698629646457E-2</v>
      </c>
    </row>
    <row r="4968" spans="1:9" x14ac:dyDescent="0.3">
      <c r="A4968" s="1">
        <v>43739</v>
      </c>
      <c r="B4968" s="10">
        <v>1.0982564934870417E-2</v>
      </c>
      <c r="C4968" s="8">
        <f t="shared" si="502"/>
        <v>5.4967996793379974E-3</v>
      </c>
      <c r="D4968" s="8">
        <f t="shared" si="504"/>
        <v>9.7425915206878176E-3</v>
      </c>
      <c r="E4968" s="8">
        <f t="shared" si="508"/>
        <v>8.0674266005493246E-3</v>
      </c>
      <c r="F4968" s="8">
        <f t="shared" ref="F4968" si="512">C4968*$H$3+D4968*$I$3+E4968*$J$3+$K$3</f>
        <v>8.2569732559567253E-3</v>
      </c>
      <c r="G4968">
        <f t="shared" si="498"/>
        <v>2.7255916789136921E-3</v>
      </c>
      <c r="H4968" s="12">
        <f t="shared" si="499"/>
        <v>0.24817441964397099</v>
      </c>
      <c r="I4968" s="12">
        <f t="shared" si="500"/>
        <v>4.4844814848554293E-2</v>
      </c>
    </row>
    <row r="4969" spans="1:9" x14ac:dyDescent="0.3">
      <c r="A4969" s="1">
        <v>43740</v>
      </c>
      <c r="B4969" s="10">
        <v>1.1203198037064845E-2</v>
      </c>
      <c r="C4969" s="8">
        <f t="shared" si="502"/>
        <v>1.0982564934870417E-2</v>
      </c>
      <c r="D4969" s="8">
        <f t="shared" si="504"/>
        <v>9.4703787864181006E-3</v>
      </c>
      <c r="E4969" s="8">
        <f t="shared" si="508"/>
        <v>8.0043770656993748E-3</v>
      </c>
      <c r="F4969" s="8">
        <f>F4968*$H$3+D4968*$I$3+E4968*$J$3+$K$3</f>
        <v>8.9872968876228455E-3</v>
      </c>
      <c r="G4969">
        <f t="shared" si="498"/>
        <v>2.2159011494419997E-3</v>
      </c>
      <c r="H4969" s="12">
        <f t="shared" si="499"/>
        <v>0.19779183962569222</v>
      </c>
      <c r="I4969" s="12">
        <f t="shared" si="500"/>
        <v>2.6172093379935424E-2</v>
      </c>
    </row>
    <row r="4970" spans="1:9" x14ac:dyDescent="0.3">
      <c r="A4970" s="1">
        <v>43741</v>
      </c>
      <c r="B4970" s="10">
        <v>1.5159035587736304E-2</v>
      </c>
      <c r="C4970" s="8">
        <f t="shared" si="502"/>
        <v>1.1203198037064845E-2</v>
      </c>
      <c r="D4970" s="8">
        <f t="shared" si="504"/>
        <v>9.2946911802229779E-3</v>
      </c>
      <c r="E4970" s="8">
        <f t="shared" si="508"/>
        <v>8.0570500533490817E-3</v>
      </c>
      <c r="F4970" s="8">
        <f>F4969*$H$3+D4968*$I$3+E4968*$J$3+$K$3</f>
        <v>9.1805356793742618E-3</v>
      </c>
      <c r="G4970">
        <f t="shared" si="498"/>
        <v>5.9784999083620418E-3</v>
      </c>
      <c r="H4970" s="12">
        <f t="shared" si="499"/>
        <v>0.39438524131433944</v>
      </c>
      <c r="I4970" s="12">
        <f t="shared" si="500"/>
        <v>0.14970350627669937</v>
      </c>
    </row>
    <row r="4971" spans="1:9" x14ac:dyDescent="0.3">
      <c r="A4971" s="1">
        <v>43742</v>
      </c>
      <c r="B4971" s="10">
        <v>6.9455904650777755E-3</v>
      </c>
      <c r="C4971" s="8">
        <f t="shared" si="502"/>
        <v>1.5159035587736304E-2</v>
      </c>
      <c r="D4971" s="8">
        <f t="shared" si="504"/>
        <v>1.0954703105838593E-2</v>
      </c>
      <c r="E4971" s="8">
        <f t="shared" si="508"/>
        <v>8.2790337707736739E-3</v>
      </c>
      <c r="F4971" s="8">
        <f>F4970*$H$3+D4968*$I$3+E4968*$J$3+$K$3</f>
        <v>9.2316653827255821E-3</v>
      </c>
      <c r="G4971">
        <f t="shared" si="498"/>
        <v>2.2860749176478066E-3</v>
      </c>
      <c r="H4971" s="12">
        <f t="shared" si="499"/>
        <v>0.32914047108624156</v>
      </c>
      <c r="I4971" s="12">
        <f t="shared" si="500"/>
        <v>3.6898395987205124E-2</v>
      </c>
    </row>
    <row r="4972" spans="1:9" x14ac:dyDescent="0.3">
      <c r="A4972" s="1">
        <v>43745</v>
      </c>
      <c r="B4972" s="10">
        <v>7.5462679360497262E-3</v>
      </c>
      <c r="C4972" s="8">
        <f t="shared" si="502"/>
        <v>6.9455904650777755E-3</v>
      </c>
      <c r="D4972" s="8">
        <f t="shared" si="504"/>
        <v>9.9574377408174677E-3</v>
      </c>
      <c r="E4972" s="8">
        <f t="shared" si="508"/>
        <v>8.1211191211552278E-3</v>
      </c>
      <c r="F4972" s="8">
        <f>F4971*$H$3+D4968*$I$3+E4968*$J$3+$K$3</f>
        <v>9.2451939633024938E-3</v>
      </c>
      <c r="G4972">
        <f t="shared" si="498"/>
        <v>1.6989260272527677E-3</v>
      </c>
      <c r="H4972" s="12">
        <f t="shared" si="499"/>
        <v>0.22513460185222511</v>
      </c>
      <c r="I4972" s="12">
        <f t="shared" si="500"/>
        <v>1.9287560296155748E-2</v>
      </c>
    </row>
    <row r="4973" spans="1:9" x14ac:dyDescent="0.3">
      <c r="A4973" s="1">
        <v>43746</v>
      </c>
      <c r="B4973" s="10">
        <v>9.9222328638617213E-3</v>
      </c>
      <c r="C4973" s="8">
        <f t="shared" si="502"/>
        <v>7.5462679360497262E-3</v>
      </c>
      <c r="D4973" s="8">
        <f t="shared" si="504"/>
        <v>1.0367331392159814E-2</v>
      </c>
      <c r="E4973" s="8">
        <f t="shared" si="508"/>
        <v>7.9372543269364479E-3</v>
      </c>
      <c r="F4973" s="8">
        <f t="shared" ref="F4973" si="513">C4973*$H$3+D4973*$I$3+E4973*$J$3+$K$3</f>
        <v>9.0076040773984338E-3</v>
      </c>
      <c r="G4973">
        <f t="shared" si="498"/>
        <v>9.1462878646328752E-4</v>
      </c>
      <c r="H4973" s="12">
        <f t="shared" si="499"/>
        <v>9.2179734038948469E-2</v>
      </c>
      <c r="I4973" s="12">
        <f t="shared" si="500"/>
        <v>4.830765188281072E-3</v>
      </c>
    </row>
    <row r="4974" spans="1:9" x14ac:dyDescent="0.3">
      <c r="A4974" s="1">
        <v>43747</v>
      </c>
      <c r="B4974" s="10">
        <v>1.0332472795055088E-2</v>
      </c>
      <c r="C4974" s="8">
        <f t="shared" si="502"/>
        <v>9.9222328638617213E-3</v>
      </c>
      <c r="D4974" s="8">
        <f t="shared" si="504"/>
        <v>1.0155264977958075E-2</v>
      </c>
      <c r="E4974" s="8">
        <f t="shared" si="508"/>
        <v>8.264170868139787E-3</v>
      </c>
      <c r="F4974" s="8">
        <f>F4973*$H$3+D4973*$I$3+E4973*$J$3+$K$3</f>
        <v>9.3942639334579723E-3</v>
      </c>
      <c r="G4974">
        <f t="shared" si="498"/>
        <v>9.3820886159711597E-4</v>
      </c>
      <c r="H4974" s="12">
        <f t="shared" si="499"/>
        <v>9.0801967758010818E-2</v>
      </c>
      <c r="I4974" s="12">
        <f t="shared" si="500"/>
        <v>4.678044978920326E-3</v>
      </c>
    </row>
    <row r="4975" spans="1:9" x14ac:dyDescent="0.3">
      <c r="A4975" s="1">
        <v>43748</v>
      </c>
      <c r="B4975" s="10">
        <v>6.4922177889989172E-3</v>
      </c>
      <c r="C4975" s="8">
        <f t="shared" si="502"/>
        <v>1.0332472795055088E-2</v>
      </c>
      <c r="D4975" s="8">
        <f t="shared" si="504"/>
        <v>9.9811199295561231E-3</v>
      </c>
      <c r="E4975" s="8">
        <f t="shared" si="508"/>
        <v>8.4045776476486447E-3</v>
      </c>
      <c r="F4975" s="8">
        <f>F4974*$H$3+D4973*$I$3+E4973*$J$3+$K$3</f>
        <v>9.4965715682708649E-3</v>
      </c>
      <c r="G4975">
        <f t="shared" si="498"/>
        <v>3.0043537792719477E-3</v>
      </c>
      <c r="H4975" s="12">
        <f t="shared" si="499"/>
        <v>0.46276232204699513</v>
      </c>
      <c r="I4975" s="12">
        <f t="shared" si="500"/>
        <v>6.3964712218260944E-2</v>
      </c>
    </row>
    <row r="4976" spans="1:9" x14ac:dyDescent="0.3">
      <c r="A4976" s="1">
        <v>43749</v>
      </c>
      <c r="B4976" s="10">
        <v>1.4093418189913999E-2</v>
      </c>
      <c r="C4976" s="8">
        <f t="shared" si="502"/>
        <v>6.4922177889989172E-3</v>
      </c>
      <c r="D4976" s="8">
        <f t="shared" si="504"/>
        <v>8.2477563698086457E-3</v>
      </c>
      <c r="E4976" s="8">
        <f t="shared" si="508"/>
        <v>8.2981059386163739E-3</v>
      </c>
      <c r="F4976" s="8">
        <f>F4975*$H$3+D4973*$I$3+E4973*$J$3+$K$3</f>
        <v>9.5236414902629633E-3</v>
      </c>
      <c r="G4976">
        <f t="shared" si="498"/>
        <v>4.5697766996510361E-3</v>
      </c>
      <c r="H4976" s="12">
        <f t="shared" si="499"/>
        <v>0.32424899609673202</v>
      </c>
      <c r="I4976" s="12">
        <f t="shared" si="500"/>
        <v>8.7904411230002921E-2</v>
      </c>
    </row>
    <row r="4977" spans="1:9" x14ac:dyDescent="0.3">
      <c r="A4977" s="1">
        <v>43752</v>
      </c>
      <c r="B4977" s="10">
        <v>3.3056427787590613E-3</v>
      </c>
      <c r="C4977" s="8">
        <f t="shared" si="502"/>
        <v>1.4093418189913999E-2</v>
      </c>
      <c r="D4977" s="8">
        <f t="shared" si="504"/>
        <v>9.6773219147758896E-3</v>
      </c>
      <c r="E4977" s="8">
        <f t="shared" si="508"/>
        <v>8.7077058712280511E-3</v>
      </c>
      <c r="F4977" s="8">
        <f>F4976*$H$3+D4973*$I$3+E4973*$J$3+$K$3</f>
        <v>9.5308040121803005E-3</v>
      </c>
      <c r="G4977">
        <f t="shared" si="498"/>
        <v>6.2251612334212388E-3</v>
      </c>
      <c r="H4977" s="12">
        <f t="shared" si="499"/>
        <v>1.8831923622909326</v>
      </c>
      <c r="I4977" s="12">
        <f t="shared" si="500"/>
        <v>0.40573590612290977</v>
      </c>
    </row>
    <row r="4978" spans="1:9" x14ac:dyDescent="0.3">
      <c r="A4978" s="1">
        <v>43753</v>
      </c>
      <c r="B4978" s="10">
        <v>6.8001196173735371E-3</v>
      </c>
      <c r="C4978" s="8">
        <f t="shared" si="502"/>
        <v>3.3056427787590613E-3</v>
      </c>
      <c r="D4978" s="8">
        <f t="shared" si="504"/>
        <v>8.8291968833177567E-3</v>
      </c>
      <c r="E4978" s="8">
        <f t="shared" si="508"/>
        <v>8.5346548007511364E-3</v>
      </c>
      <c r="F4978" s="8">
        <f t="shared" ref="F4978" si="514">C4978*$H$3+D4978*$I$3+E4978*$J$3+$K$3</f>
        <v>7.4449737779346322E-3</v>
      </c>
      <c r="G4978">
        <f t="shared" si="498"/>
        <v>6.4485416056109506E-4</v>
      </c>
      <c r="H4978" s="12">
        <f t="shared" si="499"/>
        <v>9.4829826068583492E-2</v>
      </c>
      <c r="I4978" s="12">
        <f t="shared" si="500"/>
        <v>3.9828993259025669E-3</v>
      </c>
    </row>
    <row r="4979" spans="1:9" x14ac:dyDescent="0.3">
      <c r="A4979" s="1">
        <v>43754</v>
      </c>
      <c r="B4979" s="10">
        <v>4.9578018888980805E-3</v>
      </c>
      <c r="C4979" s="8">
        <f t="shared" si="502"/>
        <v>6.8001196173735371E-3</v>
      </c>
      <c r="D4979" s="8">
        <f t="shared" si="504"/>
        <v>8.2047742340201207E-3</v>
      </c>
      <c r="E4979" s="8">
        <f t="shared" si="508"/>
        <v>8.6823024240791583E-3</v>
      </c>
      <c r="F4979" s="8">
        <f>F4978*$H$3+D4978*$I$3+E4978*$J$3+$K$3</f>
        <v>8.5402133214162977E-3</v>
      </c>
      <c r="G4979">
        <f t="shared" si="498"/>
        <v>3.5824114325182172E-3</v>
      </c>
      <c r="H4979" s="12">
        <f t="shared" si="499"/>
        <v>0.72258059373857775</v>
      </c>
      <c r="I4979" s="12">
        <f t="shared" si="500"/>
        <v>0.12434787352804699</v>
      </c>
    </row>
    <row r="4980" spans="1:9" x14ac:dyDescent="0.3">
      <c r="A4980" s="1">
        <v>43755</v>
      </c>
      <c r="B4980" s="10">
        <v>7.7513246591734202E-3</v>
      </c>
      <c r="C4980" s="8">
        <f t="shared" si="502"/>
        <v>4.9578018888980805E-3</v>
      </c>
      <c r="D4980" s="8">
        <f t="shared" si="504"/>
        <v>7.1298400527887188E-3</v>
      </c>
      <c r="E4980" s="8">
        <f t="shared" si="508"/>
        <v>8.5715147996827546E-3</v>
      </c>
      <c r="F4980" s="8">
        <f>F4979*$H$3+D4978*$I$3+E4978*$J$3+$K$3</f>
        <v>8.8300064444704427E-3</v>
      </c>
      <c r="G4980">
        <f t="shared" si="498"/>
        <v>1.0786817852970225E-3</v>
      </c>
      <c r="H4980" s="12">
        <f t="shared" si="499"/>
        <v>0.13916096057471164</v>
      </c>
      <c r="I4980" s="12">
        <f t="shared" si="500"/>
        <v>8.131063500207425E-3</v>
      </c>
    </row>
    <row r="4981" spans="1:9" x14ac:dyDescent="0.3">
      <c r="A4981" s="1">
        <v>43756</v>
      </c>
      <c r="B4981" s="10">
        <v>8.7009749065301602E-3</v>
      </c>
      <c r="C4981" s="8">
        <f t="shared" si="502"/>
        <v>7.7513246591734202E-3</v>
      </c>
      <c r="D4981" s="8">
        <f t="shared" si="504"/>
        <v>7.3816614268236201E-3</v>
      </c>
      <c r="E4981" s="8">
        <f t="shared" si="508"/>
        <v>8.7818196270627591E-3</v>
      </c>
      <c r="F4981" s="8">
        <f>F4980*$H$3+D4978*$I$3+E4978*$J$3+$K$3</f>
        <v>8.9066837838427133E-3</v>
      </c>
      <c r="G4981">
        <f t="shared" si="498"/>
        <v>2.0570887731255309E-4</v>
      </c>
      <c r="H4981" s="12">
        <f t="shared" si="499"/>
        <v>2.364204925567211E-2</v>
      </c>
      <c r="I4981" s="12">
        <f t="shared" si="500"/>
        <v>2.7089203508978699E-4</v>
      </c>
    </row>
    <row r="4982" spans="1:9" x14ac:dyDescent="0.3">
      <c r="A4982" s="1">
        <v>43759</v>
      </c>
      <c r="B4982" s="10">
        <v>6.9685894304657202E-3</v>
      </c>
      <c r="C4982" s="8">
        <f t="shared" si="502"/>
        <v>8.7009749065301602E-3</v>
      </c>
      <c r="D4982" s="8">
        <f t="shared" si="504"/>
        <v>6.3031727701468518E-3</v>
      </c>
      <c r="E4982" s="8">
        <f t="shared" si="508"/>
        <v>8.7086134565547806E-3</v>
      </c>
      <c r="F4982" s="8">
        <f>F4981*$H$3+D4978*$I$3+E4978*$J$3+$K$3</f>
        <v>8.9269720995599645E-3</v>
      </c>
      <c r="G4982">
        <f t="shared" si="498"/>
        <v>1.9583826690942443E-3</v>
      </c>
      <c r="H4982" s="12">
        <f t="shared" si="499"/>
        <v>0.28102999733812167</v>
      </c>
      <c r="I4982" s="12">
        <f t="shared" si="500"/>
        <v>2.828628474868955E-2</v>
      </c>
    </row>
    <row r="4983" spans="1:9" x14ac:dyDescent="0.3">
      <c r="A4983" s="1">
        <v>43760</v>
      </c>
      <c r="B4983" s="10">
        <v>5.9099123320363652E-3</v>
      </c>
      <c r="C4983" s="8">
        <f t="shared" si="502"/>
        <v>6.9685894304657202E-3</v>
      </c>
      <c r="D4983" s="8">
        <f t="shared" si="504"/>
        <v>7.0357621004881838E-3</v>
      </c>
      <c r="E4983" s="8">
        <f t="shared" si="508"/>
        <v>8.7504566822478539E-3</v>
      </c>
      <c r="F4983" s="8">
        <f t="shared" ref="F4983" si="515">C4983*$H$3+D4983*$I$3+E4983*$J$3+$K$3</f>
        <v>7.7747688364440005E-3</v>
      </c>
      <c r="G4983">
        <f t="shared" si="498"/>
        <v>1.8648565044076353E-3</v>
      </c>
      <c r="H4983" s="12">
        <f t="shared" si="499"/>
        <v>0.31554723651290878</v>
      </c>
      <c r="I4983" s="12">
        <f t="shared" si="500"/>
        <v>3.4392670456532271E-2</v>
      </c>
    </row>
    <row r="4984" spans="1:9" x14ac:dyDescent="0.3">
      <c r="A4984" s="1">
        <v>43761</v>
      </c>
      <c r="B4984" s="10">
        <v>3.5618898881883475E-3</v>
      </c>
      <c r="C4984" s="8">
        <f t="shared" si="502"/>
        <v>5.9099123320363652E-3</v>
      </c>
      <c r="D4984" s="8">
        <f t="shared" si="504"/>
        <v>6.8577206434207493E-3</v>
      </c>
      <c r="E4984" s="8">
        <f t="shared" si="508"/>
        <v>8.6393270881189709E-3</v>
      </c>
      <c r="F4984" s="8">
        <f>F4983*$H$3+D4983*$I$3+E4983*$J$3+$K$3</f>
        <v>7.9880785632437737E-3</v>
      </c>
      <c r="G4984">
        <f t="shared" si="498"/>
        <v>4.4261886750554258E-3</v>
      </c>
      <c r="H4984" s="12">
        <f t="shared" si="499"/>
        <v>1.2426517421925918</v>
      </c>
      <c r="I4984" s="12">
        <f t="shared" si="500"/>
        <v>0.25355968735115075</v>
      </c>
    </row>
    <row r="4985" spans="1:9" x14ac:dyDescent="0.3">
      <c r="A4985" s="1">
        <v>43762</v>
      </c>
      <c r="B4985" s="10">
        <v>9.0064768502268501E-3</v>
      </c>
      <c r="C4985" s="8">
        <f t="shared" si="502"/>
        <v>3.5618898881883475E-3</v>
      </c>
      <c r="D4985" s="8">
        <f t="shared" si="504"/>
        <v>6.5785382432788034E-3</v>
      </c>
      <c r="E4985" s="8">
        <f t="shared" si="508"/>
        <v>8.6066459865223877E-3</v>
      </c>
      <c r="F4985" s="8">
        <f>F4984*$H$3+D4983*$I$3+E4983*$J$3+$K$3</f>
        <v>8.044518902962176E-3</v>
      </c>
      <c r="G4985">
        <f t="shared" si="498"/>
        <v>9.6195794726467408E-4</v>
      </c>
      <c r="H4985" s="12">
        <f t="shared" si="499"/>
        <v>0.1068073524488596</v>
      </c>
      <c r="I4985" s="12">
        <f t="shared" si="500"/>
        <v>6.6263103641097665E-3</v>
      </c>
    </row>
    <row r="4986" spans="1:9" x14ac:dyDescent="0.3">
      <c r="A4986" s="1">
        <v>43763</v>
      </c>
      <c r="B4986" s="10">
        <v>6.7593989729877266E-3</v>
      </c>
      <c r="C4986" s="8">
        <f t="shared" si="502"/>
        <v>9.0064768502268501E-3</v>
      </c>
      <c r="D4986" s="8">
        <f t="shared" si="504"/>
        <v>6.8295686814894892E-3</v>
      </c>
      <c r="E4986" s="8">
        <f t="shared" si="508"/>
        <v>8.4549572703409275E-3</v>
      </c>
      <c r="F4986" s="8">
        <f>F4985*$H$3+D4983*$I$3+E4983*$J$3+$K$3</f>
        <v>8.059452642718538E-3</v>
      </c>
      <c r="G4986">
        <f t="shared" si="498"/>
        <v>1.3000536697308114E-3</v>
      </c>
      <c r="H4986" s="12">
        <f t="shared" si="499"/>
        <v>0.19233273178963925</v>
      </c>
      <c r="I4986" s="12">
        <f t="shared" si="500"/>
        <v>1.4603731267208264E-2</v>
      </c>
    </row>
    <row r="4987" spans="1:9" x14ac:dyDescent="0.3">
      <c r="A4987" s="1">
        <v>43766</v>
      </c>
      <c r="B4987" s="10">
        <v>6.0143291845538814E-3</v>
      </c>
      <c r="C4987" s="8">
        <f t="shared" si="502"/>
        <v>6.7593989729877266E-3</v>
      </c>
      <c r="D4987" s="8">
        <f t="shared" si="504"/>
        <v>6.4412534947810018E-3</v>
      </c>
      <c r="E4987" s="8">
        <f t="shared" si="508"/>
        <v>8.2130374023839832E-3</v>
      </c>
      <c r="F4987" s="8">
        <f>F4986*$H$3+D4983*$I$3+E4983*$J$3+$K$3</f>
        <v>8.0634040112649262E-3</v>
      </c>
      <c r="G4987">
        <f t="shared" si="498"/>
        <v>2.0490748267110448E-3</v>
      </c>
      <c r="H4987" s="12">
        <f t="shared" si="499"/>
        <v>0.34069881508539956</v>
      </c>
      <c r="I4987" s="12">
        <f t="shared" si="500"/>
        <v>3.9070659455911816E-2</v>
      </c>
    </row>
    <row r="4988" spans="1:9" x14ac:dyDescent="0.3">
      <c r="A4988" s="1">
        <v>43767</v>
      </c>
      <c r="B4988" s="10">
        <v>3.0093714601670575E-3</v>
      </c>
      <c r="C4988" s="8">
        <f t="shared" si="502"/>
        <v>6.0143291845538814E-3</v>
      </c>
      <c r="D4988" s="8">
        <f t="shared" si="504"/>
        <v>6.2504014455986327E-3</v>
      </c>
      <c r="E4988" s="8">
        <f t="shared" si="508"/>
        <v>8.1746443671519686E-3</v>
      </c>
      <c r="F4988" s="8">
        <f t="shared" ref="F4988" si="516">C4988*$H$3+D4988*$I$3+E4988*$J$3+$K$3</f>
        <v>7.0670484904107669E-3</v>
      </c>
      <c r="G4988">
        <f t="shared" si="498"/>
        <v>4.0576770302437094E-3</v>
      </c>
      <c r="H4988" s="12">
        <f t="shared" si="499"/>
        <v>1.3483470166286677</v>
      </c>
      <c r="I4988" s="12">
        <f t="shared" si="500"/>
        <v>0.2795431270067632</v>
      </c>
    </row>
    <row r="4989" spans="1:9" x14ac:dyDescent="0.3">
      <c r="A4989" s="1">
        <v>43768</v>
      </c>
      <c r="B4989" s="10">
        <v>6.2644274998653951E-3</v>
      </c>
      <c r="C4989" s="8">
        <f t="shared" si="502"/>
        <v>3.0093714601670575E-3</v>
      </c>
      <c r="D4989" s="8">
        <f t="shared" si="504"/>
        <v>5.6702932712247734E-3</v>
      </c>
      <c r="E4989" s="8">
        <f t="shared" si="508"/>
        <v>7.7690741021512249E-3</v>
      </c>
      <c r="F4989" s="8">
        <f>F4988*$H$3+D4988*$I$3+E4988*$J$3+$K$3</f>
        <v>7.3455910404486048E-3</v>
      </c>
      <c r="G4989">
        <f t="shared" si="498"/>
        <v>1.0811635405832097E-3</v>
      </c>
      <c r="H4989" s="12">
        <f t="shared" si="499"/>
        <v>0.17258776490053415</v>
      </c>
      <c r="I4989" s="12">
        <f t="shared" si="500"/>
        <v>1.2027700591911827E-2</v>
      </c>
    </row>
    <row r="4990" spans="1:9" x14ac:dyDescent="0.3">
      <c r="A4990" s="1">
        <v>43769</v>
      </c>
      <c r="B4990" s="10">
        <v>6.3975257426151814E-3</v>
      </c>
      <c r="C4990" s="8">
        <f t="shared" si="502"/>
        <v>6.2644274998653951E-3</v>
      </c>
      <c r="D4990" s="8">
        <f t="shared" si="504"/>
        <v>6.2108007935601827E-3</v>
      </c>
      <c r="E4990" s="8">
        <f t="shared" si="508"/>
        <v>7.8039662758115609E-3</v>
      </c>
      <c r="F4990" s="8">
        <f>F4989*$H$3+D4988*$I$3+E4988*$J$3+$K$3</f>
        <v>7.4192915527788381E-3</v>
      </c>
      <c r="G4990">
        <f t="shared" ref="G4990:G5053" si="517">SQRT((B4990-F4990)^2)</f>
        <v>1.0217658101636566E-3</v>
      </c>
      <c r="H4990" s="12">
        <f t="shared" ref="H4990:H5053" si="518">ABS(B4990-F4990)/B4990</f>
        <v>0.15971265318363206</v>
      </c>
      <c r="I4990" s="12">
        <f t="shared" ref="I4990:I5053" si="519">B4990/F4990-LN(B4990/F4990)-1</f>
        <v>1.0454825581693861E-2</v>
      </c>
    </row>
    <row r="4991" spans="1:9" x14ac:dyDescent="0.3">
      <c r="A4991" s="1">
        <v>43770</v>
      </c>
      <c r="B4991" s="10">
        <v>6.1889187164249895E-3</v>
      </c>
      <c r="C4991" s="8">
        <f t="shared" si="502"/>
        <v>6.3975257426151814E-3</v>
      </c>
      <c r="D4991" s="8">
        <f t="shared" si="504"/>
        <v>5.6890105720378481E-3</v>
      </c>
      <c r="E4991" s="8">
        <f t="shared" si="508"/>
        <v>7.5955554034363238E-3</v>
      </c>
      <c r="F4991" s="8">
        <f>F4990*$H$3+D4988*$I$3+E4988*$J$3+$K$3</f>
        <v>7.4387922197936308E-3</v>
      </c>
      <c r="G4991">
        <f t="shared" si="517"/>
        <v>1.2498735033686413E-3</v>
      </c>
      <c r="H4991" s="12">
        <f t="shared" si="518"/>
        <v>0.20195345271728291</v>
      </c>
      <c r="I4991" s="12">
        <f t="shared" si="519"/>
        <v>1.5927084179982121E-2</v>
      </c>
    </row>
    <row r="4992" spans="1:9" x14ac:dyDescent="0.3">
      <c r="A4992" s="1">
        <v>43773</v>
      </c>
      <c r="B4992" s="10">
        <v>7.3732021170262287E-3</v>
      </c>
      <c r="C4992" s="8">
        <f t="shared" si="502"/>
        <v>6.1889187164249895E-3</v>
      </c>
      <c r="D4992" s="8">
        <f t="shared" si="504"/>
        <v>5.5749145207253017E-3</v>
      </c>
      <c r="E4992" s="8">
        <f t="shared" si="508"/>
        <v>7.3676336161345116E-3</v>
      </c>
      <c r="F4992" s="8">
        <f>F4991*$H$3+D4988*$I$3+E4988*$J$3+$K$3</f>
        <v>7.443951967019238E-3</v>
      </c>
      <c r="G4992">
        <f t="shared" si="517"/>
        <v>7.0749849993009296E-5</v>
      </c>
      <c r="H4992" s="12">
        <f t="shared" si="518"/>
        <v>9.5955392067217926E-3</v>
      </c>
      <c r="I4992" s="12">
        <f t="shared" si="519"/>
        <v>4.5454477998640996E-5</v>
      </c>
    </row>
    <row r="4993" spans="1:9" x14ac:dyDescent="0.3">
      <c r="A4993" s="1">
        <v>43774</v>
      </c>
      <c r="B4993" s="10">
        <v>3.1525860555271716E-3</v>
      </c>
      <c r="C4993" s="8">
        <f t="shared" si="502"/>
        <v>7.3732021170262287E-3</v>
      </c>
      <c r="D4993" s="8">
        <f t="shared" si="504"/>
        <v>5.8466891072197708E-3</v>
      </c>
      <c r="E4993" s="8">
        <f t="shared" si="508"/>
        <v>7.0137320947385997E-3</v>
      </c>
      <c r="F4993" s="8">
        <f t="shared" ref="F4993" si="520">C4993*$H$3+D4993*$I$3+E4993*$J$3+$K$3</f>
        <v>6.9664827477887228E-3</v>
      </c>
      <c r="G4993">
        <f t="shared" si="517"/>
        <v>3.8138966922615512E-3</v>
      </c>
      <c r="H4993" s="12">
        <f t="shared" si="518"/>
        <v>1.2097676717103274</v>
      </c>
      <c r="I4993" s="12">
        <f t="shared" si="519"/>
        <v>0.24542364515552517</v>
      </c>
    </row>
    <row r="4994" spans="1:9" x14ac:dyDescent="0.3">
      <c r="A4994" s="1">
        <v>43775</v>
      </c>
      <c r="B4994" s="10">
        <v>4.4003342498747837E-3</v>
      </c>
      <c r="C4994" s="8">
        <f t="shared" si="502"/>
        <v>3.1525860555271716E-3</v>
      </c>
      <c r="D4994" s="8">
        <f t="shared" si="504"/>
        <v>5.8753320262917939E-3</v>
      </c>
      <c r="E4994" s="8">
        <f t="shared" si="508"/>
        <v>6.8413228033953897E-3</v>
      </c>
      <c r="F4994" s="8">
        <f>F4993*$H$3+D4993*$I$3+E4993*$J$3+$K$3</f>
        <v>6.8588674987599407E-3</v>
      </c>
      <c r="G4994">
        <f t="shared" si="517"/>
        <v>2.458533248885157E-3</v>
      </c>
      <c r="H4994" s="12">
        <f t="shared" si="518"/>
        <v>0.55871511327920542</v>
      </c>
      <c r="I4994" s="12">
        <f t="shared" si="519"/>
        <v>8.5415890574068065E-2</v>
      </c>
    </row>
    <row r="4995" spans="1:9" x14ac:dyDescent="0.3">
      <c r="A4995" s="1">
        <v>43776</v>
      </c>
      <c r="B4995" s="10">
        <v>7.332584859899384E-3</v>
      </c>
      <c r="C4995" s="8">
        <f t="shared" si="502"/>
        <v>4.4003342498747837E-3</v>
      </c>
      <c r="D4995" s="8">
        <f t="shared" si="504"/>
        <v>5.5025133762936712E-3</v>
      </c>
      <c r="E4995" s="8">
        <f t="shared" si="508"/>
        <v>6.6983258176601668E-3</v>
      </c>
      <c r="F4995" s="8">
        <f>F4994*$H$3+D4993*$I$3+E4993*$J$3+$K$3</f>
        <v>6.8303932172295613E-3</v>
      </c>
      <c r="G4995">
        <f t="shared" si="517"/>
        <v>5.0219164266982266E-4</v>
      </c>
      <c r="H4995" s="12">
        <f t="shared" si="518"/>
        <v>6.8487668709600671E-2</v>
      </c>
      <c r="I4995" s="12">
        <f t="shared" si="519"/>
        <v>2.5772430871560115E-3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521">B4995</f>
        <v>7.332584859899384E-3</v>
      </c>
      <c r="D4996" s="8">
        <f t="shared" si="504"/>
        <v>5.6895251997505112E-3</v>
      </c>
      <c r="E4996" s="8">
        <f t="shared" si="508"/>
        <v>6.5806145447527883E-3</v>
      </c>
      <c r="F4996" s="8">
        <f>F4995*$H$3+D4993*$I$3+E4993*$J$3+$K$3</f>
        <v>6.8228591110876483E-3</v>
      </c>
      <c r="G4996">
        <f t="shared" si="517"/>
        <v>2.1540536849701877E-3</v>
      </c>
      <c r="H4996" s="12">
        <f t="shared" si="518"/>
        <v>0.4613714833606764</v>
      </c>
      <c r="I4996" s="12">
        <f t="shared" si="519"/>
        <v>6.3664072038209563E-2</v>
      </c>
    </row>
    <row r="4997" spans="1:9" x14ac:dyDescent="0.3">
      <c r="A4997" s="1">
        <v>43780</v>
      </c>
      <c r="B4997" s="10">
        <v>5.7759572377533786E-3</v>
      </c>
      <c r="C4997" s="8">
        <f t="shared" si="521"/>
        <v>4.6688054261174606E-3</v>
      </c>
      <c r="D4997" s="8">
        <f t="shared" si="504"/>
        <v>5.3855025416890048E-3</v>
      </c>
      <c r="E4997" s="8">
        <f t="shared" si="508"/>
        <v>6.3231751188919877E-3</v>
      </c>
      <c r="F4997" s="8">
        <f>F4996*$H$3+D4993*$I$3+E4993*$J$3+$K$3</f>
        <v>6.8208656365447689E-3</v>
      </c>
      <c r="G4997">
        <f t="shared" si="517"/>
        <v>1.0449083987913903E-3</v>
      </c>
      <c r="H4997" s="12">
        <f t="shared" si="518"/>
        <v>0.18090653302651852</v>
      </c>
      <c r="I4997" s="12">
        <f t="shared" si="519"/>
        <v>1.3089460857556912E-2</v>
      </c>
    </row>
    <row r="4998" spans="1:9" x14ac:dyDescent="0.3">
      <c r="A4998" s="1">
        <v>43781</v>
      </c>
      <c r="B4998" s="10">
        <v>4.2686929599842528E-3</v>
      </c>
      <c r="C4998" s="8">
        <f t="shared" si="521"/>
        <v>5.7759572377533786E-3</v>
      </c>
      <c r="D4998" s="8">
        <f t="shared" si="504"/>
        <v>5.0660535658344358E-3</v>
      </c>
      <c r="E4998" s="8">
        <f t="shared" si="508"/>
        <v>6.2906178211081E-3</v>
      </c>
      <c r="F4998" s="8">
        <f t="shared" ref="F4998" si="522">C4998*$H$3+D4998*$I$3+E4998*$J$3+$K$3</f>
        <v>6.0519587581812813E-3</v>
      </c>
      <c r="G4998">
        <f t="shared" si="517"/>
        <v>1.7832657981970285E-3</v>
      </c>
      <c r="H4998" s="12">
        <f t="shared" si="518"/>
        <v>0.41775452460830231</v>
      </c>
      <c r="I4998" s="12">
        <f t="shared" si="519"/>
        <v>5.4415021303356959E-2</v>
      </c>
    </row>
    <row r="4999" spans="1:9" x14ac:dyDescent="0.3">
      <c r="A4999" s="1">
        <v>43782</v>
      </c>
      <c r="B4999" s="10">
        <v>4.8636173166641929E-3</v>
      </c>
      <c r="C4999" s="8">
        <f t="shared" si="521"/>
        <v>4.2686929599842528E-3</v>
      </c>
      <c r="D4999" s="8">
        <f t="shared" si="504"/>
        <v>5.2892749467258523E-3</v>
      </c>
      <c r="E4999" s="8">
        <f t="shared" si="508"/>
        <v>5.8440394015658375E-3</v>
      </c>
      <c r="F4999" s="8">
        <f>F4998*$H$3+D4998*$I$3+E4998*$J$3+$K$3</f>
        <v>6.1249869309207665E-3</v>
      </c>
      <c r="G4999">
        <f t="shared" si="517"/>
        <v>1.2613696142565736E-3</v>
      </c>
      <c r="H4999" s="12">
        <f t="shared" si="518"/>
        <v>0.25934803915076704</v>
      </c>
      <c r="I4999" s="12">
        <f t="shared" si="519"/>
        <v>2.4655822183868414E-2</v>
      </c>
    </row>
    <row r="5000" spans="1:9" x14ac:dyDescent="0.3">
      <c r="A5000" s="1">
        <v>43783</v>
      </c>
      <c r="B5000" s="10">
        <v>4.1680530664758046E-3</v>
      </c>
      <c r="C5000" s="8">
        <f t="shared" si="521"/>
        <v>4.8636173166641929E-3</v>
      </c>
      <c r="D5000" s="8">
        <f t="shared" ref="D5000:D5063" si="523">AVERAGE(B4995:B4999)</f>
        <v>5.3819315600837341E-3</v>
      </c>
      <c r="E5000" s="8">
        <f t="shared" si="508"/>
        <v>5.914856426016071E-3</v>
      </c>
      <c r="F5000" s="8">
        <f>F4999*$H$3+D4998*$I$3+E4998*$J$3+$K$3</f>
        <v>6.1443097013366681E-3</v>
      </c>
      <c r="G5000">
        <f t="shared" si="517"/>
        <v>1.9762566348608636E-3</v>
      </c>
      <c r="H5000" s="12">
        <f t="shared" si="518"/>
        <v>0.47414382766768348</v>
      </c>
      <c r="I5000" s="12">
        <f t="shared" si="519"/>
        <v>6.6437225066048988E-2</v>
      </c>
    </row>
    <row r="5001" spans="1:9" x14ac:dyDescent="0.3">
      <c r="A5001" s="1">
        <v>43784</v>
      </c>
      <c r="B5001" s="10">
        <v>6.0176313519770923E-3</v>
      </c>
      <c r="C5001" s="8">
        <f t="shared" si="521"/>
        <v>4.1680530664758046E-3</v>
      </c>
      <c r="D5001" s="8">
        <f t="shared" si="523"/>
        <v>4.7490252013990177E-3</v>
      </c>
      <c r="E5001" s="8">
        <f t="shared" si="508"/>
        <v>5.7952170373389011E-3</v>
      </c>
      <c r="F5001" s="8">
        <f>F5000*$H$3+D4998*$I$3+E4998*$J$3+$K$3</f>
        <v>6.1494223783014543E-3</v>
      </c>
      <c r="G5001">
        <f t="shared" si="517"/>
        <v>1.3179102632436199E-4</v>
      </c>
      <c r="H5001" s="12">
        <f t="shared" si="518"/>
        <v>2.1900814226691049E-2</v>
      </c>
      <c r="I5001" s="12">
        <f t="shared" si="519"/>
        <v>2.3298834894602827E-4</v>
      </c>
    </row>
    <row r="5002" spans="1:9" x14ac:dyDescent="0.3">
      <c r="A5002" s="1">
        <v>43787</v>
      </c>
      <c r="B5002" s="10">
        <v>4.4920437761737141E-3</v>
      </c>
      <c r="C5002" s="8">
        <f t="shared" si="521"/>
        <v>6.0176313519770923E-3</v>
      </c>
      <c r="D5002" s="8">
        <f t="shared" si="523"/>
        <v>5.0187903865709441E-3</v>
      </c>
      <c r="E5002" s="8">
        <f t="shared" si="508"/>
        <v>5.8433911038424926E-3</v>
      </c>
      <c r="F5002" s="8">
        <f>F5001*$H$3+D4998*$I$3+E4998*$J$3+$K$3</f>
        <v>6.1507751587352982E-3</v>
      </c>
      <c r="G5002">
        <f t="shared" si="517"/>
        <v>1.6587313825615841E-3</v>
      </c>
      <c r="H5002" s="12">
        <f t="shared" si="518"/>
        <v>0.36925984367286774</v>
      </c>
      <c r="I5002" s="12">
        <f t="shared" si="519"/>
        <v>4.4591904653102921E-2</v>
      </c>
    </row>
    <row r="5003" spans="1:9" x14ac:dyDescent="0.3">
      <c r="A5003" s="1">
        <v>43788</v>
      </c>
      <c r="B5003" s="10">
        <v>5.4607435776221685E-3</v>
      </c>
      <c r="C5003" s="8">
        <f t="shared" si="521"/>
        <v>4.4920437761737141E-3</v>
      </c>
      <c r="D5003" s="8">
        <f t="shared" si="523"/>
        <v>4.7620076942550115E-3</v>
      </c>
      <c r="E5003" s="8">
        <f t="shared" si="508"/>
        <v>5.6952419727970514E-3</v>
      </c>
      <c r="F5003" s="8">
        <f t="shared" ref="F5003" si="524">C5003*$H$3+D5003*$I$3+E5003*$J$3+$K$3</f>
        <v>5.4386390056230579E-3</v>
      </c>
      <c r="G5003">
        <f t="shared" si="517"/>
        <v>2.2104571999110624E-5</v>
      </c>
      <c r="H5003" s="12">
        <f t="shared" si="518"/>
        <v>4.0479051405552099E-3</v>
      </c>
      <c r="I5003" s="12">
        <f t="shared" si="519"/>
        <v>8.2371883145526681E-6</v>
      </c>
    </row>
    <row r="5004" spans="1:9" x14ac:dyDescent="0.3">
      <c r="A5004" s="1">
        <v>43789</v>
      </c>
      <c r="B5004" s="10">
        <v>9.1081108940200325E-3</v>
      </c>
      <c r="C5004" s="8">
        <f t="shared" si="521"/>
        <v>5.4607435776221685E-3</v>
      </c>
      <c r="D5004" s="8">
        <f t="shared" si="523"/>
        <v>5.0004178177825943E-3</v>
      </c>
      <c r="E5004" s="8">
        <f t="shared" si="508"/>
        <v>5.5479587305739602E-3</v>
      </c>
      <c r="F5004" s="8">
        <f>F5003*$H$3+D5003*$I$3+E5003*$J$3+$K$3</f>
        <v>5.6891018285213733E-3</v>
      </c>
      <c r="G5004">
        <f t="shared" si="517"/>
        <v>3.4190090654986592E-3</v>
      </c>
      <c r="H5004" s="12">
        <f t="shared" si="518"/>
        <v>0.37538070246195876</v>
      </c>
      <c r="I5004" s="12">
        <f t="shared" si="519"/>
        <v>0.13036225353937381</v>
      </c>
    </row>
    <row r="5005" spans="1:9" x14ac:dyDescent="0.3">
      <c r="A5005" s="1">
        <v>43790</v>
      </c>
      <c r="B5005" s="10">
        <v>3.2956243730941719E-3</v>
      </c>
      <c r="C5005" s="8">
        <f t="shared" si="521"/>
        <v>9.1081108940200325E-3</v>
      </c>
      <c r="D5005" s="8">
        <f t="shared" si="523"/>
        <v>5.8493165332537626E-3</v>
      </c>
      <c r="E5005" s="8">
        <f t="shared" si="508"/>
        <v>5.6452097061900656E-3</v>
      </c>
      <c r="F5005" s="8">
        <f>F5004*$H$3+D5003*$I$3+E5003*$J$3+$K$3</f>
        <v>5.7553726311860825E-3</v>
      </c>
      <c r="G5005">
        <f t="shared" si="517"/>
        <v>2.4597482580919106E-3</v>
      </c>
      <c r="H5005" s="12">
        <f t="shared" si="518"/>
        <v>0.74636790472044001</v>
      </c>
      <c r="I5005" s="12">
        <f t="shared" si="519"/>
        <v>0.13015517646495711</v>
      </c>
    </row>
    <row r="5006" spans="1:9" x14ac:dyDescent="0.3">
      <c r="A5006" s="1">
        <v>43791</v>
      </c>
      <c r="B5006" s="10">
        <v>5.9901929656496124E-3</v>
      </c>
      <c r="C5006" s="8">
        <f t="shared" si="521"/>
        <v>3.2956243730941719E-3</v>
      </c>
      <c r="D5006" s="8">
        <f t="shared" si="523"/>
        <v>5.6748307945774356E-3</v>
      </c>
      <c r="E5006" s="8">
        <f t="shared" si="508"/>
        <v>5.5263784353290568E-3</v>
      </c>
      <c r="F5006" s="8">
        <f>F5005*$H$3+D5003*$I$3+E5003*$J$3+$K$3</f>
        <v>5.7729074462736212E-3</v>
      </c>
      <c r="G5006">
        <f t="shared" si="517"/>
        <v>2.1728551937599122E-4</v>
      </c>
      <c r="H5006" s="12">
        <f t="shared" si="518"/>
        <v>3.6273542542285611E-2</v>
      </c>
      <c r="I5006" s="12">
        <f t="shared" si="519"/>
        <v>6.9105401612379325E-4</v>
      </c>
    </row>
    <row r="5007" spans="1:9" x14ac:dyDescent="0.3">
      <c r="A5007" s="1">
        <v>43794</v>
      </c>
      <c r="B5007" s="10">
        <v>5.7160618099373131E-3</v>
      </c>
      <c r="C5007" s="8">
        <f t="shared" si="521"/>
        <v>5.9901929656496124E-3</v>
      </c>
      <c r="D5007" s="8">
        <f t="shared" si="523"/>
        <v>5.66934311731194E-3</v>
      </c>
      <c r="E5007" s="8">
        <f t="shared" si="508"/>
        <v>5.636755847940933E-3</v>
      </c>
      <c r="F5007" s="8">
        <f>F5006*$H$3+D5003*$I$3+E5003*$J$3+$K$3</f>
        <v>5.777547042110566E-3</v>
      </c>
      <c r="G5007">
        <f t="shared" si="517"/>
        <v>6.1485232173252857E-5</v>
      </c>
      <c r="H5007" s="12">
        <f t="shared" si="518"/>
        <v>1.0756572307591467E-2</v>
      </c>
      <c r="I5007" s="12">
        <f t="shared" si="519"/>
        <v>5.7032132644296851E-5</v>
      </c>
    </row>
    <row r="5008" spans="1:9" x14ac:dyDescent="0.3">
      <c r="A5008" s="1">
        <v>43795</v>
      </c>
      <c r="B5008" s="10">
        <v>2.4900980513238753E-3</v>
      </c>
      <c r="C5008" s="8">
        <f t="shared" si="521"/>
        <v>5.7160618099373131E-3</v>
      </c>
      <c r="D5008" s="8">
        <f t="shared" si="523"/>
        <v>5.9141467240646593E-3</v>
      </c>
      <c r="E5008" s="8">
        <f t="shared" si="508"/>
        <v>5.4871915279277724E-3</v>
      </c>
      <c r="F5008" s="8">
        <f t="shared" ref="F5008" si="525">C5008*$H$3+D5008*$I$3+E5008*$J$3+$K$3</f>
        <v>6.1551209769365022E-3</v>
      </c>
      <c r="G5008">
        <f t="shared" si="517"/>
        <v>3.6650229256126269E-3</v>
      </c>
      <c r="H5008" s="12">
        <f t="shared" si="518"/>
        <v>1.4718387991445139</v>
      </c>
      <c r="I5008" s="12">
        <f t="shared" si="519"/>
        <v>0.3095194525578413</v>
      </c>
    </row>
    <row r="5009" spans="1:9" x14ac:dyDescent="0.3">
      <c r="A5009" s="1">
        <v>43796</v>
      </c>
      <c r="B5009" s="10">
        <v>3.5194186621318774E-3</v>
      </c>
      <c r="C5009" s="8">
        <f t="shared" si="521"/>
        <v>2.4900980513238753E-3</v>
      </c>
      <c r="D5009" s="8">
        <f t="shared" si="523"/>
        <v>5.3200176188050018E-3</v>
      </c>
      <c r="E5009" s="8">
        <f t="shared" si="508"/>
        <v>5.2931323951248702E-3</v>
      </c>
      <c r="F5009" s="8">
        <f>F5008*$H$3+D5008*$I$3+E5008*$J$3+$K$3</f>
        <v>6.2712931220781695E-3</v>
      </c>
      <c r="G5009">
        <f t="shared" si="517"/>
        <v>2.7518744599462921E-3</v>
      </c>
      <c r="H5009" s="12">
        <f t="shared" si="518"/>
        <v>0.78191165193155854</v>
      </c>
      <c r="I5009" s="12">
        <f t="shared" si="519"/>
        <v>0.13888180056386989</v>
      </c>
    </row>
    <row r="5010" spans="1:9" x14ac:dyDescent="0.3">
      <c r="A5010" s="1">
        <v>43798</v>
      </c>
      <c r="B5010" s="10">
        <v>3.6672853014223686E-3</v>
      </c>
      <c r="C5010" s="8">
        <f t="shared" si="521"/>
        <v>3.5194186621318774E-3</v>
      </c>
      <c r="D5010" s="8">
        <f t="shared" si="523"/>
        <v>4.2022791724273699E-3</v>
      </c>
      <c r="E5010" s="8">
        <f t="shared" si="508"/>
        <v>5.1797273713784153E-3</v>
      </c>
      <c r="F5010" s="8">
        <f>F5009*$H$3+D5008*$I$3+E5008*$J$3+$K$3</f>
        <v>6.3020315015978531E-3</v>
      </c>
      <c r="G5010">
        <f t="shared" si="517"/>
        <v>2.6347462001754846E-3</v>
      </c>
      <c r="H5010" s="12">
        <f t="shared" si="518"/>
        <v>0.71844593033260584</v>
      </c>
      <c r="I5010" s="12">
        <f t="shared" si="519"/>
        <v>0.12334148490391472</v>
      </c>
    </row>
    <row r="5011" spans="1:9" x14ac:dyDescent="0.3">
      <c r="A5011" s="1">
        <v>43801</v>
      </c>
      <c r="B5011" s="10">
        <v>8.0670739511558565E-3</v>
      </c>
      <c r="C5011" s="8">
        <f t="shared" si="521"/>
        <v>3.6672853014223686E-3</v>
      </c>
      <c r="D5011" s="8">
        <f t="shared" si="523"/>
        <v>4.2766113580930097E-3</v>
      </c>
      <c r="E5011" s="8">
        <f t="shared" si="508"/>
        <v>5.2096325459809294E-3</v>
      </c>
      <c r="F5011" s="8">
        <f>F5010*$H$3+D5008*$I$3+E5008*$J$3+$K$3</f>
        <v>6.3101646730594277E-3</v>
      </c>
      <c r="G5011">
        <f t="shared" si="517"/>
        <v>1.7569092780964288E-3</v>
      </c>
      <c r="H5011" s="12">
        <f t="shared" si="518"/>
        <v>0.21778767477949021</v>
      </c>
      <c r="I5011" s="12">
        <f t="shared" si="519"/>
        <v>3.2796206415339313E-2</v>
      </c>
    </row>
    <row r="5012" spans="1:9" x14ac:dyDescent="0.3">
      <c r="A5012" s="1">
        <v>43802</v>
      </c>
      <c r="B5012" s="10">
        <v>1.3936246809946344E-2</v>
      </c>
      <c r="C5012" s="8">
        <f t="shared" si="521"/>
        <v>8.0670739511558565E-3</v>
      </c>
      <c r="D5012" s="8">
        <f t="shared" si="523"/>
        <v>4.6919875551942585E-3</v>
      </c>
      <c r="E5012" s="8">
        <f t="shared" si="508"/>
        <v>5.2915710210395851E-3</v>
      </c>
      <c r="F5012" s="8">
        <f>F5011*$H$3+D5008*$I$3+E5008*$J$3+$K$3</f>
        <v>6.3123166563147908E-3</v>
      </c>
      <c r="G5012">
        <f t="shared" si="517"/>
        <v>7.6239301536315529E-3</v>
      </c>
      <c r="H5012" s="12">
        <f t="shared" si="518"/>
        <v>0.54705763019282416</v>
      </c>
      <c r="I5012" s="12">
        <f t="shared" si="519"/>
        <v>0.41579601051076498</v>
      </c>
    </row>
    <row r="5013" spans="1:9" x14ac:dyDescent="0.3">
      <c r="A5013" s="1">
        <v>43803</v>
      </c>
      <c r="B5013" s="10">
        <v>5.0404748439962458E-3</v>
      </c>
      <c r="C5013" s="8">
        <f t="shared" si="521"/>
        <v>1.3936246809946344E-2</v>
      </c>
      <c r="D5013" s="8">
        <f t="shared" si="523"/>
        <v>6.3360245551960636E-3</v>
      </c>
      <c r="E5013" s="8">
        <f t="shared" si="508"/>
        <v>5.6342401604637295E-3</v>
      </c>
      <c r="F5013" s="8">
        <f t="shared" ref="F5013" si="526">C5013*$H$3+D5013*$I$3+E5013*$J$3+$K$3</f>
        <v>8.5322473798466816E-3</v>
      </c>
      <c r="G5013">
        <f t="shared" si="517"/>
        <v>3.4917725358504358E-3</v>
      </c>
      <c r="H5013" s="12">
        <f t="shared" si="518"/>
        <v>0.69274674389249591</v>
      </c>
      <c r="I5013" s="12">
        <f t="shared" si="519"/>
        <v>0.11710832729107046</v>
      </c>
    </row>
    <row r="5014" spans="1:9" x14ac:dyDescent="0.3">
      <c r="A5014" s="1">
        <v>43804</v>
      </c>
      <c r="B5014" s="10">
        <v>4.7304464401778049E-3</v>
      </c>
      <c r="C5014" s="8">
        <f t="shared" si="521"/>
        <v>5.0404748439962458E-3</v>
      </c>
      <c r="D5014" s="8">
        <f t="shared" si="523"/>
        <v>6.8460999137305387E-3</v>
      </c>
      <c r="E5014" s="8">
        <f t="shared" si="508"/>
        <v>5.5820381662624241E-3</v>
      </c>
      <c r="F5014" s="8">
        <f>F5013*$H$3+D5013*$I$3+E5013*$J$3+$K$3</f>
        <v>7.1023849528080232E-3</v>
      </c>
      <c r="G5014">
        <f t="shared" si="517"/>
        <v>2.3719385126302183E-3</v>
      </c>
      <c r="H5014" s="12">
        <f t="shared" si="518"/>
        <v>0.50141958959397148</v>
      </c>
      <c r="I5014" s="12">
        <f t="shared" si="519"/>
        <v>7.244738812347018E-2</v>
      </c>
    </row>
    <row r="5015" spans="1:9" x14ac:dyDescent="0.3">
      <c r="A5015" s="1">
        <v>43805</v>
      </c>
      <c r="B5015" s="10">
        <v>7.7330692691013917E-3</v>
      </c>
      <c r="C5015" s="8">
        <f t="shared" si="521"/>
        <v>4.7304464401778049E-3</v>
      </c>
      <c r="D5015" s="8">
        <f t="shared" si="523"/>
        <v>7.0883054693397229E-3</v>
      </c>
      <c r="E5015" s="8">
        <f t="shared" si="508"/>
        <v>5.4619129082238592E-3</v>
      </c>
      <c r="F5015" s="8">
        <f>F5014*$H$3+D5013*$I$3+E5013*$J$3+$K$3</f>
        <v>6.7240528329211829E-3</v>
      </c>
      <c r="G5015">
        <f t="shared" si="517"/>
        <v>1.0090164361802089E-3</v>
      </c>
      <c r="H5015" s="12">
        <f t="shared" si="518"/>
        <v>0.13048071872469597</v>
      </c>
      <c r="I5015" s="12">
        <f t="shared" si="519"/>
        <v>1.0245983418889493E-2</v>
      </c>
    </row>
    <row r="5016" spans="1:9" x14ac:dyDescent="0.3">
      <c r="A5016" s="1">
        <v>43808</v>
      </c>
      <c r="B5016" s="10">
        <v>4.5832508002732466E-3</v>
      </c>
      <c r="C5016" s="8">
        <f t="shared" si="521"/>
        <v>7.7330692691013917E-3</v>
      </c>
      <c r="D5016" s="8">
        <f t="shared" si="523"/>
        <v>7.9014622628755284E-3</v>
      </c>
      <c r="E5016" s="8">
        <f t="shared" si="508"/>
        <v>5.6701166906590501E-3</v>
      </c>
      <c r="F5016" s="8">
        <f>F5015*$H$3+D5013*$I$3+E5013*$J$3+$K$3</f>
        <v>6.6239486618964831E-3</v>
      </c>
      <c r="G5016">
        <f t="shared" si="517"/>
        <v>2.0406978616232365E-3</v>
      </c>
      <c r="H5016" s="12">
        <f t="shared" si="518"/>
        <v>0.4452511875417276</v>
      </c>
      <c r="I5016" s="12">
        <f t="shared" si="519"/>
        <v>6.0204382959268665E-2</v>
      </c>
    </row>
    <row r="5017" spans="1:9" x14ac:dyDescent="0.3">
      <c r="A5017" s="1">
        <v>43809</v>
      </c>
      <c r="B5017" s="10">
        <v>3.8672694083707691E-3</v>
      </c>
      <c r="C5017" s="8">
        <f t="shared" si="521"/>
        <v>4.5832508002732466E-3</v>
      </c>
      <c r="D5017" s="8">
        <f t="shared" si="523"/>
        <v>7.2046976326990055E-3</v>
      </c>
      <c r="E5017" s="8">
        <f t="shared" ref="E5017:E5080" si="527">AVERAGE(B4995:B5016)</f>
        <v>5.6784310793135265E-3</v>
      </c>
      <c r="F5017" s="8">
        <f>F5016*$H$3+D5013*$I$3+E5013*$J$3+$K$3</f>
        <v>6.5974617618163641E-3</v>
      </c>
      <c r="G5017">
        <f t="shared" si="517"/>
        <v>2.730192353445595E-3</v>
      </c>
      <c r="H5017" s="12">
        <f t="shared" si="518"/>
        <v>0.7059741810425848</v>
      </c>
      <c r="I5017" s="12">
        <f t="shared" si="519"/>
        <v>0.12031165732471361</v>
      </c>
    </row>
    <row r="5018" spans="1:9" x14ac:dyDescent="0.3">
      <c r="A5018" s="1">
        <v>43810</v>
      </c>
      <c r="B5018" s="10">
        <v>2.9313064999789331E-3</v>
      </c>
      <c r="C5018" s="8">
        <f t="shared" si="521"/>
        <v>3.8672694083707691E-3</v>
      </c>
      <c r="D5018" s="8">
        <f t="shared" si="523"/>
        <v>5.1909021523838918E-3</v>
      </c>
      <c r="E5018" s="8">
        <f t="shared" si="527"/>
        <v>5.5209167406076809E-3</v>
      </c>
      <c r="F5018" s="8">
        <f t="shared" ref="F5018" si="528">C5018*$H$3+D5018*$I$3+E5018*$J$3+$K$3</f>
        <v>5.3941571175799459E-3</v>
      </c>
      <c r="G5018">
        <f t="shared" si="517"/>
        <v>2.4628506176010128E-3</v>
      </c>
      <c r="H5018" s="12">
        <f t="shared" si="518"/>
        <v>0.84018870685092573</v>
      </c>
      <c r="I5018" s="12">
        <f t="shared" si="519"/>
        <v>0.15329065293654986</v>
      </c>
    </row>
    <row r="5019" spans="1:9" x14ac:dyDescent="0.3">
      <c r="A5019" s="1">
        <v>43811</v>
      </c>
      <c r="B5019" s="10">
        <v>7.3789751631898118E-3</v>
      </c>
      <c r="C5019" s="8">
        <f t="shared" si="521"/>
        <v>2.9313064999789331E-3</v>
      </c>
      <c r="D5019" s="8">
        <f t="shared" si="523"/>
        <v>4.7690684835804296E-3</v>
      </c>
      <c r="E5019" s="8">
        <f t="shared" si="527"/>
        <v>5.4419395166922929E-3</v>
      </c>
      <c r="F5019" s="8">
        <f>F5018*$H$3+D5018*$I$3+E5018*$J$3+$K$3</f>
        <v>5.7981614839655044E-3</v>
      </c>
      <c r="G5019">
        <f t="shared" si="517"/>
        <v>1.5808136792243074E-3</v>
      </c>
      <c r="H5019" s="12">
        <f t="shared" si="518"/>
        <v>0.21423214528627674</v>
      </c>
      <c r="I5019" s="12">
        <f t="shared" si="519"/>
        <v>3.1546625303833231E-2</v>
      </c>
    </row>
    <row r="5020" spans="1:9" x14ac:dyDescent="0.3">
      <c r="A5020" s="1">
        <v>43812</v>
      </c>
      <c r="B5020" s="10">
        <v>5.3597160193133136E-3</v>
      </c>
      <c r="C5020" s="8">
        <f t="shared" si="521"/>
        <v>7.3789751631898118E-3</v>
      </c>
      <c r="D5020" s="8">
        <f t="shared" si="523"/>
        <v>5.2987742281828303E-3</v>
      </c>
      <c r="E5020" s="8">
        <f t="shared" si="527"/>
        <v>5.5148039678484953E-3</v>
      </c>
      <c r="F5020" s="8">
        <f>F5019*$H$3+D5018*$I$3+E5018*$J$3+$K$3</f>
        <v>5.9050583612369392E-3</v>
      </c>
      <c r="G5020">
        <f t="shared" si="517"/>
        <v>5.4534234192362557E-4</v>
      </c>
      <c r="H5020" s="12">
        <f t="shared" si="518"/>
        <v>0.10174836501757323</v>
      </c>
      <c r="I5020" s="12">
        <f t="shared" si="519"/>
        <v>4.5466130361562218E-3</v>
      </c>
    </row>
    <row r="5021" spans="1:9" x14ac:dyDescent="0.3">
      <c r="A5021" s="1">
        <v>43815</v>
      </c>
      <c r="B5021" s="10">
        <v>7.1952221270707552E-3</v>
      </c>
      <c r="C5021" s="8">
        <f t="shared" si="521"/>
        <v>5.3597160193133136E-3</v>
      </c>
      <c r="D5021" s="8">
        <f t="shared" si="523"/>
        <v>4.8241035782252157E-3</v>
      </c>
      <c r="E5021" s="8">
        <f t="shared" si="527"/>
        <v>5.5643959250907251E-3</v>
      </c>
      <c r="F5021" s="8">
        <f>F5020*$H$3+D5018*$I$3+E5018*$J$3+$K$3</f>
        <v>5.9333425663622846E-3</v>
      </c>
      <c r="G5021">
        <f t="shared" si="517"/>
        <v>1.2618795607084706E-3</v>
      </c>
      <c r="H5021" s="12">
        <f t="shared" si="518"/>
        <v>0.17537742941400949</v>
      </c>
      <c r="I5021" s="12">
        <f t="shared" si="519"/>
        <v>1.984651197848053E-2</v>
      </c>
    </row>
    <row r="5022" spans="1:9" x14ac:dyDescent="0.3">
      <c r="A5022" s="1">
        <v>43816</v>
      </c>
      <c r="B5022" s="10">
        <v>2.9024610523507763E-3</v>
      </c>
      <c r="C5022" s="8">
        <f t="shared" si="521"/>
        <v>7.1952221270707552E-3</v>
      </c>
      <c r="D5022" s="8">
        <f t="shared" si="523"/>
        <v>5.3464978435847164E-3</v>
      </c>
      <c r="E5022" s="8">
        <f t="shared" si="527"/>
        <v>5.6703779619273875E-3</v>
      </c>
      <c r="F5022" s="8">
        <f>F5021*$H$3+D5018*$I$3+E5018*$J$3+$K$3</f>
        <v>5.9408263795474089E-3</v>
      </c>
      <c r="G5022">
        <f t="shared" si="517"/>
        <v>3.0383653271966325E-3</v>
      </c>
      <c r="H5022" s="12">
        <f t="shared" si="518"/>
        <v>1.0468238065540221</v>
      </c>
      <c r="I5022" s="12">
        <f t="shared" si="519"/>
        <v>0.20485106650547191</v>
      </c>
    </row>
    <row r="5023" spans="1:9" x14ac:dyDescent="0.3">
      <c r="A5023" s="1">
        <v>43817</v>
      </c>
      <c r="B5023" s="10">
        <v>2.4721108691446681E-3</v>
      </c>
      <c r="C5023" s="8">
        <f t="shared" si="521"/>
        <v>2.9024610523507763E-3</v>
      </c>
      <c r="D5023" s="8">
        <f t="shared" si="523"/>
        <v>5.1535361723807176E-3</v>
      </c>
      <c r="E5023" s="8">
        <f t="shared" si="527"/>
        <v>5.6128510521944314E-3</v>
      </c>
      <c r="F5023" s="8">
        <f t="shared" ref="F5023" si="529">C5023*$H$3+D5023*$I$3+E5023*$J$3+$K$3</f>
        <v>5.1484113910130538E-3</v>
      </c>
      <c r="G5023">
        <f t="shared" si="517"/>
        <v>2.6763005218683857E-3</v>
      </c>
      <c r="H5023" s="12">
        <f t="shared" si="518"/>
        <v>1.0825972877156458</v>
      </c>
      <c r="I5023" s="12">
        <f t="shared" si="519"/>
        <v>0.2137854556040526</v>
      </c>
    </row>
    <row r="5024" spans="1:9" x14ac:dyDescent="0.3">
      <c r="A5024" s="1">
        <v>43818</v>
      </c>
      <c r="B5024" s="10">
        <v>2.53077785311029E-3</v>
      </c>
      <c r="C5024" s="8">
        <f t="shared" si="521"/>
        <v>2.4721108691446681E-3</v>
      </c>
      <c r="D5024" s="8">
        <f t="shared" si="523"/>
        <v>5.0616970462138648E-3</v>
      </c>
      <c r="E5024" s="8">
        <f t="shared" si="527"/>
        <v>5.4516910302475022E-3</v>
      </c>
      <c r="F5024" s="8">
        <f>F5023*$H$3+D5023*$I$3+E5023*$J$3+$K$3</f>
        <v>5.7426749626116758E-3</v>
      </c>
      <c r="G5024">
        <f t="shared" si="517"/>
        <v>3.2118971095013858E-3</v>
      </c>
      <c r="H5024" s="12">
        <f t="shared" si="518"/>
        <v>1.2691343515409739</v>
      </c>
      <c r="I5024" s="12">
        <f t="shared" si="519"/>
        <v>0.2600951067602455</v>
      </c>
    </row>
    <row r="5025" spans="1:9" x14ac:dyDescent="0.3">
      <c r="A5025" s="1">
        <v>43819</v>
      </c>
      <c r="B5025" s="10">
        <v>3.4558565746214947E-3</v>
      </c>
      <c r="C5025" s="8">
        <f t="shared" si="521"/>
        <v>2.53077785311029E-3</v>
      </c>
      <c r="D5025" s="8">
        <f t="shared" si="523"/>
        <v>4.0920575841979605E-3</v>
      </c>
      <c r="E5025" s="8">
        <f t="shared" si="527"/>
        <v>5.3625425791991648E-3</v>
      </c>
      <c r="F5025" s="8">
        <f>F5024*$H$3+D5023*$I$3+E5023*$J$3+$K$3</f>
        <v>5.8999131643875397E-3</v>
      </c>
      <c r="G5025">
        <f t="shared" si="517"/>
        <v>2.444056589766045E-3</v>
      </c>
      <c r="H5025" s="12">
        <f t="shared" si="518"/>
        <v>0.70722165026010442</v>
      </c>
      <c r="I5025" s="12">
        <f t="shared" si="519"/>
        <v>0.12061430666575657</v>
      </c>
    </row>
    <row r="5026" spans="1:9" x14ac:dyDescent="0.3">
      <c r="A5026" s="1">
        <v>43822</v>
      </c>
      <c r="B5026" s="10">
        <v>3.259626865655803E-3</v>
      </c>
      <c r="C5026" s="8">
        <f t="shared" si="521"/>
        <v>3.4558565746214947E-3</v>
      </c>
      <c r="D5026" s="8">
        <f t="shared" si="523"/>
        <v>3.7112856952595968E-3</v>
      </c>
      <c r="E5026" s="8">
        <f t="shared" si="527"/>
        <v>5.2714113517900443E-3</v>
      </c>
      <c r="F5026" s="8">
        <f>F5025*$H$3+D5023*$I$3+E5023*$J$3+$K$3</f>
        <v>5.9415173502729342E-3</v>
      </c>
      <c r="G5026">
        <f t="shared" si="517"/>
        <v>2.6818904846171313E-3</v>
      </c>
      <c r="H5026" s="12">
        <f t="shared" si="518"/>
        <v>0.82275996460642831</v>
      </c>
      <c r="I5026" s="12">
        <f t="shared" si="519"/>
        <v>0.14897040556004493</v>
      </c>
    </row>
    <row r="5027" spans="1:9" x14ac:dyDescent="0.3">
      <c r="A5027" s="1">
        <v>43823</v>
      </c>
      <c r="B5027" s="10">
        <v>2.298547825955911E-3</v>
      </c>
      <c r="C5027" s="8">
        <f t="shared" si="521"/>
        <v>3.259626865655803E-3</v>
      </c>
      <c r="D5027" s="8">
        <f t="shared" si="523"/>
        <v>2.9241666429766062E-3</v>
      </c>
      <c r="E5027" s="8">
        <f t="shared" si="527"/>
        <v>5.0055711686825778E-3</v>
      </c>
      <c r="F5027" s="8">
        <f>F5026*$H$3+D5023*$I$3+E5023*$J$3+$K$3</f>
        <v>5.9525255420713481E-3</v>
      </c>
      <c r="G5027">
        <f t="shared" si="517"/>
        <v>3.653977716115437E-3</v>
      </c>
      <c r="H5027" s="12">
        <f t="shared" si="518"/>
        <v>1.5896896618176022</v>
      </c>
      <c r="I5027" s="12">
        <f t="shared" si="519"/>
        <v>0.33768470168615594</v>
      </c>
    </row>
    <row r="5028" spans="1:9" x14ac:dyDescent="0.3">
      <c r="A5028" s="1">
        <v>43825</v>
      </c>
      <c r="B5028" s="10">
        <v>3.1085442950343849E-3</v>
      </c>
      <c r="C5028" s="8">
        <f t="shared" si="521"/>
        <v>2.298547825955911E-3</v>
      </c>
      <c r="D5028" s="8">
        <f t="shared" si="523"/>
        <v>2.8033839976976333E-3</v>
      </c>
      <c r="E5028" s="8">
        <f t="shared" si="527"/>
        <v>4.9602495074490211E-3</v>
      </c>
      <c r="F5028" s="8">
        <f t="shared" ref="F5028" si="530">C5028*$H$3+D5028*$I$3+E5028*$J$3+$K$3</f>
        <v>3.9062138262834591E-3</v>
      </c>
      <c r="G5028">
        <f t="shared" si="517"/>
        <v>7.9766953124907423E-4</v>
      </c>
      <c r="H5028" s="12">
        <f t="shared" si="518"/>
        <v>0.25660548975392705</v>
      </c>
      <c r="I5028" s="12">
        <f t="shared" si="519"/>
        <v>2.4208738676353647E-2</v>
      </c>
    </row>
    <row r="5029" spans="1:9" x14ac:dyDescent="0.3">
      <c r="A5029" s="1">
        <v>43826</v>
      </c>
      <c r="B5029" s="10">
        <v>5.1078603840052569E-3</v>
      </c>
      <c r="C5029" s="8">
        <f t="shared" si="521"/>
        <v>3.1085442950343849E-3</v>
      </c>
      <c r="D5029" s="8">
        <f t="shared" si="523"/>
        <v>2.9306706828755766E-3</v>
      </c>
      <c r="E5029" s="8">
        <f t="shared" si="527"/>
        <v>4.8292654769665107E-3</v>
      </c>
      <c r="F5029" s="8">
        <f>F5028*$H$3+D5028*$I$3+E5028*$J$3+$K$3</f>
        <v>4.3315915930337949E-3</v>
      </c>
      <c r="G5029">
        <f t="shared" si="517"/>
        <v>7.7626879097146204E-4</v>
      </c>
      <c r="H5029" s="12">
        <f t="shared" si="518"/>
        <v>0.15197533460434207</v>
      </c>
      <c r="I5029" s="12">
        <f t="shared" si="519"/>
        <v>1.4365426776120627E-2</v>
      </c>
    </row>
    <row r="5030" spans="1:9" x14ac:dyDescent="0.3">
      <c r="A5030" s="1">
        <v>43829</v>
      </c>
      <c r="B5030" s="10">
        <v>6.7016603801725878E-3</v>
      </c>
      <c r="C5030" s="8">
        <f t="shared" si="521"/>
        <v>5.1078603840052569E-3</v>
      </c>
      <c r="D5030" s="8">
        <f t="shared" si="523"/>
        <v>3.4460871890545698E-3</v>
      </c>
      <c r="E5030" s="8">
        <f t="shared" si="527"/>
        <v>4.8016199576059624E-3</v>
      </c>
      <c r="F5030" s="8">
        <f>F5029*$H$3+D5028*$I$3+E5028*$J$3+$K$3</f>
        <v>4.4441437303612222E-3</v>
      </c>
      <c r="G5030">
        <f t="shared" si="517"/>
        <v>2.2575166498113655E-3</v>
      </c>
      <c r="H5030" s="12">
        <f t="shared" si="518"/>
        <v>0.3368593037764811</v>
      </c>
      <c r="I5030" s="12">
        <f t="shared" si="519"/>
        <v>9.7207516366014435E-2</v>
      </c>
    </row>
    <row r="5031" spans="1:9" x14ac:dyDescent="0.3">
      <c r="A5031" s="1">
        <v>43830</v>
      </c>
      <c r="B5031" s="10">
        <v>4.4793154271495546E-3</v>
      </c>
      <c r="C5031" s="8">
        <f t="shared" si="521"/>
        <v>6.7016603801725878E-3</v>
      </c>
      <c r="D5031" s="8">
        <f t="shared" si="523"/>
        <v>4.0952479501647886E-3</v>
      </c>
      <c r="E5031" s="8">
        <f t="shared" si="527"/>
        <v>4.9930546089172684E-3</v>
      </c>
      <c r="F5031" s="8">
        <f>F5030*$H$3+D5028*$I$3+E5028*$J$3+$K$3</f>
        <v>4.4739242798096553E-3</v>
      </c>
      <c r="G5031">
        <f t="shared" si="517"/>
        <v>5.3911473398993853E-6</v>
      </c>
      <c r="H5031" s="12">
        <f t="shared" si="518"/>
        <v>1.2035650151411823E-3</v>
      </c>
      <c r="I5031" s="12">
        <f t="shared" si="519"/>
        <v>7.2544824636366911E-7</v>
      </c>
    </row>
    <row r="5032" spans="1:9" x14ac:dyDescent="0.3">
      <c r="A5032" s="1">
        <v>43832</v>
      </c>
      <c r="B5032" s="10">
        <v>9.2209829121750967E-3</v>
      </c>
      <c r="C5032" s="8">
        <f t="shared" si="521"/>
        <v>4.4793154271495546E-3</v>
      </c>
      <c r="D5032" s="8">
        <f t="shared" si="523"/>
        <v>4.3391856624635395E-3</v>
      </c>
      <c r="E5032" s="8">
        <f t="shared" si="527"/>
        <v>5.0366862800544339E-3</v>
      </c>
      <c r="F5032" s="8">
        <f>F5031*$H$3+D5028*$I$3+E5028*$J$3+$K$3</f>
        <v>4.4818040157836633E-3</v>
      </c>
      <c r="G5032">
        <f t="shared" si="517"/>
        <v>4.7391788963914334E-3</v>
      </c>
      <c r="H5032" s="12">
        <f t="shared" si="518"/>
        <v>0.51395593523267136</v>
      </c>
      <c r="I5032" s="12">
        <f t="shared" si="519"/>
        <v>0.33597063451560993</v>
      </c>
    </row>
    <row r="5033" spans="1:9" x14ac:dyDescent="0.3">
      <c r="A5033" s="1">
        <v>43833</v>
      </c>
      <c r="B5033" s="10">
        <v>1.4485372641356967E-2</v>
      </c>
      <c r="C5033" s="8">
        <f t="shared" si="521"/>
        <v>9.2209829121750967E-3</v>
      </c>
      <c r="D5033" s="8">
        <f t="shared" si="523"/>
        <v>5.7236726797073754E-3</v>
      </c>
      <c r="E5033" s="8">
        <f t="shared" si="527"/>
        <v>5.2891270805431956E-3</v>
      </c>
      <c r="F5033" s="8">
        <f t="shared" ref="F5033" si="531">C5033*$H$3+D5033*$I$3+E5033*$J$3+$K$3</f>
        <v>6.9568227380087944E-3</v>
      </c>
      <c r="G5033">
        <f t="shared" si="517"/>
        <v>7.528549903348173E-3</v>
      </c>
      <c r="H5033" s="12">
        <f t="shared" si="518"/>
        <v>0.51973463781342599</v>
      </c>
      <c r="I5033" s="12">
        <f t="shared" si="519"/>
        <v>0.34876573415860479</v>
      </c>
    </row>
    <row r="5034" spans="1:9" x14ac:dyDescent="0.3">
      <c r="A5034" s="1">
        <v>43836</v>
      </c>
      <c r="B5034" s="10">
        <v>1.0226517331982215E-2</v>
      </c>
      <c r="C5034" s="8">
        <f t="shared" si="521"/>
        <v>1.4485372641356967E-2</v>
      </c>
      <c r="D5034" s="8">
        <f t="shared" si="523"/>
        <v>7.999038348971893E-3</v>
      </c>
      <c r="E5034" s="8">
        <f t="shared" si="527"/>
        <v>5.5808679300977911E-3</v>
      </c>
      <c r="F5034" s="8">
        <f>F5033*$H$3+D5033*$I$3+E5033*$J$3+$K$3</f>
        <v>6.3577409646456192E-3</v>
      </c>
      <c r="G5034">
        <f t="shared" si="517"/>
        <v>3.868776367336596E-3</v>
      </c>
      <c r="H5034" s="12">
        <f t="shared" si="518"/>
        <v>0.37830829809846001</v>
      </c>
      <c r="I5034" s="12">
        <f t="shared" si="519"/>
        <v>0.13320334651431209</v>
      </c>
    </row>
    <row r="5035" spans="1:9" x14ac:dyDescent="0.3">
      <c r="A5035" s="1">
        <v>43837</v>
      </c>
      <c r="B5035" s="10">
        <v>3.65850755316225E-3</v>
      </c>
      <c r="C5035" s="8">
        <f t="shared" si="521"/>
        <v>1.0226517331982215E-2</v>
      </c>
      <c r="D5035" s="8">
        <f t="shared" si="523"/>
        <v>9.0227697385672836E-3</v>
      </c>
      <c r="E5035" s="8">
        <f t="shared" si="527"/>
        <v>5.4122438629176034E-3</v>
      </c>
      <c r="F5035" s="8">
        <f>F5034*$H$3+D5033*$I$3+E5033*$J$3+$K$3</f>
        <v>6.1992278986218695E-3</v>
      </c>
      <c r="G5035">
        <f t="shared" si="517"/>
        <v>2.5407203454596195E-3</v>
      </c>
      <c r="H5035" s="12">
        <f t="shared" si="518"/>
        <v>0.69446907203007813</v>
      </c>
      <c r="I5035" s="12">
        <f t="shared" si="519"/>
        <v>0.11752481684806404</v>
      </c>
    </row>
    <row r="5036" spans="1:9" x14ac:dyDescent="0.3">
      <c r="A5036" s="1">
        <v>43838</v>
      </c>
      <c r="B5036" s="10">
        <v>7.3360491253982238E-3</v>
      </c>
      <c r="C5036" s="8">
        <f t="shared" si="521"/>
        <v>3.65850755316225E-3</v>
      </c>
      <c r="D5036" s="8">
        <f t="shared" si="523"/>
        <v>8.4141391731652158E-3</v>
      </c>
      <c r="E5036" s="8">
        <f t="shared" si="527"/>
        <v>5.3494271678796949E-3</v>
      </c>
      <c r="F5036" s="8">
        <f>F5035*$H$3+D5033*$I$3+E5033*$J$3+$K$3</f>
        <v>6.1572863921073376E-3</v>
      </c>
      <c r="G5036">
        <f t="shared" si="517"/>
        <v>1.1787627332908862E-3</v>
      </c>
      <c r="H5036" s="12">
        <f t="shared" si="518"/>
        <v>0.16068086692738706</v>
      </c>
      <c r="I5036" s="12">
        <f t="shared" si="519"/>
        <v>1.6277649025207896E-2</v>
      </c>
    </row>
    <row r="5037" spans="1:9" x14ac:dyDescent="0.3">
      <c r="A5037" s="1">
        <v>43839</v>
      </c>
      <c r="B5037" s="10">
        <v>9.2280460910315384E-3</v>
      </c>
      <c r="C5037" s="8">
        <f t="shared" si="521"/>
        <v>7.3360491253982238E-3</v>
      </c>
      <c r="D5037" s="8">
        <f t="shared" si="523"/>
        <v>8.9854859128149518E-3</v>
      </c>
      <c r="E5037" s="8">
        <f t="shared" si="527"/>
        <v>5.467863653571531E-3</v>
      </c>
      <c r="F5037" s="8">
        <f>F5036*$H$3+D5033*$I$3+E5033*$J$3+$K$3</f>
        <v>6.146188947506492E-3</v>
      </c>
      <c r="G5037">
        <f t="shared" si="517"/>
        <v>3.0818571435250464E-3</v>
      </c>
      <c r="H5037" s="12">
        <f t="shared" si="518"/>
        <v>0.33396637956979985</v>
      </c>
      <c r="I5037" s="12">
        <f t="shared" si="519"/>
        <v>9.5010579251073368E-2</v>
      </c>
    </row>
    <row r="5038" spans="1:9" x14ac:dyDescent="0.3">
      <c r="A5038" s="1">
        <v>43840</v>
      </c>
      <c r="B5038" s="10">
        <v>5.1349523833898493E-3</v>
      </c>
      <c r="C5038" s="8">
        <f t="shared" si="521"/>
        <v>9.2280460910315384E-3</v>
      </c>
      <c r="D5038" s="8">
        <f t="shared" si="523"/>
        <v>8.986898548586239E-3</v>
      </c>
      <c r="E5038" s="8">
        <f t="shared" si="527"/>
        <v>5.5358171454774471E-3</v>
      </c>
      <c r="F5038" s="8">
        <f t="shared" ref="F5038" si="532">C5038*$H$3+D5038*$I$3+E5038*$J$3+$K$3</f>
        <v>8.2892364087142935E-3</v>
      </c>
      <c r="G5038">
        <f t="shared" si="517"/>
        <v>3.1542840253244442E-3</v>
      </c>
      <c r="H5038" s="12">
        <f t="shared" si="518"/>
        <v>0.61427717139650229</v>
      </c>
      <c r="I5038" s="12">
        <f t="shared" si="519"/>
        <v>9.8359589424058758E-2</v>
      </c>
    </row>
    <row r="5039" spans="1:9" x14ac:dyDescent="0.3">
      <c r="A5039" s="1">
        <v>43843</v>
      </c>
      <c r="B5039" s="10">
        <v>6.1379971628682502E-3</v>
      </c>
      <c r="C5039" s="8">
        <f t="shared" si="521"/>
        <v>5.1349523833898493E-3</v>
      </c>
      <c r="D5039" s="8">
        <f t="shared" si="523"/>
        <v>7.1168144969928158E-3</v>
      </c>
      <c r="E5039" s="8">
        <f t="shared" si="527"/>
        <v>5.5608944901645646E-3</v>
      </c>
      <c r="F5039" s="8">
        <f>F5038*$H$3+D5038*$I$3+E5038*$J$3+$K$3</f>
        <v>8.0408335899781035E-3</v>
      </c>
      <c r="G5039">
        <f t="shared" si="517"/>
        <v>1.9028364271098533E-3</v>
      </c>
      <c r="H5039" s="12">
        <f t="shared" si="518"/>
        <v>0.31000933637132361</v>
      </c>
      <c r="I5039" s="12">
        <f t="shared" si="519"/>
        <v>3.3387602394615135E-2</v>
      </c>
    </row>
    <row r="5040" spans="1:9" x14ac:dyDescent="0.3">
      <c r="A5040" s="1">
        <v>43844</v>
      </c>
      <c r="B5040" s="10">
        <v>4.965266713821412E-3</v>
      </c>
      <c r="C5040" s="8">
        <f t="shared" si="521"/>
        <v>6.1379971628682502E-3</v>
      </c>
      <c r="D5040" s="8">
        <f t="shared" si="523"/>
        <v>6.2991104631700224E-3</v>
      </c>
      <c r="E5040" s="8">
        <f t="shared" si="527"/>
        <v>5.6641093880962692E-3</v>
      </c>
      <c r="F5040" s="8">
        <f>F5039*$H$3+D5038*$I$3+E5038*$J$3+$K$3</f>
        <v>7.9751078507592846E-3</v>
      </c>
      <c r="G5040">
        <f t="shared" si="517"/>
        <v>3.0098411369378726E-3</v>
      </c>
      <c r="H5040" s="12">
        <f t="shared" si="518"/>
        <v>0.60617914613924384</v>
      </c>
      <c r="I5040" s="12">
        <f t="shared" si="519"/>
        <v>9.645371425305993E-2</v>
      </c>
    </row>
    <row r="5041" spans="1:9" x14ac:dyDescent="0.3">
      <c r="A5041" s="1">
        <v>43845</v>
      </c>
      <c r="B5041" s="10">
        <v>4.9296059301995269E-3</v>
      </c>
      <c r="C5041" s="8">
        <f t="shared" si="521"/>
        <v>4.965266713821412E-3</v>
      </c>
      <c r="D5041" s="8">
        <f t="shared" si="523"/>
        <v>6.5604622953018554E-3</v>
      </c>
      <c r="E5041" s="8">
        <f t="shared" si="527"/>
        <v>5.756562125089109E-3</v>
      </c>
      <c r="F5041" s="8">
        <f>F5040*$H$3+D5038*$I$3+E5038*$J$3+$K$3</f>
        <v>7.9577172558463992E-3</v>
      </c>
      <c r="G5041">
        <f t="shared" si="517"/>
        <v>3.0281113256468723E-3</v>
      </c>
      <c r="H5041" s="12">
        <f t="shared" si="518"/>
        <v>0.61427046472339597</v>
      </c>
      <c r="I5041" s="12">
        <f t="shared" si="519"/>
        <v>9.835800848642573E-2</v>
      </c>
    </row>
    <row r="5042" spans="1:9" x14ac:dyDescent="0.3">
      <c r="A5042" s="1">
        <v>43846</v>
      </c>
      <c r="B5042" s="10">
        <v>6.7044105305259982E-3</v>
      </c>
      <c r="C5042" s="8">
        <f t="shared" si="521"/>
        <v>4.9296059301995269E-3</v>
      </c>
      <c r="D5042" s="8">
        <f t="shared" si="523"/>
        <v>6.079173656262116E-3</v>
      </c>
      <c r="E5042" s="8">
        <f t="shared" si="527"/>
        <v>5.645227159953187E-3</v>
      </c>
      <c r="F5042" s="8">
        <f>F5041*$H$3+D5038*$I$3+E5038*$J$3+$K$3</f>
        <v>7.9531158197116564E-3</v>
      </c>
      <c r="G5042">
        <f t="shared" si="517"/>
        <v>1.2487052891856582E-3</v>
      </c>
      <c r="H5042" s="12">
        <f t="shared" si="518"/>
        <v>0.18625131672652664</v>
      </c>
      <c r="I5042" s="12">
        <f t="shared" si="519"/>
        <v>1.3789869033699942E-2</v>
      </c>
    </row>
    <row r="5043" spans="1:9" x14ac:dyDescent="0.3">
      <c r="A5043" s="1">
        <v>43847</v>
      </c>
      <c r="B5043" s="10">
        <v>5.7351891783286261E-3</v>
      </c>
      <c r="C5043" s="8">
        <f t="shared" si="521"/>
        <v>6.7044105305259982E-3</v>
      </c>
      <c r="D5043" s="8">
        <f t="shared" si="523"/>
        <v>5.5744465441610073E-3</v>
      </c>
      <c r="E5043" s="8">
        <f t="shared" si="527"/>
        <v>5.7063496377355825E-3</v>
      </c>
      <c r="F5043" s="8">
        <f t="shared" ref="F5043" si="533">C5043*$H$3+D5043*$I$3+E5043*$J$3+$K$3</f>
        <v>6.3421276566050545E-3</v>
      </c>
      <c r="G5043">
        <f t="shared" si="517"/>
        <v>6.0693847827642845E-4</v>
      </c>
      <c r="H5043" s="12">
        <f t="shared" si="518"/>
        <v>0.10582710690169511</v>
      </c>
      <c r="I5043" s="12">
        <f t="shared" si="519"/>
        <v>4.8940628660276708E-3</v>
      </c>
    </row>
    <row r="5044" spans="1:9" x14ac:dyDescent="0.3">
      <c r="A5044" s="1">
        <v>43851</v>
      </c>
      <c r="B5044" s="10">
        <v>4.5468043635437019E-3</v>
      </c>
      <c r="C5044" s="8">
        <f t="shared" si="521"/>
        <v>5.7351891783286261E-3</v>
      </c>
      <c r="D5044" s="8">
        <f t="shared" si="523"/>
        <v>5.6944939031487634E-3</v>
      </c>
      <c r="E5044" s="8">
        <f t="shared" si="527"/>
        <v>5.6399845037018483E-3</v>
      </c>
      <c r="F5044" s="8">
        <f>F5043*$H$3+D5043*$I$3+E5043*$J$3+$K$3</f>
        <v>6.2462700096752918E-3</v>
      </c>
      <c r="G5044">
        <f t="shared" si="517"/>
        <v>1.6994656461315899E-3</v>
      </c>
      <c r="H5044" s="12">
        <f t="shared" si="518"/>
        <v>0.3737714469876719</v>
      </c>
      <c r="I5044" s="12">
        <f t="shared" si="519"/>
        <v>4.548296017485276E-2</v>
      </c>
    </row>
    <row r="5045" spans="1:9" x14ac:dyDescent="0.3">
      <c r="A5045" s="1">
        <v>43852</v>
      </c>
      <c r="B5045" s="10">
        <v>6.2604290048121772E-3</v>
      </c>
      <c r="C5045" s="8">
        <f t="shared" si="521"/>
        <v>4.5468043635437019E-3</v>
      </c>
      <c r="D5045" s="8">
        <f t="shared" si="523"/>
        <v>5.3762553432838535E-3</v>
      </c>
      <c r="E5045" s="8">
        <f t="shared" si="527"/>
        <v>5.7147273814833451E-3</v>
      </c>
      <c r="F5045" s="8">
        <f>F5044*$H$3+D5043*$I$3+E5043*$J$3+$K$3</f>
        <v>6.2209067117212271E-3</v>
      </c>
      <c r="G5045">
        <f t="shared" si="517"/>
        <v>3.9522293090950116E-5</v>
      </c>
      <c r="H5045" s="12">
        <f t="shared" si="518"/>
        <v>6.3130327107887791E-3</v>
      </c>
      <c r="I5045" s="12">
        <f t="shared" si="519"/>
        <v>2.0096125035840018E-5</v>
      </c>
    </row>
    <row r="5046" spans="1:9" x14ac:dyDescent="0.3">
      <c r="A5046" s="1">
        <v>43853</v>
      </c>
      <c r="B5046" s="10">
        <v>5.7034089567138029E-3</v>
      </c>
      <c r="C5046" s="8">
        <f t="shared" si="521"/>
        <v>6.2604290048121772E-3</v>
      </c>
      <c r="D5046" s="8">
        <f t="shared" si="523"/>
        <v>5.6352878014820059E-3</v>
      </c>
      <c r="E5046" s="8">
        <f t="shared" si="527"/>
        <v>5.8869236603773236E-3</v>
      </c>
      <c r="F5046" s="8">
        <f>F5045*$H$3+D5043*$I$3+E5043*$J$3+$K$3</f>
        <v>6.2141957512114425E-3</v>
      </c>
      <c r="G5046">
        <f t="shared" si="517"/>
        <v>5.1078679449763961E-4</v>
      </c>
      <c r="H5046" s="12">
        <f t="shared" si="518"/>
        <v>8.9558156950390835E-2</v>
      </c>
      <c r="I5046" s="12">
        <f t="shared" si="519"/>
        <v>3.5754873907045681E-3</v>
      </c>
    </row>
    <row r="5047" spans="1:9" x14ac:dyDescent="0.3">
      <c r="A5047" s="1">
        <v>43854</v>
      </c>
      <c r="B5047" s="10">
        <v>1.1300298783707686E-2</v>
      </c>
      <c r="C5047" s="8">
        <f t="shared" si="521"/>
        <v>5.7034089567138029E-3</v>
      </c>
      <c r="D5047" s="8">
        <f t="shared" si="523"/>
        <v>5.7900484067848609E-3</v>
      </c>
      <c r="E5047" s="8">
        <f t="shared" si="527"/>
        <v>6.0311341650865742E-3</v>
      </c>
      <c r="F5047" s="8">
        <f>F5046*$H$3+D5043*$I$3+E5043*$J$3+$K$3</f>
        <v>6.2124200755463346E-3</v>
      </c>
      <c r="G5047">
        <f t="shared" si="517"/>
        <v>5.0878787081613513E-3</v>
      </c>
      <c r="H5047" s="12">
        <f t="shared" si="518"/>
        <v>0.45024284804724363</v>
      </c>
      <c r="I5047" s="12">
        <f t="shared" si="519"/>
        <v>0.22070633610370294</v>
      </c>
    </row>
    <row r="5048" spans="1:9" x14ac:dyDescent="0.3">
      <c r="A5048" s="1">
        <v>43857</v>
      </c>
      <c r="B5048" s="10">
        <v>2.518342889633288E-2</v>
      </c>
      <c r="C5048" s="8">
        <f t="shared" si="521"/>
        <v>1.1300298783707686E-2</v>
      </c>
      <c r="D5048" s="8">
        <f t="shared" si="523"/>
        <v>6.7092260574211984E-3</v>
      </c>
      <c r="E5048" s="8">
        <f t="shared" si="527"/>
        <v>6.3876997200450376E-3</v>
      </c>
      <c r="F5048" s="8">
        <f t="shared" ref="F5048" si="534">C5048*$H$3+D5048*$I$3+E5048*$J$3+$K$3</f>
        <v>8.1765544903438063E-3</v>
      </c>
      <c r="G5048">
        <f t="shared" si="517"/>
        <v>1.7006874405989074E-2</v>
      </c>
      <c r="H5048" s="12">
        <f t="shared" si="518"/>
        <v>0.6753200477980007</v>
      </c>
      <c r="I5048" s="12">
        <f t="shared" si="519"/>
        <v>0.95504075775172659</v>
      </c>
    </row>
    <row r="5049" spans="1:9" x14ac:dyDescent="0.3">
      <c r="A5049" s="1">
        <v>43858</v>
      </c>
      <c r="B5049" s="10">
        <v>9.3865962753553484E-3</v>
      </c>
      <c r="C5049" s="8">
        <f t="shared" si="521"/>
        <v>2.518342889633288E-2</v>
      </c>
      <c r="D5049" s="8">
        <f t="shared" si="523"/>
        <v>1.0598874001022048E-2</v>
      </c>
      <c r="E5049" s="8">
        <f t="shared" si="527"/>
        <v>7.3842361759849044E-3</v>
      </c>
      <c r="F5049" s="8">
        <f>F5048*$H$3+D5048*$I$3+E5048*$J$3+$K$3</f>
        <v>7.3500324570735208E-3</v>
      </c>
      <c r="G5049">
        <f t="shared" si="517"/>
        <v>2.0365638182818276E-3</v>
      </c>
      <c r="H5049" s="12">
        <f t="shared" si="518"/>
        <v>0.21696510199643473</v>
      </c>
      <c r="I5049" s="12">
        <f t="shared" si="519"/>
        <v>3.2504274739974415E-2</v>
      </c>
    </row>
    <row r="5050" spans="1:9" x14ac:dyDescent="0.3">
      <c r="A5050" s="1">
        <v>43859</v>
      </c>
      <c r="B5050" s="10">
        <v>7.3615673425653158E-3</v>
      </c>
      <c r="C5050" s="8">
        <f t="shared" si="521"/>
        <v>9.3865962753553484E-3</v>
      </c>
      <c r="D5050" s="8">
        <f t="shared" si="523"/>
        <v>1.1566832383384379E-2</v>
      </c>
      <c r="E5050" s="8">
        <f t="shared" si="527"/>
        <v>7.7064201964121507E-3</v>
      </c>
      <c r="F5050" s="8">
        <f>F5049*$H$3+D5048*$I$3+E5048*$J$3+$K$3</f>
        <v>7.1313402059399976E-3</v>
      </c>
      <c r="G5050">
        <f t="shared" si="517"/>
        <v>2.3022713662531821E-4</v>
      </c>
      <c r="H5050" s="12">
        <f t="shared" si="518"/>
        <v>3.1274200983548973E-2</v>
      </c>
      <c r="I5050" s="12">
        <f t="shared" si="519"/>
        <v>5.1017239374706591E-4</v>
      </c>
    </row>
    <row r="5051" spans="1:9" x14ac:dyDescent="0.3">
      <c r="A5051" s="1">
        <v>43860</v>
      </c>
      <c r="B5051" s="10">
        <v>9.7178308545052168E-3</v>
      </c>
      <c r="C5051" s="8">
        <f t="shared" si="521"/>
        <v>7.3615673425653158E-3</v>
      </c>
      <c r="D5051" s="8">
        <f t="shared" si="523"/>
        <v>1.1787060050935006E-2</v>
      </c>
      <c r="E5051" s="8">
        <f t="shared" si="527"/>
        <v>7.8997394258453757E-3</v>
      </c>
      <c r="F5051" s="8">
        <f>F5050*$H$3+D5048*$I$3+E5048*$J$3+$K$3</f>
        <v>7.0734756859626956E-3</v>
      </c>
      <c r="G5051">
        <f t="shared" si="517"/>
        <v>2.6443551685425212E-3</v>
      </c>
      <c r="H5051" s="12">
        <f t="shared" si="518"/>
        <v>0.27211372662620381</v>
      </c>
      <c r="I5051" s="12">
        <f t="shared" si="519"/>
        <v>5.6230531289801933E-2</v>
      </c>
    </row>
    <row r="5052" spans="1:9" x14ac:dyDescent="0.3">
      <c r="A5052" s="1">
        <v>43861</v>
      </c>
      <c r="B5052" s="10">
        <v>1.0768299355391604E-2</v>
      </c>
      <c r="C5052" s="8">
        <f t="shared" si="521"/>
        <v>9.7178308545052168E-3</v>
      </c>
      <c r="D5052" s="8">
        <f t="shared" si="523"/>
        <v>1.2589944430493289E-2</v>
      </c>
      <c r="E5052" s="8">
        <f t="shared" si="527"/>
        <v>8.1092835381408289E-3</v>
      </c>
      <c r="F5052" s="8">
        <f>F5051*$H$3+D5048*$I$3+E5048*$J$3+$K$3</f>
        <v>7.0581651175504693E-3</v>
      </c>
      <c r="G5052">
        <f t="shared" si="517"/>
        <v>3.7101342378411343E-3</v>
      </c>
      <c r="H5052" s="12">
        <f t="shared" si="518"/>
        <v>0.34454226386114528</v>
      </c>
      <c r="I5052" s="12">
        <f t="shared" si="519"/>
        <v>0.10322992688279276</v>
      </c>
    </row>
    <row r="5053" spans="1:9" x14ac:dyDescent="0.3">
      <c r="A5053" s="1">
        <v>43864</v>
      </c>
      <c r="B5053" s="10">
        <v>7.8136870455677437E-3</v>
      </c>
      <c r="C5053" s="8">
        <f t="shared" si="521"/>
        <v>1.0768299355391604E-2</v>
      </c>
      <c r="D5053" s="8">
        <f t="shared" si="523"/>
        <v>1.2483544544830073E-2</v>
      </c>
      <c r="E5053" s="8">
        <f t="shared" si="527"/>
        <v>8.2941307642871477E-3</v>
      </c>
      <c r="F5053" s="8">
        <f t="shared" ref="F5053" si="535">C5053*$H$3+D5053*$I$3+E5053*$J$3+$K$3</f>
        <v>1.0774467564936167E-2</v>
      </c>
      <c r="G5053">
        <f t="shared" si="517"/>
        <v>2.9607805193684229E-3</v>
      </c>
      <c r="H5053" s="12">
        <f t="shared" si="518"/>
        <v>0.37892233232554456</v>
      </c>
      <c r="I5053" s="12">
        <f t="shared" si="519"/>
        <v>4.6506281948917261E-2</v>
      </c>
    </row>
    <row r="5054" spans="1:9" x14ac:dyDescent="0.3">
      <c r="A5054" s="1">
        <v>43865</v>
      </c>
      <c r="B5054" s="10">
        <v>1.4956985841769861E-2</v>
      </c>
      <c r="C5054" s="8">
        <f t="shared" si="521"/>
        <v>7.8136870455677437E-3</v>
      </c>
      <c r="D5054" s="8">
        <f t="shared" si="523"/>
        <v>9.0095961746770453E-3</v>
      </c>
      <c r="E5054" s="8">
        <f t="shared" si="527"/>
        <v>8.4456931105788835E-3</v>
      </c>
      <c r="F5054" s="8">
        <f>F5053*$H$3+D5053*$I$3+E5053*$J$3+$K$3</f>
        <v>1.0776099632293677E-2</v>
      </c>
      <c r="G5054">
        <f t="shared" ref="G5054:G5117" si="536">SQRT((B5054-F5054)^2)</f>
        <v>4.1808862094761846E-3</v>
      </c>
      <c r="H5054" s="12">
        <f t="shared" ref="H5054:H5117" si="537">ABS(B5054-F5054)/B5054</f>
        <v>0.27952732279791076</v>
      </c>
      <c r="I5054" s="12">
        <f t="shared" ref="I5054:I5117" si="538">B5054/F5054-LN(B5054/F5054)-1</f>
        <v>6.0129900673752346E-2</v>
      </c>
    </row>
    <row r="5055" spans="1:9" x14ac:dyDescent="0.3">
      <c r="A5055" s="1">
        <v>43866</v>
      </c>
      <c r="B5055" s="10">
        <v>1.386708139752949E-2</v>
      </c>
      <c r="C5055" s="8">
        <f t="shared" si="521"/>
        <v>1.4956985841769861E-2</v>
      </c>
      <c r="D5055" s="8">
        <f t="shared" si="523"/>
        <v>1.0123674087959948E-2</v>
      </c>
      <c r="E5055" s="8">
        <f t="shared" si="527"/>
        <v>8.7064205164695541E-3</v>
      </c>
      <c r="F5055" s="8">
        <f>F5054*$H$3+D5053*$I$3+E5053*$J$3+$K$3</f>
        <v>1.0776531466497785E-2</v>
      </c>
      <c r="G5055">
        <f t="shared" si="536"/>
        <v>3.0905499310317046E-3</v>
      </c>
      <c r="H5055" s="12">
        <f t="shared" si="537"/>
        <v>0.22286953126144526</v>
      </c>
      <c r="I5055" s="12">
        <f t="shared" si="538"/>
        <v>3.4638189199935443E-2</v>
      </c>
    </row>
    <row r="5056" spans="1:9" x14ac:dyDescent="0.3">
      <c r="A5056" s="1">
        <v>43867</v>
      </c>
      <c r="B5056" s="10">
        <v>6.0217715106715983E-3</v>
      </c>
      <c r="C5056" s="8">
        <f t="shared" si="521"/>
        <v>1.386708139752949E-2</v>
      </c>
      <c r="D5056" s="8">
        <f t="shared" si="523"/>
        <v>1.1424776898952783E-2</v>
      </c>
      <c r="E5056" s="8">
        <f t="shared" si="527"/>
        <v>8.6783163690228506E-3</v>
      </c>
      <c r="F5056" s="8">
        <f>F5055*$H$3+D5053*$I$3+E5053*$J$3+$K$3</f>
        <v>1.077664572696564E-2</v>
      </c>
      <c r="G5056">
        <f t="shared" si="536"/>
        <v>4.7548742162940418E-3</v>
      </c>
      <c r="H5056" s="12">
        <f t="shared" si="537"/>
        <v>0.78961385497068426</v>
      </c>
      <c r="I5056" s="12">
        <f t="shared" si="538"/>
        <v>0.14077963289240891</v>
      </c>
    </row>
    <row r="5057" spans="1:9" x14ac:dyDescent="0.3">
      <c r="A5057" s="1">
        <v>43868</v>
      </c>
      <c r="B5057" s="10">
        <v>7.0570371926497585E-3</v>
      </c>
      <c r="C5057" s="8">
        <f t="shared" si="521"/>
        <v>6.0217715106715983E-3</v>
      </c>
      <c r="D5057" s="8">
        <f t="shared" si="523"/>
        <v>1.068556503018606E-2</v>
      </c>
      <c r="E5057" s="8">
        <f t="shared" si="527"/>
        <v>8.4871915589632765E-3</v>
      </c>
      <c r="F5057" s="8">
        <f>F5056*$H$3+D5053*$I$3+E5053*$J$3+$K$3</f>
        <v>1.0776675959528021E-2</v>
      </c>
      <c r="G5057">
        <f t="shared" si="536"/>
        <v>3.7196387668782622E-3</v>
      </c>
      <c r="H5057" s="12">
        <f t="shared" si="537"/>
        <v>0.52708221103786213</v>
      </c>
      <c r="I5057" s="12">
        <f t="shared" si="538"/>
        <v>7.8202454824298329E-2</v>
      </c>
    </row>
    <row r="5058" spans="1:9" x14ac:dyDescent="0.3">
      <c r="A5058" s="1">
        <v>43871</v>
      </c>
      <c r="B5058" s="10">
        <v>6.097521174101098E-3</v>
      </c>
      <c r="C5058" s="8">
        <f t="shared" si="521"/>
        <v>7.0570371926497585E-3</v>
      </c>
      <c r="D5058" s="8">
        <f t="shared" si="523"/>
        <v>9.9433125976376904E-3</v>
      </c>
      <c r="E5058" s="8">
        <f t="shared" si="527"/>
        <v>8.6416701789399798E-3</v>
      </c>
      <c r="F5058" s="8">
        <f t="shared" ref="F5058" si="539">C5058*$H$3+D5058*$I$3+E5058*$J$3+$K$3</f>
        <v>8.8977945511520534E-3</v>
      </c>
      <c r="G5058">
        <f t="shared" si="536"/>
        <v>2.8002733770509554E-3</v>
      </c>
      <c r="H5058" s="12">
        <f t="shared" si="537"/>
        <v>0.45924783155242987</v>
      </c>
      <c r="I5058" s="12">
        <f t="shared" si="538"/>
        <v>6.320567349610684E-2</v>
      </c>
    </row>
    <row r="5059" spans="1:9" x14ac:dyDescent="0.3">
      <c r="A5059" s="1">
        <v>43872</v>
      </c>
      <c r="B5059" s="10">
        <v>8.271178092282427E-3</v>
      </c>
      <c r="C5059" s="8">
        <f t="shared" si="521"/>
        <v>6.097521174101098E-3</v>
      </c>
      <c r="D5059" s="8">
        <f t="shared" si="523"/>
        <v>9.6000794233443605E-3</v>
      </c>
      <c r="E5059" s="8">
        <f t="shared" si="527"/>
        <v>8.5853734538810216E-3</v>
      </c>
      <c r="F5059" s="8">
        <f>F5058*$H$3+D5058*$I$3+E5058*$J$3+$K$3</f>
        <v>9.3848467461536394E-3</v>
      </c>
      <c r="G5059">
        <f t="shared" si="536"/>
        <v>1.1136686538712123E-3</v>
      </c>
      <c r="H5059" s="12">
        <f t="shared" si="537"/>
        <v>0.13464450184071614</v>
      </c>
      <c r="I5059" s="12">
        <f t="shared" si="538"/>
        <v>7.6527024987367298E-3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540">B5059</f>
        <v>8.271178092282427E-3</v>
      </c>
      <c r="D5060" s="8">
        <f t="shared" si="523"/>
        <v>8.2629178734468754E-3</v>
      </c>
      <c r="E5060" s="8">
        <f t="shared" si="527"/>
        <v>8.5418794539378774E-3</v>
      </c>
      <c r="F5060" s="8">
        <f>F5059*$H$3+D5058*$I$3+E5058*$J$3+$K$3</f>
        <v>9.5137175283673651E-3</v>
      </c>
      <c r="G5060">
        <f t="shared" si="536"/>
        <v>3.0788450555094575E-3</v>
      </c>
      <c r="H5060" s="12">
        <f t="shared" si="537"/>
        <v>0.47846248212313924</v>
      </c>
      <c r="I5060" s="12">
        <f t="shared" si="538"/>
        <v>6.7381024751651308E-2</v>
      </c>
    </row>
    <row r="5061" spans="1:9" x14ac:dyDescent="0.3">
      <c r="A5061" s="1">
        <v>43874</v>
      </c>
      <c r="B5061" s="10">
        <v>9.4479910551905945E-3</v>
      </c>
      <c r="C5061" s="8">
        <f t="shared" si="540"/>
        <v>6.4348724728579077E-3</v>
      </c>
      <c r="D5061" s="8">
        <f t="shared" si="523"/>
        <v>6.7764760885125576E-3</v>
      </c>
      <c r="E5061" s="8">
        <f t="shared" si="527"/>
        <v>8.6009667307318811E-3</v>
      </c>
      <c r="F5061" s="8">
        <f>F5060*$H$3+D5058*$I$3+E5058*$J$3+$K$3</f>
        <v>9.5478158830792741E-3</v>
      </c>
      <c r="G5061">
        <f t="shared" si="536"/>
        <v>9.9824827888679579E-5</v>
      </c>
      <c r="H5061" s="12">
        <f t="shared" si="537"/>
        <v>1.0565719982750958E-2</v>
      </c>
      <c r="I5061" s="12">
        <f t="shared" si="538"/>
        <v>5.5040129724792664E-5</v>
      </c>
    </row>
    <row r="5062" spans="1:9" x14ac:dyDescent="0.3">
      <c r="A5062" s="1">
        <v>43875</v>
      </c>
      <c r="B5062" s="10">
        <v>4.2214025021295801E-3</v>
      </c>
      <c r="C5062" s="8">
        <f t="shared" si="540"/>
        <v>9.4479910551905945E-3</v>
      </c>
      <c r="D5062" s="8">
        <f t="shared" si="523"/>
        <v>7.4617199974163582E-3</v>
      </c>
      <c r="E5062" s="8">
        <f t="shared" si="527"/>
        <v>8.7514209985647146E-3</v>
      </c>
      <c r="F5062" s="8">
        <f>F5061*$H$3+D5058*$I$3+E5058*$J$3+$K$3</f>
        <v>9.5568380817040235E-3</v>
      </c>
      <c r="G5062">
        <f t="shared" si="536"/>
        <v>5.3354355795744435E-3</v>
      </c>
      <c r="H5062" s="12">
        <f t="shared" si="537"/>
        <v>1.2639011742857651</v>
      </c>
      <c r="I5062" s="12">
        <f t="shared" si="538"/>
        <v>0.25880490281802193</v>
      </c>
    </row>
    <row r="5063" spans="1:9" x14ac:dyDescent="0.3">
      <c r="A5063" s="1">
        <v>43879</v>
      </c>
      <c r="B5063" s="10">
        <v>6.6521956545470863E-3</v>
      </c>
      <c r="C5063" s="8">
        <f t="shared" si="540"/>
        <v>4.2214025021295801E-3</v>
      </c>
      <c r="D5063" s="8">
        <f t="shared" si="523"/>
        <v>6.8945930593123208E-3</v>
      </c>
      <c r="E5063" s="8">
        <f t="shared" si="527"/>
        <v>8.7176089889423585E-3</v>
      </c>
      <c r="F5063" s="8">
        <f t="shared" ref="F5063" si="541">C5063*$H$3+D5063*$I$3+E5063*$J$3+$K$3</f>
        <v>6.9845241066139215E-3</v>
      </c>
      <c r="G5063">
        <f t="shared" si="536"/>
        <v>3.3232845206683514E-4</v>
      </c>
      <c r="H5063" s="12">
        <f t="shared" si="537"/>
        <v>4.9957708601020043E-2</v>
      </c>
      <c r="I5063" s="12">
        <f t="shared" si="538"/>
        <v>1.1691993070348516E-3</v>
      </c>
    </row>
    <row r="5064" spans="1:9" x14ac:dyDescent="0.3">
      <c r="A5064" s="1">
        <v>43880</v>
      </c>
      <c r="B5064" s="10">
        <v>6.371449562478643E-3</v>
      </c>
      <c r="C5064" s="8">
        <f t="shared" si="540"/>
        <v>6.6521956545470863E-3</v>
      </c>
      <c r="D5064" s="8">
        <f t="shared" ref="D5064:D5127" si="542">AVERAGE(B5059:B5063)</f>
        <v>7.0055279554015193E-3</v>
      </c>
      <c r="E5064" s="8">
        <f t="shared" si="527"/>
        <v>8.7959085218672472E-3</v>
      </c>
      <c r="F5064" s="8">
        <f>F5063*$H$3+D5063*$I$3+E5063*$J$3+$K$3</f>
        <v>7.7156277669113218E-3</v>
      </c>
      <c r="G5064">
        <f t="shared" si="536"/>
        <v>1.3441782044326788E-3</v>
      </c>
      <c r="H5064" s="12">
        <f t="shared" si="537"/>
        <v>0.21096897829161532</v>
      </c>
      <c r="I5064" s="12">
        <f t="shared" si="538"/>
        <v>1.7205832989846348E-2</v>
      </c>
    </row>
    <row r="5065" spans="1:9" x14ac:dyDescent="0.3">
      <c r="A5065" s="1">
        <v>43881</v>
      </c>
      <c r="B5065" s="10">
        <v>1.3720969554298725E-2</v>
      </c>
      <c r="C5065" s="8">
        <f t="shared" si="540"/>
        <v>6.371449562478643E-3</v>
      </c>
      <c r="D5065" s="8">
        <f t="shared" si="542"/>
        <v>6.625582249440762E-3</v>
      </c>
      <c r="E5065" s="8">
        <f t="shared" si="527"/>
        <v>8.7807739324105502E-3</v>
      </c>
      <c r="F5065" s="8">
        <f>F5064*$H$3+D5063*$I$3+E5063*$J$3+$K$3</f>
        <v>7.9090729490679038E-3</v>
      </c>
      <c r="G5065">
        <f t="shared" si="536"/>
        <v>5.8118966052308207E-3</v>
      </c>
      <c r="H5065" s="12">
        <f t="shared" si="537"/>
        <v>0.42357769122882261</v>
      </c>
      <c r="I5065" s="12">
        <f t="shared" si="538"/>
        <v>0.18392445851135841</v>
      </c>
    </row>
    <row r="5066" spans="1:9" x14ac:dyDescent="0.3">
      <c r="A5066" s="1">
        <v>43882</v>
      </c>
      <c r="B5066" s="10">
        <v>1.0454686519060829E-2</v>
      </c>
      <c r="C5066" s="8">
        <f t="shared" si="540"/>
        <v>1.3720969554298725E-2</v>
      </c>
      <c r="D5066" s="8">
        <f t="shared" si="542"/>
        <v>8.0828016657289257E-3</v>
      </c>
      <c r="E5066" s="8">
        <f t="shared" si="527"/>
        <v>9.1437639495000993E-3</v>
      </c>
      <c r="F5066" s="8">
        <f>F5065*$H$3+D5063*$I$3+E5063*$J$3+$K$3</f>
        <v>7.9602572619523037E-3</v>
      </c>
      <c r="G5066">
        <f t="shared" si="536"/>
        <v>2.4944292571085248E-3</v>
      </c>
      <c r="H5066" s="12">
        <f t="shared" si="537"/>
        <v>0.23859436173057114</v>
      </c>
      <c r="I5066" s="12">
        <f t="shared" si="538"/>
        <v>4.0771352159406193E-2</v>
      </c>
    </row>
    <row r="5067" spans="1:9" x14ac:dyDescent="0.3">
      <c r="A5067" s="1">
        <v>43885</v>
      </c>
      <c r="B5067" s="10">
        <v>4.3155315961374223E-2</v>
      </c>
      <c r="C5067" s="8">
        <f t="shared" si="540"/>
        <v>1.0454686519060829E-2</v>
      </c>
      <c r="D5067" s="8">
        <f t="shared" si="542"/>
        <v>8.2841407585029728E-3</v>
      </c>
      <c r="E5067" s="8">
        <f t="shared" si="527"/>
        <v>9.4123040474781514E-3</v>
      </c>
      <c r="F5067" s="8">
        <f>F5066*$H$3+D5063*$I$3+E5063*$J$3+$K$3</f>
        <v>7.9738002918496708E-3</v>
      </c>
      <c r="G5067">
        <f t="shared" si="536"/>
        <v>3.518151566952455E-2</v>
      </c>
      <c r="H5067" s="12">
        <f t="shared" si="537"/>
        <v>0.81523017236192752</v>
      </c>
      <c r="I5067" s="12">
        <f t="shared" si="538"/>
        <v>2.7234946496680412</v>
      </c>
    </row>
    <row r="5068" spans="1:9" x14ac:dyDescent="0.3">
      <c r="A5068" s="1">
        <v>43886</v>
      </c>
      <c r="B5068" s="10">
        <v>2.0366650077514026E-2</v>
      </c>
      <c r="C5068" s="8">
        <f t="shared" si="540"/>
        <v>4.3155315961374223E-2</v>
      </c>
      <c r="D5068" s="8">
        <f t="shared" si="542"/>
        <v>1.6070923450351902E-2</v>
      </c>
      <c r="E5068" s="8">
        <f t="shared" si="527"/>
        <v>1.1089344363685517E-2</v>
      </c>
      <c r="F5068" s="8">
        <f t="shared" ref="F5068" si="543">C5068*$H$3+D5068*$I$3+E5068*$J$3+$K$3</f>
        <v>2.1466396401201765E-2</v>
      </c>
      <c r="G5068">
        <f t="shared" si="536"/>
        <v>1.0997463236877385E-3</v>
      </c>
      <c r="H5068" s="12">
        <f t="shared" si="537"/>
        <v>5.3997408484074798E-2</v>
      </c>
      <c r="I5068" s="12">
        <f t="shared" si="538"/>
        <v>1.3589275676491042E-3</v>
      </c>
    </row>
    <row r="5069" spans="1:9" x14ac:dyDescent="0.3">
      <c r="A5069" s="1">
        <v>43887</v>
      </c>
      <c r="B5069" s="10">
        <v>1.769288229053597E-2</v>
      </c>
      <c r="C5069" s="8">
        <f t="shared" si="540"/>
        <v>2.0366650077514026E-2</v>
      </c>
      <c r="D5069" s="8">
        <f t="shared" si="542"/>
        <v>1.8813814334945285E-2</v>
      </c>
      <c r="E5069" s="8">
        <f t="shared" si="527"/>
        <v>1.1755855323721892E-2</v>
      </c>
      <c r="F5069" s="8">
        <f>F5068*$H$3+D5068*$I$3+E5068*$J$3+$K$3</f>
        <v>1.5727652057629091E-2</v>
      </c>
      <c r="G5069">
        <f t="shared" si="536"/>
        <v>1.9652302329068796E-3</v>
      </c>
      <c r="H5069" s="12">
        <f t="shared" si="537"/>
        <v>0.11107462315272923</v>
      </c>
      <c r="I5069" s="12">
        <f t="shared" si="538"/>
        <v>7.211834277549567E-3</v>
      </c>
    </row>
    <row r="5070" spans="1:9" x14ac:dyDescent="0.3">
      <c r="A5070" s="1">
        <v>43888</v>
      </c>
      <c r="B5070" s="10">
        <v>3.7196629420124014E-2</v>
      </c>
      <c r="C5070" s="8">
        <f t="shared" si="540"/>
        <v>1.769288229053597E-2</v>
      </c>
      <c r="D5070" s="8">
        <f t="shared" si="542"/>
        <v>2.1078100880556755E-2</v>
      </c>
      <c r="E5070" s="8">
        <f t="shared" si="527"/>
        <v>1.2046427301304997E-2</v>
      </c>
      <c r="F5070" s="8">
        <f>F5069*$H$3+D5068*$I$3+E5068*$J$3+$K$3</f>
        <v>1.4209218345450874E-2</v>
      </c>
      <c r="G5070">
        <f t="shared" si="536"/>
        <v>2.2987411074673142E-2</v>
      </c>
      <c r="H5070" s="12">
        <f t="shared" si="537"/>
        <v>0.61799715278063772</v>
      </c>
      <c r="I5070" s="12">
        <f t="shared" si="538"/>
        <v>0.65545431865710047</v>
      </c>
    </row>
    <row r="5071" spans="1:9" x14ac:dyDescent="0.3">
      <c r="A5071" s="1">
        <v>43889</v>
      </c>
      <c r="B5071" s="10">
        <v>3.9220205212741041E-2</v>
      </c>
      <c r="C5071" s="8">
        <f t="shared" si="540"/>
        <v>3.7196629420124014E-2</v>
      </c>
      <c r="D5071" s="8">
        <f t="shared" si="542"/>
        <v>2.5773232853721816E-2</v>
      </c>
      <c r="E5071" s="8">
        <f t="shared" si="527"/>
        <v>1.2592481870568233E-2</v>
      </c>
      <c r="F5071" s="8">
        <f>F5070*$H$3+D5068*$I$3+E5068*$J$3+$K$3</f>
        <v>1.3807450850639643E-2</v>
      </c>
      <c r="G5071">
        <f t="shared" si="536"/>
        <v>2.54127543621014E-2</v>
      </c>
      <c r="H5071" s="12">
        <f t="shared" si="537"/>
        <v>0.64795057099410169</v>
      </c>
      <c r="I5071" s="12">
        <f t="shared" si="538"/>
        <v>0.79652652712578265</v>
      </c>
    </row>
    <row r="5072" spans="1:9" x14ac:dyDescent="0.3">
      <c r="A5072" s="1">
        <v>43892</v>
      </c>
      <c r="B5072" s="10">
        <v>2.9374189220895276E-2</v>
      </c>
      <c r="C5072" s="8">
        <f t="shared" si="540"/>
        <v>3.9220205212741041E-2</v>
      </c>
      <c r="D5072" s="8">
        <f t="shared" si="542"/>
        <v>3.1526336592457856E-2</v>
      </c>
      <c r="E5072" s="8">
        <f t="shared" si="527"/>
        <v>1.3948555004085763E-2</v>
      </c>
      <c r="F5072" s="8">
        <f>F5071*$H$3+D5068*$I$3+E5068*$J$3+$K$3</f>
        <v>1.3701145834758946E-2</v>
      </c>
      <c r="G5072">
        <f t="shared" si="536"/>
        <v>1.5673043386136329E-2</v>
      </c>
      <c r="H5072" s="12">
        <f t="shared" si="537"/>
        <v>0.5335651400715884</v>
      </c>
      <c r="I5072" s="12">
        <f t="shared" si="538"/>
        <v>0.38128518636100672</v>
      </c>
    </row>
    <row r="5073" spans="1:9" x14ac:dyDescent="0.3">
      <c r="A5073" s="1">
        <v>43893</v>
      </c>
      <c r="B5073" s="10">
        <v>3.0241535674221831E-2</v>
      </c>
      <c r="C5073" s="8">
        <f t="shared" si="540"/>
        <v>2.9374189220895276E-2</v>
      </c>
      <c r="D5073" s="8">
        <f t="shared" si="542"/>
        <v>2.8770111244362066E-2</v>
      </c>
      <c r="E5073" s="8">
        <f t="shared" si="527"/>
        <v>1.4949128725828036E-2</v>
      </c>
      <c r="F5073" s="8">
        <f t="shared" ref="F5073" si="544">C5073*$H$3+D5073*$I$3+E5073*$J$3+$K$3</f>
        <v>2.375600803332022E-2</v>
      </c>
      <c r="G5073">
        <f t="shared" si="536"/>
        <v>6.4855276409016109E-3</v>
      </c>
      <c r="H5073" s="12">
        <f t="shared" si="537"/>
        <v>0.214457615868692</v>
      </c>
      <c r="I5073" s="12">
        <f t="shared" si="538"/>
        <v>3.1624921225929192E-2</v>
      </c>
    </row>
    <row r="5074" spans="1:9" x14ac:dyDescent="0.3">
      <c r="A5074" s="1">
        <v>43894</v>
      </c>
      <c r="B5074" s="10">
        <v>2.4008183205900969E-2</v>
      </c>
      <c r="C5074" s="8">
        <f t="shared" si="540"/>
        <v>3.0241535674221831E-2</v>
      </c>
      <c r="D5074" s="8">
        <f t="shared" si="542"/>
        <v>3.0745088363703627E-2</v>
      </c>
      <c r="E5074" s="8">
        <f t="shared" si="527"/>
        <v>1.5882024399451519E-2</v>
      </c>
      <c r="F5074" s="8">
        <f>F5073*$H$3+D5073*$I$3+E5073*$J$3+$K$3</f>
        <v>2.2269474533026929E-2</v>
      </c>
      <c r="G5074">
        <f t="shared" si="536"/>
        <v>1.7387086728740397E-3</v>
      </c>
      <c r="H5074" s="12">
        <f t="shared" si="537"/>
        <v>7.2421501367362223E-2</v>
      </c>
      <c r="I5074" s="12">
        <f t="shared" si="538"/>
        <v>2.8980198973362903E-3</v>
      </c>
    </row>
    <row r="5075" spans="1:9" x14ac:dyDescent="0.3">
      <c r="A5075" s="1">
        <v>43895</v>
      </c>
      <c r="B5075" s="10">
        <v>3.1616778540543296E-2</v>
      </c>
      <c r="C5075" s="8">
        <f t="shared" si="540"/>
        <v>2.4008183205900969E-2</v>
      </c>
      <c r="D5075" s="8">
        <f t="shared" si="542"/>
        <v>3.2008148546776624E-2</v>
      </c>
      <c r="E5075" s="8">
        <f t="shared" si="527"/>
        <v>1.6483837301747399E-2</v>
      </c>
      <c r="F5075" s="8">
        <f>F5074*$H$3+D5073*$I$3+E5073*$J$3+$K$3</f>
        <v>2.1876147622819534E-2</v>
      </c>
      <c r="G5075">
        <f t="shared" si="536"/>
        <v>9.7406309177237617E-3</v>
      </c>
      <c r="H5075" s="12">
        <f t="shared" si="537"/>
        <v>0.30808423145428976</v>
      </c>
      <c r="I5075" s="12">
        <f t="shared" si="538"/>
        <v>7.6971572577204661E-2</v>
      </c>
    </row>
    <row r="5076" spans="1:9" x14ac:dyDescent="0.3">
      <c r="A5076" s="1">
        <v>43896</v>
      </c>
      <c r="B5076" s="10">
        <v>3.5934839930484457E-2</v>
      </c>
      <c r="C5076" s="8">
        <f t="shared" si="540"/>
        <v>3.1616778540543296E-2</v>
      </c>
      <c r="D5076" s="8">
        <f t="shared" si="542"/>
        <v>3.0892178370860484E-2</v>
      </c>
      <c r="E5076" s="8">
        <f t="shared" si="527"/>
        <v>1.7565796006064466E-2</v>
      </c>
      <c r="F5076" s="8">
        <f>F5075*$H$3+D5073*$I$3+E5073*$J$3+$K$3</f>
        <v>2.1772075929673854E-2</v>
      </c>
      <c r="G5076">
        <f t="shared" si="536"/>
        <v>1.4162764000810603E-2</v>
      </c>
      <c r="H5076" s="12">
        <f t="shared" si="537"/>
        <v>0.39412347538512238</v>
      </c>
      <c r="I5076" s="12">
        <f t="shared" si="538"/>
        <v>0.14942224556772388</v>
      </c>
    </row>
    <row r="5077" spans="1:9" x14ac:dyDescent="0.3">
      <c r="A5077" s="1">
        <v>43899</v>
      </c>
      <c r="B5077" s="10">
        <v>8.1721511952967507E-2</v>
      </c>
      <c r="C5077" s="8">
        <f t="shared" si="540"/>
        <v>3.5934839930484457E-2</v>
      </c>
      <c r="D5077" s="8">
        <f t="shared" si="542"/>
        <v>3.0235105314409167E-2</v>
      </c>
      <c r="E5077" s="8">
        <f t="shared" si="527"/>
        <v>1.8519334828278767E-2</v>
      </c>
      <c r="F5077" s="8">
        <f>F5076*$H$3+D5073*$I$3+E5073*$J$3+$K$3</f>
        <v>2.1744539249540531E-2</v>
      </c>
      <c r="G5077">
        <f t="shared" si="536"/>
        <v>5.9976972703426973E-2</v>
      </c>
      <c r="H5077" s="12">
        <f t="shared" si="537"/>
        <v>0.7339190290305081</v>
      </c>
      <c r="I5077" s="12">
        <f t="shared" si="538"/>
        <v>1.4342998611516036</v>
      </c>
    </row>
    <row r="5078" spans="1:9" x14ac:dyDescent="0.3">
      <c r="A5078" s="1">
        <v>43900</v>
      </c>
      <c r="B5078" s="10">
        <v>5.1996261768390561E-2</v>
      </c>
      <c r="C5078" s="8">
        <f t="shared" si="540"/>
        <v>8.1721511952967507E-2</v>
      </c>
      <c r="D5078" s="8">
        <f t="shared" si="542"/>
        <v>4.0704569860823617E-2</v>
      </c>
      <c r="E5078" s="8">
        <f t="shared" si="527"/>
        <v>2.1603627126253223E-2</v>
      </c>
      <c r="F5078" s="8">
        <f t="shared" ref="F5078" si="545">C5078*$H$3+D5078*$I$3+E5078*$J$3+$K$3</f>
        <v>4.3976660931396398E-2</v>
      </c>
      <c r="G5078">
        <f t="shared" si="536"/>
        <v>8.0196008369941632E-3</v>
      </c>
      <c r="H5078" s="12">
        <f t="shared" si="537"/>
        <v>0.15423418077084569</v>
      </c>
      <c r="I5078" s="12">
        <f t="shared" si="538"/>
        <v>1.4847618304848931E-2</v>
      </c>
    </row>
    <row r="5079" spans="1:9" x14ac:dyDescent="0.3">
      <c r="A5079" s="1">
        <v>43901</v>
      </c>
      <c r="B5079" s="10">
        <v>3.5187071228958193E-2</v>
      </c>
      <c r="C5079" s="8">
        <f t="shared" si="540"/>
        <v>5.1996261768390561E-2</v>
      </c>
      <c r="D5079" s="8">
        <f t="shared" si="542"/>
        <v>4.5055515079657361E-2</v>
      </c>
      <c r="E5079" s="8">
        <f t="shared" si="527"/>
        <v>2.3693376683422265E-2</v>
      </c>
      <c r="F5079" s="8">
        <f>F5078*$H$3+D5078*$I$3+E5078*$J$3+$K$3</f>
        <v>3.3989623555095112E-2</v>
      </c>
      <c r="G5079">
        <f t="shared" si="536"/>
        <v>1.1974476738630807E-3</v>
      </c>
      <c r="H5079" s="12">
        <f t="shared" si="537"/>
        <v>3.4030899192246708E-2</v>
      </c>
      <c r="I5079" s="12">
        <f t="shared" si="538"/>
        <v>6.0636897593080441E-4</v>
      </c>
    </row>
    <row r="5080" spans="1:9" x14ac:dyDescent="0.3">
      <c r="A5080" s="1">
        <v>43902</v>
      </c>
      <c r="B5080" s="10">
        <v>8.8119729187265738E-2</v>
      </c>
      <c r="C5080" s="8">
        <f t="shared" si="540"/>
        <v>3.5187071228958193E-2</v>
      </c>
      <c r="D5080" s="8">
        <f t="shared" si="542"/>
        <v>4.7291292684268807E-2</v>
      </c>
      <c r="E5080" s="8">
        <f t="shared" si="527"/>
        <v>2.4972014594163559E-2</v>
      </c>
      <c r="F5080" s="8">
        <f>F5079*$H$3+D5078*$I$3+E5078*$J$3+$K$3</f>
        <v>3.1347119667647333E-2</v>
      </c>
      <c r="G5080">
        <f t="shared" si="536"/>
        <v>5.6772609519618406E-2</v>
      </c>
      <c r="H5080" s="12">
        <f t="shared" si="537"/>
        <v>0.64426672713631838</v>
      </c>
      <c r="I5080" s="12">
        <f t="shared" si="538"/>
        <v>0.77752086814531762</v>
      </c>
    </row>
    <row r="5081" spans="1:9" x14ac:dyDescent="0.3">
      <c r="A5081" s="1">
        <v>43903</v>
      </c>
      <c r="B5081" s="10">
        <v>8.4509341625002579E-2</v>
      </c>
      <c r="C5081" s="8">
        <f t="shared" si="540"/>
        <v>8.8119729187265738E-2</v>
      </c>
      <c r="D5081" s="8">
        <f t="shared" si="542"/>
        <v>5.8591882813613293E-2</v>
      </c>
      <c r="E5081" s="8">
        <f t="shared" ref="E5081:E5144" si="546">AVERAGE(B5059:B5080)</f>
        <v>2.8700296776580134E-2</v>
      </c>
      <c r="F5081" s="8">
        <f>F5080*$H$3+D5078*$I$3+E5078*$J$3+$K$3</f>
        <v>3.064793065572409E-2</v>
      </c>
      <c r="G5081">
        <f t="shared" si="536"/>
        <v>5.3861410969278489E-2</v>
      </c>
      <c r="H5081" s="12">
        <f t="shared" si="537"/>
        <v>0.63734268819984841</v>
      </c>
      <c r="I5081" s="12">
        <f t="shared" si="538"/>
        <v>0.74312713278102271</v>
      </c>
    </row>
    <row r="5082" spans="1:9" x14ac:dyDescent="0.3">
      <c r="A5082" s="1">
        <v>43906</v>
      </c>
      <c r="B5082" s="10">
        <v>7.146865330943529E-2</v>
      </c>
      <c r="C5082" s="8">
        <f t="shared" si="540"/>
        <v>8.4509341625002579E-2</v>
      </c>
      <c r="D5082" s="8">
        <f t="shared" si="542"/>
        <v>6.8306783152516912E-2</v>
      </c>
      <c r="E5082" s="8">
        <f t="shared" si="546"/>
        <v>3.2165667846249232E-2</v>
      </c>
      <c r="F5082" s="8">
        <f>F5081*$H$3+D5078*$I$3+E5078*$J$3+$K$3</f>
        <v>3.0462929877970696E-2</v>
      </c>
      <c r="G5082">
        <f t="shared" si="536"/>
        <v>4.1005723431464594E-2</v>
      </c>
      <c r="H5082" s="12">
        <f t="shared" si="537"/>
        <v>0.57375816575028449</v>
      </c>
      <c r="I5082" s="12">
        <f t="shared" si="538"/>
        <v>0.4933375923696568</v>
      </c>
    </row>
    <row r="5083" spans="1:9" x14ac:dyDescent="0.3">
      <c r="A5083" s="1">
        <v>43907</v>
      </c>
      <c r="B5083" s="10">
        <v>5.7328401949459609E-2</v>
      </c>
      <c r="C5083" s="8">
        <f t="shared" si="540"/>
        <v>7.146865330943529E-2</v>
      </c>
      <c r="D5083" s="8">
        <f t="shared" si="542"/>
        <v>6.6256211423810468E-2</v>
      </c>
      <c r="E5083" s="8">
        <f t="shared" si="546"/>
        <v>3.5121748793366388E-2</v>
      </c>
      <c r="F5083" s="8">
        <f t="shared" ref="F5083" si="547">C5083*$H$3+D5083*$I$3+E5083*$J$3+$K$3</f>
        <v>5.4711145942892399E-2</v>
      </c>
      <c r="G5083">
        <f t="shared" si="536"/>
        <v>2.6172560065672104E-3</v>
      </c>
      <c r="H5083" s="12">
        <f t="shared" si="537"/>
        <v>4.5653740860848842E-2</v>
      </c>
      <c r="I5083" s="12">
        <f t="shared" si="538"/>
        <v>1.1089930240095747E-3</v>
      </c>
    </row>
    <row r="5084" spans="1:9" x14ac:dyDescent="0.3">
      <c r="A5084" s="1">
        <v>43908</v>
      </c>
      <c r="B5084" s="10">
        <v>7.6482526773569967E-2</v>
      </c>
      <c r="C5084" s="8">
        <f t="shared" si="540"/>
        <v>5.7328401949459609E-2</v>
      </c>
      <c r="D5084" s="8">
        <f t="shared" si="542"/>
        <v>6.7322639460024286E-2</v>
      </c>
      <c r="E5084" s="8">
        <f t="shared" si="546"/>
        <v>3.7298131106742245E-2</v>
      </c>
      <c r="F5084" s="8">
        <f>F5083*$H$3+D5083*$I$3+E5083*$J$3+$K$3</f>
        <v>5.0277220576286412E-2</v>
      </c>
      <c r="G5084">
        <f t="shared" si="536"/>
        <v>2.6205306197283555E-2</v>
      </c>
      <c r="H5084" s="12">
        <f t="shared" si="537"/>
        <v>0.34263128197719678</v>
      </c>
      <c r="I5084" s="12">
        <f t="shared" si="538"/>
        <v>0.10170608308718787</v>
      </c>
    </row>
    <row r="5085" spans="1:9" x14ac:dyDescent="0.3">
      <c r="A5085" s="1">
        <v>43909</v>
      </c>
      <c r="B5085" s="10">
        <v>4.3173380422175445E-2</v>
      </c>
      <c r="C5085" s="8">
        <f t="shared" si="540"/>
        <v>7.6482526773569967E-2</v>
      </c>
      <c r="D5085" s="8">
        <f t="shared" si="542"/>
        <v>7.558173056894664E-2</v>
      </c>
      <c r="E5085" s="8">
        <f t="shared" si="546"/>
        <v>4.0582727664534995E-2</v>
      </c>
      <c r="F5085" s="8">
        <f>F5084*$H$3+D5083*$I$3+E5083*$J$3+$K$3</f>
        <v>4.9104033315997123E-2</v>
      </c>
      <c r="G5085">
        <f t="shared" si="536"/>
        <v>5.9306528938216779E-3</v>
      </c>
      <c r="H5085" s="12">
        <f t="shared" si="537"/>
        <v>0.13736827730022907</v>
      </c>
      <c r="I5085" s="12">
        <f t="shared" si="538"/>
        <v>7.9397582251581333E-3</v>
      </c>
    </row>
    <row r="5086" spans="1:9" x14ac:dyDescent="0.3">
      <c r="A5086" s="1">
        <v>43910</v>
      </c>
      <c r="B5086" s="10">
        <v>3.9784193331757207E-2</v>
      </c>
      <c r="C5086" s="8">
        <f t="shared" si="540"/>
        <v>4.3173380422175445E-2</v>
      </c>
      <c r="D5086" s="8">
        <f t="shared" si="542"/>
        <v>6.6592460815928581E-2</v>
      </c>
      <c r="E5086" s="8">
        <f t="shared" si="546"/>
        <v>4.2242781517609011E-2</v>
      </c>
      <c r="F5086" s="8">
        <f>F5085*$H$3+D5083*$I$3+E5083*$J$3+$K$3</f>
        <v>4.8793615743777441E-2</v>
      </c>
      <c r="G5086">
        <f t="shared" si="536"/>
        <v>9.0094224120202335E-3</v>
      </c>
      <c r="H5086" s="12">
        <f t="shared" si="537"/>
        <v>0.22645733537667537</v>
      </c>
      <c r="I5086" s="12">
        <f t="shared" si="538"/>
        <v>1.9486330753036185E-2</v>
      </c>
    </row>
    <row r="5087" spans="1:9" x14ac:dyDescent="0.3">
      <c r="A5087" s="1">
        <v>43913</v>
      </c>
      <c r="B5087" s="10">
        <v>3.5477373724692354E-2</v>
      </c>
      <c r="C5087" s="8">
        <f t="shared" si="540"/>
        <v>3.9784193331757207E-2</v>
      </c>
      <c r="D5087" s="8">
        <f t="shared" si="542"/>
        <v>5.7647431157279508E-2</v>
      </c>
      <c r="E5087" s="8">
        <f t="shared" si="546"/>
        <v>4.3761542598030757E-2</v>
      </c>
      <c r="F5087" s="8">
        <f>F5086*$H$3+D5083*$I$3+E5083*$J$3+$K$3</f>
        <v>4.8711481311871828E-2</v>
      </c>
      <c r="G5087">
        <f t="shared" si="536"/>
        <v>1.3234107587179474E-2</v>
      </c>
      <c r="H5087" s="12">
        <f t="shared" si="537"/>
        <v>0.37302951706282861</v>
      </c>
      <c r="I5087" s="12">
        <f t="shared" si="538"/>
        <v>4.53360867150292E-2</v>
      </c>
    </row>
    <row r="5088" spans="1:9" x14ac:dyDescent="0.3">
      <c r="A5088" s="1">
        <v>43914</v>
      </c>
      <c r="B5088" s="10">
        <v>5.0210369325499479E-2</v>
      </c>
      <c r="C5088" s="8">
        <f t="shared" si="540"/>
        <v>3.5477373724692354E-2</v>
      </c>
      <c r="D5088" s="8">
        <f t="shared" si="542"/>
        <v>5.0449175240330914E-2</v>
      </c>
      <c r="E5088" s="8">
        <f t="shared" si="546"/>
        <v>4.4750470060321387E-2</v>
      </c>
      <c r="F5088" s="8">
        <f t="shared" ref="F5088" si="548">C5088*$H$3+D5088*$I$3+E5088*$J$3+$K$3</f>
        <v>4.1572453032884503E-2</v>
      </c>
      <c r="G5088">
        <f t="shared" si="536"/>
        <v>8.6379162926149763E-3</v>
      </c>
      <c r="H5088" s="12">
        <f t="shared" si="537"/>
        <v>0.17203451017493684</v>
      </c>
      <c r="I5088" s="12">
        <f t="shared" si="538"/>
        <v>1.8996003178864962E-2</v>
      </c>
    </row>
    <row r="5089" spans="1:9" x14ac:dyDescent="0.3">
      <c r="A5089" s="1">
        <v>43915</v>
      </c>
      <c r="B5089" s="10">
        <v>3.6482479337821651E-2</v>
      </c>
      <c r="C5089" s="8">
        <f t="shared" si="540"/>
        <v>5.0210369325499479E-2</v>
      </c>
      <c r="D5089" s="8">
        <f t="shared" si="542"/>
        <v>4.9025568715538891E-2</v>
      </c>
      <c r="E5089" s="8">
        <f t="shared" si="546"/>
        <v>4.6557546551523138E-2</v>
      </c>
      <c r="F5089" s="8">
        <f>F5088*$H$3+D5088*$I$3+E5088*$J$3+$K$3</f>
        <v>4.3185170614618969E-2</v>
      </c>
      <c r="G5089">
        <f t="shared" si="536"/>
        <v>6.7026912767973179E-3</v>
      </c>
      <c r="H5089" s="12">
        <f t="shared" si="537"/>
        <v>0.18372356809227572</v>
      </c>
      <c r="I5089" s="12">
        <f t="shared" si="538"/>
        <v>1.345686689672343E-2</v>
      </c>
    </row>
    <row r="5090" spans="1:9" x14ac:dyDescent="0.3">
      <c r="A5090" s="1">
        <v>43916</v>
      </c>
      <c r="B5090" s="10">
        <v>2.1260445032869148E-2</v>
      </c>
      <c r="C5090" s="8">
        <f t="shared" si="540"/>
        <v>3.6482479337821651E-2</v>
      </c>
      <c r="D5090" s="8">
        <f t="shared" si="542"/>
        <v>4.1025559228389227E-2</v>
      </c>
      <c r="E5090" s="8">
        <f t="shared" si="546"/>
        <v>4.6254235795907109E-2</v>
      </c>
      <c r="F5090" s="8">
        <f>F5089*$H$3+D5088*$I$3+E5088*$J$3+$K$3</f>
        <v>4.361188499632352E-2</v>
      </c>
      <c r="G5090">
        <f t="shared" si="536"/>
        <v>2.2351439963454373E-2</v>
      </c>
      <c r="H5090" s="12">
        <f t="shared" si="537"/>
        <v>1.0513157146474836</v>
      </c>
      <c r="I5090" s="12">
        <f t="shared" si="538"/>
        <v>0.20597339912232515</v>
      </c>
    </row>
    <row r="5091" spans="1:9" x14ac:dyDescent="0.3">
      <c r="A5091" s="1">
        <v>43917</v>
      </c>
      <c r="B5091" s="10">
        <v>3.9142818127056812E-2</v>
      </c>
      <c r="C5091" s="8">
        <f t="shared" si="540"/>
        <v>2.1260445032869148E-2</v>
      </c>
      <c r="D5091" s="8">
        <f t="shared" si="542"/>
        <v>3.6642972150527961E-2</v>
      </c>
      <c r="E5091" s="8">
        <f t="shared" si="546"/>
        <v>4.6294862839332353E-2</v>
      </c>
      <c r="F5091" s="8">
        <f>F5090*$H$3+D5088*$I$3+E5088*$J$3+$K$3</f>
        <v>4.3724790793107648E-2</v>
      </c>
      <c r="G5091">
        <f t="shared" si="536"/>
        <v>4.5819726660508361E-3</v>
      </c>
      <c r="H5091" s="12">
        <f t="shared" si="537"/>
        <v>0.11705781252585963</v>
      </c>
      <c r="I5091" s="12">
        <f t="shared" si="538"/>
        <v>5.9070901381621521E-3</v>
      </c>
    </row>
    <row r="5092" spans="1:9" x14ac:dyDescent="0.3">
      <c r="A5092" s="1">
        <v>43920</v>
      </c>
      <c r="B5092" s="10">
        <v>1.9615598657335462E-2</v>
      </c>
      <c r="C5092" s="8">
        <f t="shared" si="540"/>
        <v>3.9142818127056812E-2</v>
      </c>
      <c r="D5092" s="8">
        <f t="shared" si="542"/>
        <v>3.6514697109587886E-2</v>
      </c>
      <c r="E5092" s="8">
        <f t="shared" si="546"/>
        <v>4.7269859922810568E-2</v>
      </c>
      <c r="F5092" s="8">
        <f>F5091*$H$3+D5088*$I$3+E5088*$J$3+$K$3</f>
        <v>4.375466491850398E-2</v>
      </c>
      <c r="G5092">
        <f t="shared" si="536"/>
        <v>2.4139066261168518E-2</v>
      </c>
      <c r="H5092" s="12">
        <f t="shared" si="537"/>
        <v>1.2306056359968121</v>
      </c>
      <c r="I5092" s="12">
        <f t="shared" si="538"/>
        <v>0.25058187330190207</v>
      </c>
    </row>
    <row r="5093" spans="1:9" x14ac:dyDescent="0.3">
      <c r="A5093" s="1">
        <v>43921</v>
      </c>
      <c r="B5093" s="10">
        <v>2.1422413445402549E-2</v>
      </c>
      <c r="C5093" s="8">
        <f t="shared" si="540"/>
        <v>1.9615598657335462E-2</v>
      </c>
      <c r="D5093" s="8">
        <f t="shared" si="542"/>
        <v>3.3342342096116508E-2</v>
      </c>
      <c r="E5093" s="8">
        <f t="shared" si="546"/>
        <v>4.6470722160865632E-2</v>
      </c>
      <c r="F5093" s="8">
        <f t="shared" ref="F5093" si="549">C5093*$H$3+D5093*$I$3+E5093*$J$3+$K$3</f>
        <v>3.1188185284873091E-2</v>
      </c>
      <c r="G5093">
        <f t="shared" si="536"/>
        <v>9.7657718394705412E-3</v>
      </c>
      <c r="H5093" s="12">
        <f t="shared" si="537"/>
        <v>0.45586702284314129</v>
      </c>
      <c r="I5093" s="12">
        <f t="shared" si="538"/>
        <v>6.2477534648965438E-2</v>
      </c>
    </row>
    <row r="5094" spans="1:9" x14ac:dyDescent="0.3">
      <c r="A5094" s="1">
        <v>43922</v>
      </c>
      <c r="B5094" s="10">
        <v>3.8919676596374866E-2</v>
      </c>
      <c r="C5094" s="8">
        <f t="shared" si="540"/>
        <v>2.1422413445402549E-2</v>
      </c>
      <c r="D5094" s="8">
        <f t="shared" si="542"/>
        <v>2.7584750920097122E-2</v>
      </c>
      <c r="E5094" s="8">
        <f t="shared" si="546"/>
        <v>4.5661731625986607E-2</v>
      </c>
      <c r="F5094" s="8">
        <f>F5093*$H$3+D5093*$I$3+E5093*$J$3+$K$3</f>
        <v>3.4250214993869731E-2</v>
      </c>
      <c r="G5094">
        <f t="shared" si="536"/>
        <v>4.6694616025051358E-3</v>
      </c>
      <c r="H5094" s="12">
        <f t="shared" si="537"/>
        <v>0.11997688600886443</v>
      </c>
      <c r="I5094" s="12">
        <f t="shared" si="538"/>
        <v>8.5266835792601192E-3</v>
      </c>
    </row>
    <row r="5095" spans="1:9" x14ac:dyDescent="0.3">
      <c r="A5095" s="1">
        <v>43923</v>
      </c>
      <c r="B5095" s="10">
        <v>1.3369351904933316E-2</v>
      </c>
      <c r="C5095" s="8">
        <f t="shared" si="540"/>
        <v>3.8919676596374866E-2</v>
      </c>
      <c r="D5095" s="8">
        <f t="shared" si="542"/>
        <v>2.8072190371807769E-2</v>
      </c>
      <c r="E5095" s="8">
        <f t="shared" si="546"/>
        <v>4.6095617415781137E-2</v>
      </c>
      <c r="F5095" s="8">
        <f>F5094*$H$3+D5093*$I$3+E5093*$J$3+$K$3</f>
        <v>3.5060407757211615E-2</v>
      </c>
      <c r="G5095">
        <f t="shared" si="536"/>
        <v>2.1691055852278297E-2</v>
      </c>
      <c r="H5095" s="12">
        <f t="shared" si="537"/>
        <v>1.6224463239892921</v>
      </c>
      <c r="I5095" s="12">
        <f t="shared" si="538"/>
        <v>0.34543093692447835</v>
      </c>
    </row>
    <row r="5096" spans="1:9" x14ac:dyDescent="0.3">
      <c r="A5096" s="1">
        <v>43924</v>
      </c>
      <c r="B5096" s="10">
        <v>1.9408953611317257E-2</v>
      </c>
      <c r="C5096" s="8">
        <f t="shared" si="540"/>
        <v>1.3369351904933316E-2</v>
      </c>
      <c r="D5096" s="8">
        <f t="shared" si="542"/>
        <v>2.6493971746220601E-2</v>
      </c>
      <c r="E5096" s="8">
        <f t="shared" si="546"/>
        <v>4.5328699971722564E-2</v>
      </c>
      <c r="F5096" s="8">
        <f>F5095*$H$3+D5093*$I$3+E5093*$J$3+$K$3</f>
        <v>3.5274779391765952E-2</v>
      </c>
      <c r="G5096">
        <f t="shared" si="536"/>
        <v>1.5865825780448695E-2</v>
      </c>
      <c r="H5096" s="12">
        <f t="shared" si="537"/>
        <v>0.81744879699219941</v>
      </c>
      <c r="I5096" s="12">
        <f t="shared" si="538"/>
        <v>0.14765558615236185</v>
      </c>
    </row>
    <row r="5097" spans="1:9" x14ac:dyDescent="0.3">
      <c r="A5097" s="1">
        <v>43927</v>
      </c>
      <c r="B5097" s="10">
        <v>4.3468387000430798E-2</v>
      </c>
      <c r="C5097" s="8">
        <f t="shared" si="540"/>
        <v>1.9408953611317257E-2</v>
      </c>
      <c r="D5097" s="8">
        <f t="shared" si="542"/>
        <v>2.2547198843072689E-2</v>
      </c>
      <c r="E5097" s="8">
        <f t="shared" si="546"/>
        <v>4.5119644081059666E-2</v>
      </c>
      <c r="F5097" s="8">
        <f>F5096*$H$3+D5093*$I$3+E5093*$J$3+$K$3</f>
        <v>3.5331500705237009E-2</v>
      </c>
      <c r="G5097">
        <f t="shared" si="536"/>
        <v>8.136886295193789E-3</v>
      </c>
      <c r="H5097" s="12">
        <f t="shared" si="537"/>
        <v>0.18719089565281424</v>
      </c>
      <c r="I5097" s="12">
        <f t="shared" si="538"/>
        <v>2.3042178756343068E-2</v>
      </c>
    </row>
    <row r="5098" spans="1:9" x14ac:dyDescent="0.3">
      <c r="A5098" s="1">
        <v>43928</v>
      </c>
      <c r="B5098" s="10">
        <v>3.0656002753347365E-2</v>
      </c>
      <c r="C5098" s="8">
        <f t="shared" si="540"/>
        <v>4.3468387000430798E-2</v>
      </c>
      <c r="D5098" s="8">
        <f t="shared" si="542"/>
        <v>2.7317756511691754E-2</v>
      </c>
      <c r="E5098" s="8">
        <f t="shared" si="546"/>
        <v>4.5658353556509094E-2</v>
      </c>
      <c r="F5098" s="8">
        <f t="shared" ref="F5098" si="550">C5098*$H$3+D5098*$I$3+E5098*$J$3+$K$3</f>
        <v>3.4949708350567224E-2</v>
      </c>
      <c r="G5098">
        <f t="shared" si="536"/>
        <v>4.2937055972198587E-3</v>
      </c>
      <c r="H5098" s="12">
        <f t="shared" si="537"/>
        <v>0.14006084327973986</v>
      </c>
      <c r="I5098" s="12">
        <f t="shared" si="538"/>
        <v>8.2278003068263494E-3</v>
      </c>
    </row>
    <row r="5099" spans="1:9" x14ac:dyDescent="0.3">
      <c r="A5099" s="1">
        <v>43929</v>
      </c>
      <c r="B5099" s="10">
        <v>1.9615798427541926E-2</v>
      </c>
      <c r="C5099" s="8">
        <f t="shared" si="540"/>
        <v>3.0656002753347365E-2</v>
      </c>
      <c r="D5099" s="8">
        <f t="shared" si="542"/>
        <v>2.9164474373280725E-2</v>
      </c>
      <c r="E5099" s="8">
        <f t="shared" si="546"/>
        <v>4.541840641209377E-2</v>
      </c>
      <c r="F5099" s="8">
        <f>F5098*$H$3+D5098*$I$3+E5098*$J$3+$K$3</f>
        <v>3.2695722448642051E-2</v>
      </c>
      <c r="G5099">
        <f t="shared" si="536"/>
        <v>1.3079924021100125E-2</v>
      </c>
      <c r="H5099" s="12">
        <f t="shared" si="537"/>
        <v>0.66680558884286933</v>
      </c>
      <c r="I5099" s="12">
        <f t="shared" si="538"/>
        <v>0.11085896578290222</v>
      </c>
    </row>
    <row r="5100" spans="1:9" x14ac:dyDescent="0.3">
      <c r="A5100" s="1">
        <v>43930</v>
      </c>
      <c r="B5100" s="10">
        <v>1.5827274969224189E-2</v>
      </c>
      <c r="C5100" s="8">
        <f t="shared" si="540"/>
        <v>1.9615798427541926E-2</v>
      </c>
      <c r="D5100" s="8">
        <f t="shared" si="542"/>
        <v>2.5303698739514137E-2</v>
      </c>
      <c r="E5100" s="8">
        <f t="shared" si="546"/>
        <v>4.2595419433665335E-2</v>
      </c>
      <c r="F5100" s="8">
        <f>F5099*$H$3+D5098*$I$3+E5098*$J$3+$K$3</f>
        <v>3.2099332720270407E-2</v>
      </c>
      <c r="G5100">
        <f t="shared" si="536"/>
        <v>1.6272057751046218E-2</v>
      </c>
      <c r="H5100" s="12">
        <f t="shared" si="537"/>
        <v>1.0281022969959706</v>
      </c>
      <c r="I5100" s="12">
        <f t="shared" si="538"/>
        <v>0.20017230202804992</v>
      </c>
    </row>
    <row r="5101" spans="1:9" x14ac:dyDescent="0.3">
      <c r="A5101" s="1">
        <v>43934</v>
      </c>
      <c r="B5101" s="10">
        <v>1.4622707152128806E-2</v>
      </c>
      <c r="C5101" s="8">
        <f t="shared" si="540"/>
        <v>1.5827274969224189E-2</v>
      </c>
      <c r="D5101" s="8">
        <f t="shared" si="542"/>
        <v>2.5795283352372307E-2</v>
      </c>
      <c r="E5101" s="8">
        <f t="shared" si="546"/>
        <v>4.0951374579157769E-2</v>
      </c>
      <c r="F5101" s="8">
        <f>F5100*$H$3+D5098*$I$3+E5098*$J$3+$K$3</f>
        <v>3.194153195150632E-2</v>
      </c>
      <c r="G5101">
        <f t="shared" si="536"/>
        <v>1.7318824799377512E-2</v>
      </c>
      <c r="H5101" s="12">
        <f t="shared" si="537"/>
        <v>1.1843788307595422</v>
      </c>
      <c r="I5101" s="12">
        <f t="shared" si="538"/>
        <v>0.23912754995344443</v>
      </c>
    </row>
    <row r="5102" spans="1:9" x14ac:dyDescent="0.3">
      <c r="A5102" s="1">
        <v>43935</v>
      </c>
      <c r="B5102" s="10">
        <v>2.2290259271965641E-2</v>
      </c>
      <c r="C5102" s="8">
        <f t="shared" si="540"/>
        <v>1.4622707152128806E-2</v>
      </c>
      <c r="D5102" s="8">
        <f t="shared" si="542"/>
        <v>2.4838034060534617E-2</v>
      </c>
      <c r="E5102" s="8">
        <f t="shared" si="546"/>
        <v>4.0016630757483705E-2</v>
      </c>
      <c r="F5102" s="8">
        <f>F5101*$H$3+D5098*$I$3+E5098*$J$3+$K$3</f>
        <v>3.1899778914125002E-2</v>
      </c>
      <c r="G5102">
        <f t="shared" si="536"/>
        <v>9.6095196421593608E-3</v>
      </c>
      <c r="H5102" s="12">
        <f t="shared" si="537"/>
        <v>0.43110847320852885</v>
      </c>
      <c r="I5102" s="12">
        <f t="shared" si="538"/>
        <v>5.7208352049588074E-2</v>
      </c>
    </row>
    <row r="5103" spans="1:9" x14ac:dyDescent="0.3">
      <c r="A5103" s="1">
        <v>43936</v>
      </c>
      <c r="B5103" s="10">
        <v>2.2455080265576469E-2</v>
      </c>
      <c r="C5103" s="8">
        <f t="shared" si="540"/>
        <v>2.2290259271965641E-2</v>
      </c>
      <c r="D5103" s="8">
        <f t="shared" si="542"/>
        <v>2.0602408514841585E-2</v>
      </c>
      <c r="E5103" s="8">
        <f t="shared" si="546"/>
        <v>3.7024382124970064E-2</v>
      </c>
      <c r="F5103" s="8">
        <f t="shared" ref="F5103" si="551">C5103*$H$3+D5103*$I$3+E5103*$J$3+$K$3</f>
        <v>2.4483640867487718E-2</v>
      </c>
      <c r="G5103">
        <f t="shared" si="536"/>
        <v>2.0285606019112487E-3</v>
      </c>
      <c r="H5103" s="12">
        <f t="shared" si="537"/>
        <v>9.0338603911428561E-2</v>
      </c>
      <c r="I5103" s="12">
        <f t="shared" si="538"/>
        <v>3.6345788189564576E-3</v>
      </c>
    </row>
    <row r="5104" spans="1:9" x14ac:dyDescent="0.3">
      <c r="A5104" s="1">
        <v>43937</v>
      </c>
      <c r="B5104" s="10">
        <v>1.6699045183870373E-2</v>
      </c>
      <c r="C5104" s="8">
        <f t="shared" si="540"/>
        <v>2.2455080265576469E-2</v>
      </c>
      <c r="D5104" s="8">
        <f t="shared" si="542"/>
        <v>1.8962224017287404E-2</v>
      </c>
      <c r="E5104" s="8">
        <f t="shared" si="546"/>
        <v>3.4203733881359798E-2</v>
      </c>
      <c r="F5104" s="8">
        <f>F5103*$H$3+D5103*$I$3+E5103*$J$3+$K$3</f>
        <v>2.5063995098120434E-2</v>
      </c>
      <c r="G5104">
        <f t="shared" si="536"/>
        <v>8.3649499142500611E-3</v>
      </c>
      <c r="H5104" s="12">
        <f t="shared" si="537"/>
        <v>0.50092384457584294</v>
      </c>
      <c r="I5104" s="12">
        <f t="shared" si="538"/>
        <v>7.2337136713039651E-2</v>
      </c>
    </row>
    <row r="5105" spans="1:9" x14ac:dyDescent="0.3">
      <c r="A5105" s="1">
        <v>43938</v>
      </c>
      <c r="B5105" s="10">
        <v>2.0837639375094502E-2</v>
      </c>
      <c r="C5105" s="8">
        <f t="shared" si="540"/>
        <v>1.6699045183870373E-2</v>
      </c>
      <c r="D5105" s="8">
        <f t="shared" si="542"/>
        <v>1.8378873368553095E-2</v>
      </c>
      <c r="E5105" s="8">
        <f t="shared" si="546"/>
        <v>3.1714206239288667E-2</v>
      </c>
      <c r="F5105" s="8">
        <f>F5104*$H$3+D5103*$I$3+E5103*$J$3+$K$3</f>
        <v>2.5217552980479306E-2</v>
      </c>
      <c r="G5105">
        <f t="shared" si="536"/>
        <v>4.379913605384804E-3</v>
      </c>
      <c r="H5105" s="12">
        <f t="shared" si="537"/>
        <v>0.21019240838862729</v>
      </c>
      <c r="I5105" s="12">
        <f t="shared" si="538"/>
        <v>1.7094246531724089E-2</v>
      </c>
    </row>
    <row r="5106" spans="1:9" x14ac:dyDescent="0.3">
      <c r="A5106" s="1">
        <v>43941</v>
      </c>
      <c r="B5106" s="10">
        <v>1.7734424916849532E-2</v>
      </c>
      <c r="C5106" s="8">
        <f t="shared" si="540"/>
        <v>2.0837639375094502E-2</v>
      </c>
      <c r="D5106" s="8">
        <f t="shared" si="542"/>
        <v>1.9380946249727159E-2</v>
      </c>
      <c r="E5106" s="8">
        <f t="shared" si="546"/>
        <v>3.0055535213181165E-2</v>
      </c>
      <c r="F5106" s="8">
        <f>F5105*$H$3+D5103*$I$3+E5103*$J$3+$K$3</f>
        <v>2.5258183378243156E-2</v>
      </c>
      <c r="G5106">
        <f t="shared" si="536"/>
        <v>7.5237584613936231E-3</v>
      </c>
      <c r="H5106" s="12">
        <f t="shared" si="537"/>
        <v>0.42424597903060712</v>
      </c>
      <c r="I5106" s="12">
        <f t="shared" si="538"/>
        <v>5.5768443283380043E-2</v>
      </c>
    </row>
    <row r="5107" spans="1:9" x14ac:dyDescent="0.3">
      <c r="A5107" s="1">
        <v>43942</v>
      </c>
      <c r="B5107" s="10">
        <v>2.038042026705628E-2</v>
      </c>
      <c r="C5107" s="8">
        <f t="shared" si="540"/>
        <v>1.7734424916849532E-2</v>
      </c>
      <c r="D5107" s="8">
        <f t="shared" si="542"/>
        <v>2.0003289802671305E-2</v>
      </c>
      <c r="E5107" s="8">
        <f t="shared" si="546"/>
        <v>2.7385166946966598E-2</v>
      </c>
      <c r="F5107" s="8">
        <f>F5106*$H$3+D5103*$I$3+E5103*$J$3+$K$3</f>
        <v>2.5268933912159681E-2</v>
      </c>
      <c r="G5107">
        <f t="shared" si="536"/>
        <v>4.8885136451034018E-3</v>
      </c>
      <c r="H5107" s="12">
        <f t="shared" si="537"/>
        <v>0.23986324035748122</v>
      </c>
      <c r="I5107" s="12">
        <f t="shared" si="538"/>
        <v>2.154164979020079E-2</v>
      </c>
    </row>
    <row r="5108" spans="1:9" x14ac:dyDescent="0.3">
      <c r="A5108" s="1">
        <v>43943</v>
      </c>
      <c r="B5108" s="10">
        <v>2.2634412389408533E-2</v>
      </c>
      <c r="C5108" s="8">
        <f t="shared" si="540"/>
        <v>2.038042026705628E-2</v>
      </c>
      <c r="D5108" s="8">
        <f t="shared" si="542"/>
        <v>1.962132200168943E-2</v>
      </c>
      <c r="E5108" s="8">
        <f t="shared" si="546"/>
        <v>2.6349123303552092E-2</v>
      </c>
      <c r="F5108" s="8">
        <f t="shared" ref="F5108" si="552">C5108*$H$3+D5108*$I$3+E5108*$J$3+$K$3</f>
        <v>2.0806965013445512E-2</v>
      </c>
      <c r="G5108">
        <f t="shared" si="536"/>
        <v>1.8274473759630205E-3</v>
      </c>
      <c r="H5108" s="12">
        <f t="shared" si="537"/>
        <v>8.0737566521415408E-2</v>
      </c>
      <c r="I5108" s="12">
        <f t="shared" si="538"/>
        <v>3.6450037235180588E-3</v>
      </c>
    </row>
    <row r="5109" spans="1:9" x14ac:dyDescent="0.3">
      <c r="A5109" s="1">
        <v>43944</v>
      </c>
      <c r="B5109" s="10">
        <v>1.4283532518039028E-2</v>
      </c>
      <c r="C5109" s="8">
        <f t="shared" si="540"/>
        <v>2.2634412389408533E-2</v>
      </c>
      <c r="D5109" s="8">
        <f t="shared" si="542"/>
        <v>1.9657188426455845E-2</v>
      </c>
      <c r="E5109" s="8">
        <f t="shared" si="546"/>
        <v>2.5569587806172609E-2</v>
      </c>
      <c r="F5109" s="8">
        <f>F5108*$H$3+D5108*$I$3+E5108*$J$3+$K$3</f>
        <v>2.0919825925849692E-2</v>
      </c>
      <c r="G5109">
        <f t="shared" si="536"/>
        <v>6.6362934078106634E-3</v>
      </c>
      <c r="H5109" s="12">
        <f t="shared" si="537"/>
        <v>0.46461149575075517</v>
      </c>
      <c r="I5109" s="12">
        <f t="shared" si="538"/>
        <v>6.4364938841959818E-2</v>
      </c>
    </row>
    <row r="5110" spans="1:9" x14ac:dyDescent="0.3">
      <c r="A5110" s="1">
        <v>43945</v>
      </c>
      <c r="B5110" s="10">
        <v>1.3456911178471467E-2</v>
      </c>
      <c r="C5110" s="8">
        <f t="shared" si="540"/>
        <v>1.4283532518039028E-2</v>
      </c>
      <c r="D5110" s="8">
        <f t="shared" si="542"/>
        <v>1.9174085893289575E-2</v>
      </c>
      <c r="E5110" s="8">
        <f t="shared" si="546"/>
        <v>2.460623138768837E-2</v>
      </c>
      <c r="F5110" s="8">
        <f>F5109*$H$3+D5108*$I$3+E5108*$J$3+$K$3</f>
        <v>2.0949688175136615E-2</v>
      </c>
      <c r="G5110">
        <f t="shared" si="536"/>
        <v>7.4927769966651476E-3</v>
      </c>
      <c r="H5110" s="12">
        <f t="shared" si="537"/>
        <v>0.5567976853895108</v>
      </c>
      <c r="I5110" s="12">
        <f t="shared" si="538"/>
        <v>8.4975168937570622E-2</v>
      </c>
    </row>
    <row r="5111" spans="1:9" x14ac:dyDescent="0.3">
      <c r="A5111" s="1">
        <v>43948</v>
      </c>
      <c r="B5111" s="10">
        <v>1.0508496771104154E-2</v>
      </c>
      <c r="C5111" s="8">
        <f t="shared" si="540"/>
        <v>1.3456911178471467E-2</v>
      </c>
      <c r="D5111" s="8">
        <f t="shared" si="542"/>
        <v>1.7697940253964966E-2</v>
      </c>
      <c r="E5111" s="8">
        <f t="shared" si="546"/>
        <v>2.2935619653732541E-2</v>
      </c>
      <c r="F5111" s="8">
        <f>F5110*$H$3+D5108*$I$3+E5108*$J$3+$K$3</f>
        <v>2.0957589528346317E-2</v>
      </c>
      <c r="G5111">
        <f t="shared" si="536"/>
        <v>1.0449092757242163E-2</v>
      </c>
      <c r="H5111" s="12">
        <f t="shared" si="537"/>
        <v>0.99434704933008711</v>
      </c>
      <c r="I5111" s="12">
        <f t="shared" si="538"/>
        <v>0.19173394667191168</v>
      </c>
    </row>
    <row r="5112" spans="1:9" x14ac:dyDescent="0.3">
      <c r="A5112" s="1">
        <v>43949</v>
      </c>
      <c r="B5112" s="10">
        <v>1.5470929502614379E-2</v>
      </c>
      <c r="C5112" s="8">
        <f t="shared" si="540"/>
        <v>1.0508496771104154E-2</v>
      </c>
      <c r="D5112" s="8">
        <f t="shared" si="542"/>
        <v>1.6252754624815895E-2</v>
      </c>
      <c r="E5112" s="8">
        <f t="shared" si="546"/>
        <v>2.1754984082518115E-2</v>
      </c>
      <c r="F5112" s="8">
        <f>F5111*$H$3+D5108*$I$3+E5108*$J$3+$K$3</f>
        <v>2.0959680174028918E-2</v>
      </c>
      <c r="G5112">
        <f t="shared" si="536"/>
        <v>5.4887506714145391E-3</v>
      </c>
      <c r="H5112" s="12">
        <f t="shared" si="537"/>
        <v>0.35477833898002148</v>
      </c>
      <c r="I5112" s="12">
        <f t="shared" si="538"/>
        <v>4.1765982067028418E-2</v>
      </c>
    </row>
    <row r="5113" spans="1:9" x14ac:dyDescent="0.3">
      <c r="A5113" s="1">
        <v>43950</v>
      </c>
      <c r="B5113" s="10">
        <v>2.56487509326183E-2</v>
      </c>
      <c r="C5113" s="8">
        <f t="shared" si="540"/>
        <v>1.5470929502614379E-2</v>
      </c>
      <c r="D5113" s="8">
        <f t="shared" si="542"/>
        <v>1.5270856471927514E-2</v>
      </c>
      <c r="E5113" s="8">
        <f t="shared" si="546"/>
        <v>2.1491824285688351E-2</v>
      </c>
      <c r="F5113" s="8">
        <f t="shared" ref="F5113" si="553">C5113*$H$3+D5113*$I$3+E5113*$J$3+$K$3</f>
        <v>1.6550280998137691E-2</v>
      </c>
      <c r="G5113">
        <f t="shared" si="536"/>
        <v>9.0984699344806089E-3</v>
      </c>
      <c r="H5113" s="12">
        <f t="shared" si="537"/>
        <v>0.35473345109019738</v>
      </c>
      <c r="I5113" s="12">
        <f t="shared" si="538"/>
        <v>0.11165536406705145</v>
      </c>
    </row>
    <row r="5114" spans="1:9" x14ac:dyDescent="0.3">
      <c r="A5114" s="1">
        <v>43951</v>
      </c>
      <c r="B5114" s="10">
        <v>8.1254001917816475E-3</v>
      </c>
      <c r="C5114" s="8">
        <f t="shared" si="540"/>
        <v>2.56487509326183E-2</v>
      </c>
      <c r="D5114" s="8">
        <f t="shared" si="542"/>
        <v>1.5873724180569464E-2</v>
      </c>
      <c r="E5114" s="8">
        <f t="shared" si="546"/>
        <v>2.0878457595032054E-2</v>
      </c>
      <c r="F5114" s="8">
        <f>F5113*$H$3+D5113*$I$3+E5113*$J$3+$K$3</f>
        <v>1.6835870249021143E-2</v>
      </c>
      <c r="G5114">
        <f t="shared" si="536"/>
        <v>8.7104700572394958E-3</v>
      </c>
      <c r="H5114" s="12">
        <f t="shared" si="537"/>
        <v>1.0720050522618703</v>
      </c>
      <c r="I5114" s="12">
        <f t="shared" si="538"/>
        <v>0.21114106856293779</v>
      </c>
    </row>
    <row r="5115" spans="1:9" x14ac:dyDescent="0.3">
      <c r="A5115" s="1">
        <v>43952</v>
      </c>
      <c r="B5115" s="10">
        <v>2.7335930954726115E-2</v>
      </c>
      <c r="C5115" s="8">
        <f t="shared" si="540"/>
        <v>8.1254001917816475E-3</v>
      </c>
      <c r="D5115" s="8">
        <f t="shared" si="542"/>
        <v>1.4642097715317989E-2</v>
      </c>
      <c r="E5115" s="8">
        <f t="shared" si="546"/>
        <v>2.0356175846597793E-2</v>
      </c>
      <c r="F5115" s="8">
        <f>F5114*$H$3+D5113*$I$3+E5113*$J$3+$K$3</f>
        <v>1.6911435271683782E-2</v>
      </c>
      <c r="G5115">
        <f t="shared" si="536"/>
        <v>1.0424495683042333E-2</v>
      </c>
      <c r="H5115" s="12">
        <f t="shared" si="537"/>
        <v>0.38134774704792118</v>
      </c>
      <c r="I5115" s="12">
        <f t="shared" si="538"/>
        <v>0.13620501707040322</v>
      </c>
    </row>
    <row r="5116" spans="1:9" x14ac:dyDescent="0.3">
      <c r="A5116" s="1">
        <v>43955</v>
      </c>
      <c r="B5116" s="10">
        <v>1.1175347135759229E-2</v>
      </c>
      <c r="C5116" s="8">
        <f t="shared" si="540"/>
        <v>2.7335930954726115E-2</v>
      </c>
      <c r="D5116" s="8">
        <f t="shared" si="542"/>
        <v>1.7417901670568919E-2</v>
      </c>
      <c r="E5116" s="8">
        <f t="shared" si="546"/>
        <v>2.0624972097021591E-2</v>
      </c>
      <c r="F5116" s="8">
        <f>F5115*$H$3+D5113*$I$3+E5113*$J$3+$K$3</f>
        <v>1.6931429275773013E-2</v>
      </c>
      <c r="G5116">
        <f t="shared" si="536"/>
        <v>5.7560821400137845E-3</v>
      </c>
      <c r="H5116" s="12">
        <f t="shared" si="537"/>
        <v>0.5150696501941574</v>
      </c>
      <c r="I5116" s="12">
        <f t="shared" si="538"/>
        <v>7.5497073932379921E-2</v>
      </c>
    </row>
    <row r="5117" spans="1:9" x14ac:dyDescent="0.3">
      <c r="A5117" s="1">
        <v>43956</v>
      </c>
      <c r="B5117" s="10">
        <v>1.5698694262109025E-2</v>
      </c>
      <c r="C5117" s="8">
        <f t="shared" si="540"/>
        <v>1.1175347135759229E-2</v>
      </c>
      <c r="D5117" s="8">
        <f t="shared" si="542"/>
        <v>1.7551271743499932E-2</v>
      </c>
      <c r="E5117" s="8">
        <f t="shared" si="546"/>
        <v>1.9363866212448153E-2</v>
      </c>
      <c r="F5117" s="8">
        <f>F5116*$H$3+D5113*$I$3+E5113*$J$3+$K$3</f>
        <v>1.6936719556718275E-2</v>
      </c>
      <c r="G5117">
        <f t="shared" si="536"/>
        <v>1.2380252946092504E-3</v>
      </c>
      <c r="H5117" s="12">
        <f t="shared" si="537"/>
        <v>7.8861673075409602E-2</v>
      </c>
      <c r="I5117" s="12">
        <f t="shared" si="538"/>
        <v>2.8093663814430236E-3</v>
      </c>
    </row>
    <row r="5118" spans="1:9" x14ac:dyDescent="0.3">
      <c r="A5118" s="1">
        <v>43957</v>
      </c>
      <c r="B5118" s="10">
        <v>1.1260548019364887E-2</v>
      </c>
      <c r="C5118" s="8">
        <f t="shared" si="540"/>
        <v>1.5698694262109025E-2</v>
      </c>
      <c r="D5118" s="8">
        <f t="shared" si="542"/>
        <v>1.7596824695398864E-2</v>
      </c>
      <c r="E5118" s="8">
        <f t="shared" si="546"/>
        <v>1.9469745410501595E-2</v>
      </c>
      <c r="F5118" s="8">
        <f t="shared" ref="F5118" si="554">C5118*$H$3+D5118*$I$3+E5118*$J$3+$K$3</f>
        <v>1.6984359352363469E-2</v>
      </c>
      <c r="G5118">
        <f t="shared" ref="G5118:G5181" si="555">SQRT((B5118-F5118)^2)</f>
        <v>5.7238113329985824E-3</v>
      </c>
      <c r="H5118" s="12">
        <f t="shared" ref="H5118:H5181" si="556">ABS(B5118-F5118)/B5118</f>
        <v>0.5083066404188572</v>
      </c>
      <c r="I5118" s="12">
        <f t="shared" ref="I5118:I5181" si="557">B5118/F5118-LN(B5118/F5118)-1</f>
        <v>7.3982749780392432E-2</v>
      </c>
    </row>
    <row r="5119" spans="1:9" x14ac:dyDescent="0.3">
      <c r="A5119" s="1">
        <v>43958</v>
      </c>
      <c r="B5119" s="10">
        <v>1.4699098288313325E-2</v>
      </c>
      <c r="C5119" s="8">
        <f t="shared" si="540"/>
        <v>1.1260548019364887E-2</v>
      </c>
      <c r="D5119" s="8">
        <f t="shared" si="542"/>
        <v>1.4719184112748179E-2</v>
      </c>
      <c r="E5119" s="8">
        <f t="shared" si="546"/>
        <v>1.9099363338140121E-2</v>
      </c>
      <c r="F5119" s="8">
        <f>F5118*$H$3+D5118*$I$3+E5118*$J$3+$K$3</f>
        <v>1.7324537812796095E-2</v>
      </c>
      <c r="G5119">
        <f t="shared" si="555"/>
        <v>2.62543952448277E-3</v>
      </c>
      <c r="H5119" s="12">
        <f t="shared" si="556"/>
        <v>0.17861228443993424</v>
      </c>
      <c r="I5119" s="12">
        <f t="shared" si="557"/>
        <v>1.2793152556302534E-2</v>
      </c>
    </row>
    <row r="5120" spans="1:9" x14ac:dyDescent="0.3">
      <c r="A5120" s="1">
        <v>43959</v>
      </c>
      <c r="B5120" s="10">
        <v>1.1204627599767633E-2</v>
      </c>
      <c r="C5120" s="8">
        <f t="shared" si="540"/>
        <v>1.4699098288313325E-2</v>
      </c>
      <c r="D5120" s="8">
        <f t="shared" si="542"/>
        <v>1.6033923732054513E-2</v>
      </c>
      <c r="E5120" s="8">
        <f t="shared" si="546"/>
        <v>1.7791668396680237E-2</v>
      </c>
      <c r="F5120" s="8">
        <f>F5119*$H$3+D5118*$I$3+E5118*$J$3+$K$3</f>
        <v>1.7414546778443139E-2</v>
      </c>
      <c r="G5120">
        <f t="shared" si="555"/>
        <v>6.2099191786755062E-3</v>
      </c>
      <c r="H5120" s="12">
        <f t="shared" si="556"/>
        <v>0.55422807437208266</v>
      </c>
      <c r="I5120" s="12">
        <f t="shared" si="557"/>
        <v>8.4385220522570137E-2</v>
      </c>
    </row>
    <row r="5121" spans="1:9" x14ac:dyDescent="0.3">
      <c r="A5121" s="1">
        <v>43962</v>
      </c>
      <c r="B5121" s="10">
        <v>1.3522103638548845E-2</v>
      </c>
      <c r="C5121" s="8">
        <f t="shared" si="540"/>
        <v>1.1204627599767633E-2</v>
      </c>
      <c r="D5121" s="8">
        <f t="shared" si="542"/>
        <v>1.2807663061062818E-2</v>
      </c>
      <c r="E5121" s="8">
        <f t="shared" si="546"/>
        <v>1.6907514980608433E-2</v>
      </c>
      <c r="F5121" s="8">
        <f>F5120*$H$3+D5118*$I$3+E5118*$J$3+$K$3</f>
        <v>1.7438362554099675E-2</v>
      </c>
      <c r="G5121">
        <f t="shared" si="555"/>
        <v>3.9162589155508302E-3</v>
      </c>
      <c r="H5121" s="12">
        <f t="shared" si="556"/>
        <v>0.28961905782073361</v>
      </c>
      <c r="I5121" s="12">
        <f t="shared" si="557"/>
        <v>2.9769654658802658E-2</v>
      </c>
    </row>
    <row r="5122" spans="1:9" x14ac:dyDescent="0.3">
      <c r="A5122" s="1">
        <v>43963</v>
      </c>
      <c r="B5122" s="10">
        <v>1.3043925864759838E-2</v>
      </c>
      <c r="C5122" s="8">
        <f t="shared" si="540"/>
        <v>1.3522103638548845E-2</v>
      </c>
      <c r="D5122" s="8">
        <f t="shared" si="542"/>
        <v>1.3277014361620742E-2</v>
      </c>
      <c r="E5122" s="8">
        <f t="shared" si="546"/>
        <v>1.6630528853836018E-2</v>
      </c>
      <c r="F5122" s="8">
        <f>F5121*$H$3+D5118*$I$3+E5118*$J$3+$K$3</f>
        <v>1.7444664050467792E-2</v>
      </c>
      <c r="G5122">
        <f t="shared" si="555"/>
        <v>4.4007381857079537E-3</v>
      </c>
      <c r="H5122" s="12">
        <f t="shared" si="556"/>
        <v>0.33737834999486016</v>
      </c>
      <c r="I5122" s="12">
        <f t="shared" si="557"/>
        <v>3.8442802412632426E-2</v>
      </c>
    </row>
    <row r="5123" spans="1:9" x14ac:dyDescent="0.3">
      <c r="A5123" s="1">
        <v>43964</v>
      </c>
      <c r="B5123" s="10">
        <v>2.2244181082619809E-2</v>
      </c>
      <c r="C5123" s="8">
        <f t="shared" si="540"/>
        <v>1.3043925864759838E-2</v>
      </c>
      <c r="D5123" s="8">
        <f t="shared" si="542"/>
        <v>1.2746060682150905E-2</v>
      </c>
      <c r="E5123" s="8">
        <f t="shared" si="546"/>
        <v>1.6504012985451275E-2</v>
      </c>
      <c r="F5123" s="8">
        <f t="shared" ref="F5123" si="558">C5123*$H$3+D5123*$I$3+E5123*$J$3+$K$3</f>
        <v>1.362464562604101E-2</v>
      </c>
      <c r="G5123">
        <f t="shared" si="555"/>
        <v>8.6195354565787984E-3</v>
      </c>
      <c r="H5123" s="12">
        <f t="shared" si="556"/>
        <v>0.38749619168104849</v>
      </c>
      <c r="I5123" s="12">
        <f t="shared" si="557"/>
        <v>0.14244279108111546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559">B5123</f>
        <v>2.2244181082619809E-2</v>
      </c>
      <c r="D5124" s="8">
        <f t="shared" si="542"/>
        <v>1.494278729480189E-2</v>
      </c>
      <c r="E5124" s="8">
        <f t="shared" si="546"/>
        <v>1.6850443618655411E-2</v>
      </c>
      <c r="F5124" s="8">
        <f>F5123*$H$3+D5123*$I$3+E5123*$J$3+$K$3</f>
        <v>1.3778300225386425E-2</v>
      </c>
      <c r="G5124">
        <f t="shared" si="555"/>
        <v>4.6413727444215985E-3</v>
      </c>
      <c r="H5124" s="12">
        <f t="shared" si="556"/>
        <v>0.2519791069053911</v>
      </c>
      <c r="I5124" s="12">
        <f t="shared" si="557"/>
        <v>4.6536685139839218E-2</v>
      </c>
    </row>
    <row r="5125" spans="1:9" x14ac:dyDescent="0.3">
      <c r="A5125" s="1">
        <v>43966</v>
      </c>
      <c r="B5125" s="10">
        <v>1.5424553815247228E-2</v>
      </c>
      <c r="C5125" s="8">
        <f t="shared" si="559"/>
        <v>1.8419672969808024E-2</v>
      </c>
      <c r="D5125" s="8">
        <f t="shared" si="542"/>
        <v>1.5686902231100829E-2</v>
      </c>
      <c r="E5125" s="8">
        <f t="shared" si="546"/>
        <v>1.6674507877648247E-2</v>
      </c>
      <c r="F5125" s="8">
        <f>F5124*$H$3+D5123*$I$3+E5123*$J$3+$K$3</f>
        <v>1.3818956213823794E-2</v>
      </c>
      <c r="G5125">
        <f t="shared" si="555"/>
        <v>1.6055976014234339E-3</v>
      </c>
      <c r="H5125" s="12">
        <f t="shared" si="556"/>
        <v>0.10409361727120396</v>
      </c>
      <c r="I5125" s="12">
        <f t="shared" si="557"/>
        <v>6.2686968469110038E-3</v>
      </c>
    </row>
    <row r="5126" spans="1:9" x14ac:dyDescent="0.3">
      <c r="A5126" s="1">
        <v>43969</v>
      </c>
      <c r="B5126" s="10">
        <v>1.9315399630756992E-2</v>
      </c>
      <c r="C5126" s="8">
        <f t="shared" si="559"/>
        <v>1.5424553815247228E-2</v>
      </c>
      <c r="D5126" s="8">
        <f t="shared" si="542"/>
        <v>1.6530887474196749E-2</v>
      </c>
      <c r="E5126" s="8">
        <f t="shared" si="546"/>
        <v>1.6354938493542373E-2</v>
      </c>
      <c r="F5126" s="8">
        <f>F5125*$H$3+D5123*$I$3+E5123*$J$3+$K$3</f>
        <v>1.3829713518862896E-2</v>
      </c>
      <c r="G5126">
        <f t="shared" si="555"/>
        <v>5.4856861118940965E-3</v>
      </c>
      <c r="H5126" s="12">
        <f t="shared" si="556"/>
        <v>0.28400583041310373</v>
      </c>
      <c r="I5126" s="12">
        <f t="shared" si="557"/>
        <v>6.2576162649637279E-2</v>
      </c>
    </row>
    <row r="5127" spans="1:9" x14ac:dyDescent="0.3">
      <c r="A5127" s="1">
        <v>43970</v>
      </c>
      <c r="B5127" s="10">
        <v>1.1080787844462533E-2</v>
      </c>
      <c r="C5127" s="8">
        <f t="shared" si="559"/>
        <v>1.9315399630756992E-2</v>
      </c>
      <c r="D5127" s="8">
        <f t="shared" si="542"/>
        <v>1.7689546672638379E-2</v>
      </c>
      <c r="E5127" s="8">
        <f t="shared" si="546"/>
        <v>1.647386369567358E-2</v>
      </c>
      <c r="F5127" s="8">
        <f>F5126*$H$3+D5123*$I$3+E5123*$J$3+$K$3</f>
        <v>1.3832559830467951E-2</v>
      </c>
      <c r="G5127">
        <f t="shared" si="555"/>
        <v>2.751771986005418E-3</v>
      </c>
      <c r="H5127" s="12">
        <f t="shared" si="556"/>
        <v>0.24833721434172004</v>
      </c>
      <c r="I5127" s="12">
        <f t="shared" si="557"/>
        <v>2.2878037561452791E-2</v>
      </c>
    </row>
    <row r="5128" spans="1:9" x14ac:dyDescent="0.3">
      <c r="A5128" s="1">
        <v>43971</v>
      </c>
      <c r="B5128" s="10">
        <v>1.3914209246548834E-2</v>
      </c>
      <c r="C5128" s="8">
        <f t="shared" si="559"/>
        <v>1.1080787844462533E-2</v>
      </c>
      <c r="D5128" s="8">
        <f t="shared" ref="D5128:D5191" si="560">AVERAGE(B5123:B5127)</f>
        <v>1.7296919068578921E-2</v>
      </c>
      <c r="E5128" s="8">
        <f t="shared" si="546"/>
        <v>1.6030370444281218E-2</v>
      </c>
      <c r="F5128" s="8">
        <f t="shared" ref="F5128" si="561">C5128*$H$3+D5128*$I$3+E5128*$J$3+$K$3</f>
        <v>1.4747020491034541E-2</v>
      </c>
      <c r="G5128">
        <f t="shared" si="555"/>
        <v>8.3281124448570699E-4</v>
      </c>
      <c r="H5128" s="12">
        <f t="shared" si="556"/>
        <v>5.9853293114178995E-2</v>
      </c>
      <c r="I5128" s="12">
        <f t="shared" si="557"/>
        <v>1.6573089177152056E-3</v>
      </c>
    </row>
    <row r="5129" spans="1:9" x14ac:dyDescent="0.3">
      <c r="A5129" s="1">
        <v>43972</v>
      </c>
      <c r="B5129" s="10">
        <v>9.1994772051356283E-3</v>
      </c>
      <c r="C5129" s="8">
        <f t="shared" si="559"/>
        <v>1.3914209246548834E-2</v>
      </c>
      <c r="D5129" s="8">
        <f t="shared" si="560"/>
        <v>1.5630924701364721E-2</v>
      </c>
      <c r="E5129" s="8">
        <f t="shared" si="546"/>
        <v>1.5856724277449368E-2</v>
      </c>
      <c r="F5129" s="8">
        <f>F5128*$H$3+D5128*$I$3+E5128*$J$3+$K$3</f>
        <v>1.5717081346503421E-2</v>
      </c>
      <c r="G5129">
        <f t="shared" si="555"/>
        <v>6.5176041413677922E-3</v>
      </c>
      <c r="H5129" s="12">
        <f t="shared" si="556"/>
        <v>0.7084754922518125</v>
      </c>
      <c r="I5129" s="12">
        <f t="shared" si="557"/>
        <v>0.12091859437670394</v>
      </c>
    </row>
    <row r="5130" spans="1:9" x14ac:dyDescent="0.3">
      <c r="A5130" s="1">
        <v>43973</v>
      </c>
      <c r="B5130" s="10">
        <v>6.2442492553124868E-3</v>
      </c>
      <c r="C5130" s="8">
        <f t="shared" si="559"/>
        <v>9.1994772051356283E-3</v>
      </c>
      <c r="D5130" s="8">
        <f t="shared" si="560"/>
        <v>1.3786885548430244E-2</v>
      </c>
      <c r="E5130" s="8">
        <f t="shared" si="546"/>
        <v>1.5348499592816615E-2</v>
      </c>
      <c r="F5130" s="8">
        <f>F5129*$H$3+D5128*$I$3+E5128*$J$3+$K$3</f>
        <v>1.5973753018496982E-2</v>
      </c>
      <c r="G5130">
        <f t="shared" si="555"/>
        <v>9.7295037631844952E-3</v>
      </c>
      <c r="H5130" s="12">
        <f t="shared" si="556"/>
        <v>1.5581542897101395</v>
      </c>
      <c r="I5130" s="12">
        <f t="shared" si="557"/>
        <v>0.33019285411629173</v>
      </c>
    </row>
    <row r="5131" spans="1:9" x14ac:dyDescent="0.3">
      <c r="A5131" s="1">
        <v>43977</v>
      </c>
      <c r="B5131" s="10">
        <v>2.0150273641146008E-2</v>
      </c>
      <c r="C5131" s="8">
        <f t="shared" si="559"/>
        <v>6.2442492553124868E-3</v>
      </c>
      <c r="D5131" s="8">
        <f t="shared" si="560"/>
        <v>1.1950824636443294E-2</v>
      </c>
      <c r="E5131" s="8">
        <f t="shared" si="546"/>
        <v>1.4603492177630429E-2</v>
      </c>
      <c r="F5131" s="8">
        <f>F5130*$H$3+D5128*$I$3+E5128*$J$3+$K$3</f>
        <v>1.6041666641474921E-2</v>
      </c>
      <c r="G5131">
        <f t="shared" si="555"/>
        <v>4.1086069996710863E-3</v>
      </c>
      <c r="H5131" s="12">
        <f t="shared" si="556"/>
        <v>0.20389832281391376</v>
      </c>
      <c r="I5131" s="12">
        <f t="shared" si="557"/>
        <v>2.8092590089068059E-2</v>
      </c>
    </row>
    <row r="5132" spans="1:9" x14ac:dyDescent="0.3">
      <c r="A5132" s="1">
        <v>43978</v>
      </c>
      <c r="B5132" s="10">
        <v>2.3417916360429693E-2</v>
      </c>
      <c r="C5132" s="8">
        <f t="shared" si="559"/>
        <v>2.0150273641146008E-2</v>
      </c>
      <c r="D5132" s="8">
        <f t="shared" si="560"/>
        <v>1.2117799438521098E-2</v>
      </c>
      <c r="E5132" s="8">
        <f t="shared" si="546"/>
        <v>1.4870162228680745E-2</v>
      </c>
      <c r="F5132" s="8">
        <f>F5131*$H$3+D5128*$I$3+E5128*$J$3+$K$3</f>
        <v>1.6059636135927372E-2</v>
      </c>
      <c r="G5132">
        <f t="shared" si="555"/>
        <v>7.3582802245023213E-3</v>
      </c>
      <c r="H5132" s="12">
        <f t="shared" si="556"/>
        <v>0.31421583847382506</v>
      </c>
      <c r="I5132" s="12">
        <f t="shared" si="557"/>
        <v>8.0992406955302965E-2</v>
      </c>
    </row>
    <row r="5133" spans="1:9" x14ac:dyDescent="0.3">
      <c r="A5133" s="1">
        <v>43979</v>
      </c>
      <c r="B5133" s="10">
        <v>1.4475380982504307E-2</v>
      </c>
      <c r="C5133" s="8">
        <f t="shared" si="559"/>
        <v>2.3417916360429693E-2</v>
      </c>
      <c r="D5133" s="8">
        <f t="shared" si="560"/>
        <v>1.4585225141714531E-2</v>
      </c>
      <c r="E5133" s="8">
        <f t="shared" si="546"/>
        <v>1.5322935191497028E-2</v>
      </c>
      <c r="F5133" s="8">
        <f t="shared" ref="F5133" si="562">C5133*$H$3+D5133*$I$3+E5133*$J$3+$K$3</f>
        <v>1.6774332492051017E-2</v>
      </c>
      <c r="G5133">
        <f t="shared" si="555"/>
        <v>2.2989515095467108E-3</v>
      </c>
      <c r="H5133" s="12">
        <f t="shared" si="556"/>
        <v>0.15881803127153216</v>
      </c>
      <c r="I5133" s="12">
        <f t="shared" si="557"/>
        <v>1.0348803858960531E-2</v>
      </c>
    </row>
    <row r="5134" spans="1:9" x14ac:dyDescent="0.3">
      <c r="A5134" s="1">
        <v>43980</v>
      </c>
      <c r="B5134" s="10">
        <v>1.1477433419771947E-2</v>
      </c>
      <c r="C5134" s="8">
        <f t="shared" si="559"/>
        <v>1.4475380982504307E-2</v>
      </c>
      <c r="D5134" s="8">
        <f t="shared" si="560"/>
        <v>1.4697459488905626E-2</v>
      </c>
      <c r="E5134" s="8">
        <f t="shared" si="546"/>
        <v>1.5503248110197033E-2</v>
      </c>
      <c r="F5134" s="8">
        <f>F5133*$H$3+D5133*$I$3+E5133*$J$3+$K$3</f>
        <v>1.5016484239631861E-2</v>
      </c>
      <c r="G5134">
        <f t="shared" si="555"/>
        <v>3.5390508198599145E-3</v>
      </c>
      <c r="H5134" s="12">
        <f t="shared" si="556"/>
        <v>0.30834862555275311</v>
      </c>
      <c r="I5134" s="12">
        <f t="shared" si="557"/>
        <v>3.3088027365821171E-2</v>
      </c>
    </row>
    <row r="5135" spans="1:9" x14ac:dyDescent="0.3">
      <c r="A5135" s="1">
        <v>43983</v>
      </c>
      <c r="B5135" s="10">
        <v>6.325098045373902E-3</v>
      </c>
      <c r="C5135" s="8">
        <f t="shared" si="559"/>
        <v>1.1477433419771947E-2</v>
      </c>
      <c r="D5135" s="8">
        <f t="shared" si="560"/>
        <v>1.5153050731832891E-2</v>
      </c>
      <c r="E5135" s="8">
        <f t="shared" si="546"/>
        <v>1.5321725560976922E-2</v>
      </c>
      <c r="F5135" s="8">
        <f>F5134*$H$3+D5133*$I$3+E5133*$J$3+$K$3</f>
        <v>1.4551369244509931E-2</v>
      </c>
      <c r="G5135">
        <f t="shared" si="555"/>
        <v>8.2262711991360291E-3</v>
      </c>
      <c r="H5135" s="12">
        <f t="shared" si="556"/>
        <v>1.3005760764693002</v>
      </c>
      <c r="I5135" s="12">
        <f t="shared" si="557"/>
        <v>0.26783329642439524</v>
      </c>
    </row>
    <row r="5136" spans="1:9" x14ac:dyDescent="0.3">
      <c r="A5136" s="1">
        <v>43984</v>
      </c>
      <c r="B5136" s="10">
        <v>1.1287713026781067E-2</v>
      </c>
      <c r="C5136" s="8">
        <f t="shared" si="559"/>
        <v>6.325098045373902E-3</v>
      </c>
      <c r="D5136" s="8">
        <f t="shared" si="560"/>
        <v>1.5169220489845172E-2</v>
      </c>
      <c r="E5136" s="8">
        <f t="shared" si="546"/>
        <v>1.4443377702465813E-2</v>
      </c>
      <c r="F5136" s="8">
        <f>F5135*$H$3+D5133*$I$3+E5133*$J$3+$K$3</f>
        <v>1.4428302899966506E-2</v>
      </c>
      <c r="G5136">
        <f t="shared" si="555"/>
        <v>3.1405898731854398E-3</v>
      </c>
      <c r="H5136" s="12">
        <f t="shared" si="556"/>
        <v>0.27823083965140866</v>
      </c>
      <c r="I5136" s="12">
        <f t="shared" si="557"/>
        <v>2.7808269664699292E-2</v>
      </c>
    </row>
    <row r="5137" spans="1:9" x14ac:dyDescent="0.3">
      <c r="A5137" s="1">
        <v>43985</v>
      </c>
      <c r="B5137" s="10">
        <v>6.869567598645392E-3</v>
      </c>
      <c r="C5137" s="8">
        <f t="shared" si="559"/>
        <v>1.1287713026781067E-2</v>
      </c>
      <c r="D5137" s="8">
        <f t="shared" si="560"/>
        <v>1.3396708366972182E-2</v>
      </c>
      <c r="E5137" s="8">
        <f t="shared" si="546"/>
        <v>1.4587119194965786E-2</v>
      </c>
      <c r="F5137" s="8">
        <f>F5136*$H$3+D5133*$I$3+E5133*$J$3+$K$3</f>
        <v>1.439574036098556E-2</v>
      </c>
      <c r="G5137">
        <f t="shared" si="555"/>
        <v>7.5261727623401678E-3</v>
      </c>
      <c r="H5137" s="12">
        <f t="shared" si="556"/>
        <v>1.0955817312030312</v>
      </c>
      <c r="I5137" s="12">
        <f t="shared" si="557"/>
        <v>0.21702565434891596</v>
      </c>
    </row>
    <row r="5138" spans="1:9" x14ac:dyDescent="0.3">
      <c r="A5138" s="1">
        <v>43986</v>
      </c>
      <c r="B5138" s="10">
        <v>1.0974764221554493E-2</v>
      </c>
      <c r="C5138" s="8">
        <f t="shared" si="559"/>
        <v>6.869567598645392E-3</v>
      </c>
      <c r="D5138" s="8">
        <f t="shared" si="560"/>
        <v>1.0087038614615322E-2</v>
      </c>
      <c r="E5138" s="8">
        <f t="shared" si="546"/>
        <v>1.3656829951507571E-2</v>
      </c>
      <c r="F5138" s="8">
        <f t="shared" ref="F5138" si="563">C5138*$H$3+D5138*$I$3+E5138*$J$3+$K$3</f>
        <v>1.0215007478027721E-2</v>
      </c>
      <c r="G5138">
        <f t="shared" si="555"/>
        <v>7.5975674352677172E-4</v>
      </c>
      <c r="H5138" s="12">
        <f t="shared" si="556"/>
        <v>6.9227614205561297E-2</v>
      </c>
      <c r="I5138" s="12">
        <f t="shared" si="557"/>
        <v>2.6360083108283305E-3</v>
      </c>
    </row>
    <row r="5139" spans="1:9" x14ac:dyDescent="0.3">
      <c r="A5139" s="1">
        <v>43987</v>
      </c>
      <c r="B5139" s="10">
        <v>1.2738551827779429E-2</v>
      </c>
      <c r="C5139" s="8">
        <f t="shared" si="559"/>
        <v>1.0974764221554493E-2</v>
      </c>
      <c r="D5139" s="8">
        <f t="shared" si="560"/>
        <v>9.3869152624253601E-3</v>
      </c>
      <c r="E5139" s="8">
        <f t="shared" si="546"/>
        <v>1.3647712546316445E-2</v>
      </c>
      <c r="F5139" s="8">
        <f>F5138*$H$3+D5138*$I$3+E5138*$J$3+$K$3</f>
        <v>1.1100188693777277E-2</v>
      </c>
      <c r="G5139">
        <f t="shared" si="555"/>
        <v>1.6383631340021517E-3</v>
      </c>
      <c r="H5139" s="12">
        <f t="shared" si="556"/>
        <v>0.12861455180716169</v>
      </c>
      <c r="I5139" s="12">
        <f t="shared" si="557"/>
        <v>9.9269084822810605E-3</v>
      </c>
    </row>
    <row r="5140" spans="1:9" x14ac:dyDescent="0.3">
      <c r="A5140" s="1">
        <v>43990</v>
      </c>
      <c r="B5140" s="10">
        <v>8.5433832107030903E-3</v>
      </c>
      <c r="C5140" s="8">
        <f t="shared" si="559"/>
        <v>1.2738551827779429E-2</v>
      </c>
      <c r="D5140" s="8">
        <f t="shared" si="560"/>
        <v>9.6391389440268569E-3</v>
      </c>
      <c r="E5140" s="8">
        <f t="shared" si="546"/>
        <v>1.3513160617483285E-2</v>
      </c>
      <c r="F5140" s="8">
        <f>F5139*$H$3+D5138*$I$3+E5138*$J$3+$K$3</f>
        <v>1.133440177575337E-2</v>
      </c>
      <c r="G5140">
        <f t="shared" si="555"/>
        <v>2.7910185650502801E-3</v>
      </c>
      <c r="H5140" s="12">
        <f t="shared" si="556"/>
        <v>0.32668774140362938</v>
      </c>
      <c r="I5140" s="12">
        <f t="shared" si="557"/>
        <v>3.6442286413509439E-2</v>
      </c>
    </row>
    <row r="5141" spans="1:9" x14ac:dyDescent="0.3">
      <c r="A5141" s="1">
        <v>43991</v>
      </c>
      <c r="B5141" s="10">
        <v>1.0241647637737059E-2</v>
      </c>
      <c r="C5141" s="8">
        <f t="shared" si="559"/>
        <v>8.5433832107030903E-3</v>
      </c>
      <c r="D5141" s="8">
        <f t="shared" si="560"/>
        <v>1.0082795977092694E-2</v>
      </c>
      <c r="E5141" s="8">
        <f t="shared" si="546"/>
        <v>1.3389653126180477E-2</v>
      </c>
      <c r="F5141" s="8">
        <f>F5140*$H$3+D5138*$I$3+E5138*$J$3+$K$3</f>
        <v>1.1396373004686747E-2</v>
      </c>
      <c r="G5141">
        <f t="shared" si="555"/>
        <v>1.1547253669496882E-3</v>
      </c>
      <c r="H5141" s="12">
        <f t="shared" si="556"/>
        <v>0.11274800772240103</v>
      </c>
      <c r="I5141" s="12">
        <f t="shared" si="557"/>
        <v>5.5087026795501703E-3</v>
      </c>
    </row>
    <row r="5142" spans="1:9" x14ac:dyDescent="0.3">
      <c r="A5142" s="1">
        <v>43992</v>
      </c>
      <c r="B5142" s="10">
        <v>1.0055304756226666E-2</v>
      </c>
      <c r="C5142" s="8">
        <f t="shared" si="559"/>
        <v>1.0241647637737059E-2</v>
      </c>
      <c r="D5142" s="8">
        <f t="shared" si="560"/>
        <v>9.8735828992838927E-3</v>
      </c>
      <c r="E5142" s="8">
        <f t="shared" si="546"/>
        <v>1.3187041732972466E-2</v>
      </c>
      <c r="F5142" s="8">
        <f>F5141*$H$3+D5138*$I$3+E5138*$J$3+$K$3</f>
        <v>1.1412770181066097E-2</v>
      </c>
      <c r="G5142">
        <f t="shared" si="555"/>
        <v>1.3574654248394314E-3</v>
      </c>
      <c r="H5142" s="12">
        <f t="shared" si="556"/>
        <v>0.13499992866937544</v>
      </c>
      <c r="I5142" s="12">
        <f t="shared" si="557"/>
        <v>7.6899121807161297E-3</v>
      </c>
    </row>
    <row r="5143" spans="1:9" x14ac:dyDescent="0.3">
      <c r="A5143" s="1">
        <v>43993</v>
      </c>
      <c r="B5143" s="10">
        <v>3.0615218572704161E-2</v>
      </c>
      <c r="C5143" s="8">
        <f t="shared" si="559"/>
        <v>1.0055304756226666E-2</v>
      </c>
      <c r="D5143" s="8">
        <f t="shared" si="560"/>
        <v>1.0510730330800147E-2</v>
      </c>
      <c r="E5143" s="8">
        <f t="shared" si="546"/>
        <v>1.3134799785538786E-2</v>
      </c>
      <c r="F5143" s="8">
        <f t="shared" ref="F5143" si="564">C5143*$H$3+D5143*$I$3+E5143*$J$3+$K$3</f>
        <v>1.1085846756881993E-2</v>
      </c>
      <c r="G5143">
        <f t="shared" si="555"/>
        <v>1.952937181582217E-2</v>
      </c>
      <c r="H5143" s="12">
        <f t="shared" si="556"/>
        <v>0.6378975139257741</v>
      </c>
      <c r="I5143" s="12">
        <f t="shared" si="557"/>
        <v>0.74582109029173882</v>
      </c>
    </row>
    <row r="5144" spans="1:9" x14ac:dyDescent="0.3">
      <c r="A5144" s="1">
        <v>43994</v>
      </c>
      <c r="B5144" s="10">
        <v>3.3899061055334204E-2</v>
      </c>
      <c r="C5144" s="8">
        <f t="shared" si="559"/>
        <v>3.0615218572704161E-2</v>
      </c>
      <c r="D5144" s="8">
        <f t="shared" si="560"/>
        <v>1.4438821201030081E-2</v>
      </c>
      <c r="E5144" s="8">
        <f t="shared" si="546"/>
        <v>1.3911759555273118E-2</v>
      </c>
      <c r="F5144" s="8">
        <f>F5143*$H$3+D5143*$I$3+E5143*$J$3+$K$3</f>
        <v>1.1358521338972969E-2</v>
      </c>
      <c r="G5144">
        <f t="shared" si="555"/>
        <v>2.2540539716361233E-2</v>
      </c>
      <c r="H5144" s="12">
        <f t="shared" si="556"/>
        <v>0.66493109291634356</v>
      </c>
      <c r="I5144" s="12">
        <f t="shared" si="557"/>
        <v>0.89104166929537953</v>
      </c>
    </row>
    <row r="5145" spans="1:9" x14ac:dyDescent="0.3">
      <c r="A5145" s="1">
        <v>43997</v>
      </c>
      <c r="B5145" s="10">
        <v>2.4402554637636905E-2</v>
      </c>
      <c r="C5145" s="8">
        <f t="shared" si="559"/>
        <v>3.3899061055334204E-2</v>
      </c>
      <c r="D5145" s="8">
        <f t="shared" si="560"/>
        <v>1.8670923046541034E-2</v>
      </c>
      <c r="E5145" s="8">
        <f t="shared" ref="E5145:E5208" si="565">AVERAGE(B5123:B5144)</f>
        <v>1.4859720245753771E-2</v>
      </c>
      <c r="F5145" s="8">
        <f>F5144*$H$3+D5143*$I$3+E5143*$J$3+$K$3</f>
        <v>1.1430669225882194E-2</v>
      </c>
      <c r="G5145">
        <f t="shared" si="555"/>
        <v>1.2971885411754711E-2</v>
      </c>
      <c r="H5145" s="12">
        <f t="shared" si="556"/>
        <v>0.53157899262512964</v>
      </c>
      <c r="I5145" s="12">
        <f t="shared" si="557"/>
        <v>0.37644386788807305</v>
      </c>
    </row>
    <row r="5146" spans="1:9" x14ac:dyDescent="0.3">
      <c r="A5146" s="1">
        <v>43998</v>
      </c>
      <c r="B5146" s="10">
        <v>2.8147060777451539E-2</v>
      </c>
      <c r="C5146" s="8">
        <f t="shared" si="559"/>
        <v>2.4402554637636905E-2</v>
      </c>
      <c r="D5146" s="8">
        <f t="shared" si="560"/>
        <v>2.1842757331927799E-2</v>
      </c>
      <c r="E5146" s="8">
        <f t="shared" si="565"/>
        <v>1.4957828134618184E-2</v>
      </c>
      <c r="F5146" s="8">
        <f>F5145*$H$3+D5143*$I$3+E5143*$J$3+$K$3</f>
        <v>1.1449759078502672E-2</v>
      </c>
      <c r="G5146">
        <f t="shared" si="555"/>
        <v>1.6697301698948869E-2</v>
      </c>
      <c r="H5146" s="12">
        <f t="shared" si="556"/>
        <v>0.59321652910647737</v>
      </c>
      <c r="I5146" s="12">
        <f t="shared" si="557"/>
        <v>0.55883606127525365</v>
      </c>
    </row>
    <row r="5147" spans="1:9" x14ac:dyDescent="0.3">
      <c r="A5147" s="1">
        <v>43999</v>
      </c>
      <c r="B5147" s="10">
        <v>8.1335274105584741E-3</v>
      </c>
      <c r="C5147" s="8">
        <f t="shared" si="559"/>
        <v>2.8147060777451539E-2</v>
      </c>
      <c r="D5147" s="8">
        <f t="shared" si="560"/>
        <v>2.5423839959870697E-2</v>
      </c>
      <c r="E5147" s="8">
        <f t="shared" si="565"/>
        <v>1.5399982125874708E-2</v>
      </c>
      <c r="F5147" s="8">
        <f>F5146*$H$3+D5143*$I$3+E5143*$J$3+$K$3</f>
        <v>1.1454810126962761E-2</v>
      </c>
      <c r="G5147">
        <f t="shared" si="555"/>
        <v>3.3212827164042866E-3</v>
      </c>
      <c r="H5147" s="12">
        <f t="shared" si="556"/>
        <v>0.40834468844265404</v>
      </c>
      <c r="I5147" s="12">
        <f t="shared" si="557"/>
        <v>5.2468481487087493E-2</v>
      </c>
    </row>
    <row r="5148" spans="1:9" x14ac:dyDescent="0.3">
      <c r="A5148" s="1">
        <v>44000</v>
      </c>
      <c r="B5148" s="10">
        <v>4.4537623841177636E-3</v>
      </c>
      <c r="C5148" s="8">
        <f t="shared" si="559"/>
        <v>8.1335274105584741E-3</v>
      </c>
      <c r="D5148" s="8">
        <f t="shared" si="560"/>
        <v>2.5039484490737056E-2</v>
      </c>
      <c r="E5148" s="8">
        <f t="shared" si="565"/>
        <v>1.506857183475249E-2</v>
      </c>
      <c r="F5148" s="8">
        <f t="shared" ref="F5148" si="566">C5148*$H$3+D5148*$I$3+E5148*$J$3+$K$3</f>
        <v>1.6719698132304159E-2</v>
      </c>
      <c r="G5148">
        <f t="shared" si="555"/>
        <v>1.2265935748186395E-2</v>
      </c>
      <c r="H5148" s="12">
        <f t="shared" si="556"/>
        <v>2.7540615529753119</v>
      </c>
      <c r="I5148" s="12">
        <f t="shared" si="557"/>
        <v>0.58921649226728134</v>
      </c>
    </row>
    <row r="5149" spans="1:9" x14ac:dyDescent="0.3">
      <c r="A5149" s="1">
        <v>44001</v>
      </c>
      <c r="B5149" s="10">
        <v>1.5158433904312959E-2</v>
      </c>
      <c r="C5149" s="8">
        <f t="shared" si="559"/>
        <v>4.4537623841177636E-3</v>
      </c>
      <c r="D5149" s="8">
        <f t="shared" si="560"/>
        <v>1.9807193253019779E-2</v>
      </c>
      <c r="E5149" s="8">
        <f t="shared" si="565"/>
        <v>1.4393042868996163E-2</v>
      </c>
      <c r="F5149" s="8">
        <f>F5148*$H$3+D5148*$I$3+E5148*$J$3+$K$3</f>
        <v>1.899154198905622E-2</v>
      </c>
      <c r="G5149">
        <f t="shared" si="555"/>
        <v>3.833108084743261E-3</v>
      </c>
      <c r="H5149" s="12">
        <f t="shared" si="556"/>
        <v>0.25286966377526932</v>
      </c>
      <c r="I5149" s="12">
        <f t="shared" si="557"/>
        <v>2.3604273001391229E-2</v>
      </c>
    </row>
    <row r="5150" spans="1:9" x14ac:dyDescent="0.3">
      <c r="A5150" s="1">
        <v>44004</v>
      </c>
      <c r="B5150" s="10">
        <v>7.4668979819295551E-3</v>
      </c>
      <c r="C5150" s="8">
        <f t="shared" si="559"/>
        <v>1.5158433904312959E-2</v>
      </c>
      <c r="D5150" s="8">
        <f t="shared" si="560"/>
        <v>1.6059067822815527E-2</v>
      </c>
      <c r="E5150" s="8">
        <f t="shared" si="565"/>
        <v>1.4578390417171183E-2</v>
      </c>
      <c r="F5150" s="8">
        <f>F5149*$H$3+D5148*$I$3+E5148*$J$3+$K$3</f>
        <v>1.95926568138978E-2</v>
      </c>
      <c r="G5150">
        <f t="shared" si="555"/>
        <v>1.2125758831968245E-2</v>
      </c>
      <c r="H5150" s="12">
        <f t="shared" si="556"/>
        <v>1.6239352487891863</v>
      </c>
      <c r="I5150" s="12">
        <f t="shared" si="557"/>
        <v>0.34578215962136749</v>
      </c>
    </row>
    <row r="5151" spans="1:9" x14ac:dyDescent="0.3">
      <c r="A5151" s="1">
        <v>44005</v>
      </c>
      <c r="B5151" s="10">
        <v>1.1186584260470027E-2</v>
      </c>
      <c r="C5151" s="8">
        <f t="shared" si="559"/>
        <v>7.4668979819295551E-3</v>
      </c>
      <c r="D5151" s="8">
        <f t="shared" si="560"/>
        <v>1.2671936491674057E-2</v>
      </c>
      <c r="E5151" s="8">
        <f t="shared" si="565"/>
        <v>1.4285330814233943E-2</v>
      </c>
      <c r="F5151" s="8">
        <f>F5150*$H$3+D5148*$I$3+E5148*$J$3+$K$3</f>
        <v>1.9751707811865991E-2</v>
      </c>
      <c r="G5151">
        <f t="shared" si="555"/>
        <v>8.5651235513959645E-3</v>
      </c>
      <c r="H5151" s="12">
        <f t="shared" si="556"/>
        <v>0.7656603080944463</v>
      </c>
      <c r="I5151" s="12">
        <f t="shared" si="557"/>
        <v>0.13488508827952872</v>
      </c>
    </row>
    <row r="5152" spans="1:9" x14ac:dyDescent="0.3">
      <c r="A5152" s="1">
        <v>44006</v>
      </c>
      <c r="B5152" s="10">
        <v>1.7177269779234894E-2</v>
      </c>
      <c r="C5152" s="8">
        <f t="shared" si="559"/>
        <v>1.1186584260470027E-2</v>
      </c>
      <c r="D5152" s="8">
        <f t="shared" si="560"/>
        <v>9.279841188277755E-3</v>
      </c>
      <c r="E5152" s="8">
        <f t="shared" si="565"/>
        <v>1.4375653862203687E-2</v>
      </c>
      <c r="F5152" s="8">
        <f>F5151*$H$3+D5148*$I$3+E5148*$J$3+$K$3</f>
        <v>1.9793791651607169E-2</v>
      </c>
      <c r="G5152">
        <f t="shared" si="555"/>
        <v>2.6165218723722752E-3</v>
      </c>
      <c r="H5152" s="12">
        <f t="shared" si="556"/>
        <v>0.15232466544452328</v>
      </c>
      <c r="I5152" s="12">
        <f t="shared" si="557"/>
        <v>9.5923326425322308E-3</v>
      </c>
    </row>
    <row r="5153" spans="1:9" x14ac:dyDescent="0.3">
      <c r="A5153" s="1">
        <v>44007</v>
      </c>
      <c r="B5153" s="10">
        <v>1.3731063480087796E-2</v>
      </c>
      <c r="C5153" s="8">
        <f t="shared" si="559"/>
        <v>1.7177269779234894E-2</v>
      </c>
      <c r="D5153" s="8">
        <f t="shared" si="560"/>
        <v>1.1088589662013041E-2</v>
      </c>
      <c r="E5153" s="8">
        <f t="shared" si="565"/>
        <v>1.4872609340563798E-2</v>
      </c>
      <c r="F5153" s="8">
        <f t="shared" ref="F5153" si="567">C5153*$H$3+D5153*$I$3+E5153*$J$3+$K$3</f>
        <v>1.3648762397762889E-2</v>
      </c>
      <c r="G5153">
        <f t="shared" si="555"/>
        <v>8.230108232490721E-5</v>
      </c>
      <c r="H5153" s="12">
        <f t="shared" si="556"/>
        <v>5.9937879133875344E-3</v>
      </c>
      <c r="I5153" s="12">
        <f t="shared" si="557"/>
        <v>1.8107274176282218E-5</v>
      </c>
    </row>
    <row r="5154" spans="1:9" x14ac:dyDescent="0.3">
      <c r="A5154" s="1">
        <v>44008</v>
      </c>
      <c r="B5154" s="10">
        <v>1.088752237668987E-2</v>
      </c>
      <c r="C5154" s="8">
        <f t="shared" si="559"/>
        <v>1.3731063480087796E-2</v>
      </c>
      <c r="D5154" s="8">
        <f t="shared" si="560"/>
        <v>1.2944049881207046E-2</v>
      </c>
      <c r="E5154" s="8">
        <f t="shared" si="565"/>
        <v>1.4580827060515696E-2</v>
      </c>
      <c r="F5154" s="8">
        <f>F5153*$H$3+D5153*$I$3+E5153*$J$3+$K$3</f>
        <v>1.2715142734482812E-2</v>
      </c>
      <c r="G5154">
        <f t="shared" si="555"/>
        <v>1.8276203577929414E-3</v>
      </c>
      <c r="H5154" s="12">
        <f t="shared" si="556"/>
        <v>0.16786375215226809</v>
      </c>
      <c r="I5154" s="12">
        <f t="shared" si="557"/>
        <v>1.1440494310539506E-2</v>
      </c>
    </row>
    <row r="5155" spans="1:9" x14ac:dyDescent="0.3">
      <c r="A5155" s="1">
        <v>44011</v>
      </c>
      <c r="B5155" s="10">
        <v>1.5030824793259777E-2</v>
      </c>
      <c r="C5155" s="8">
        <f t="shared" si="559"/>
        <v>1.088752237668987E-2</v>
      </c>
      <c r="D5155" s="8">
        <f t="shared" si="560"/>
        <v>1.2089867575682429E-2</v>
      </c>
      <c r="E5155" s="8">
        <f t="shared" si="565"/>
        <v>1.4011263697618433E-2</v>
      </c>
      <c r="F5155" s="8">
        <f>F5154*$H$3+D5153*$I$3+E5153*$J$3+$K$3</f>
        <v>1.2468113160380129E-2</v>
      </c>
      <c r="G5155">
        <f t="shared" si="555"/>
        <v>2.5627116328796485E-3</v>
      </c>
      <c r="H5155" s="12">
        <f t="shared" si="556"/>
        <v>0.1704970730567518</v>
      </c>
      <c r="I5155" s="12">
        <f t="shared" si="557"/>
        <v>1.8612614719785814E-2</v>
      </c>
    </row>
    <row r="5156" spans="1:9" x14ac:dyDescent="0.3">
      <c r="A5156" s="1">
        <v>44012</v>
      </c>
      <c r="B5156" s="10">
        <v>1.0811897007632916E-2</v>
      </c>
      <c r="C5156" s="8">
        <f t="shared" si="559"/>
        <v>1.5030824793259777E-2</v>
      </c>
      <c r="D5156" s="8">
        <f t="shared" si="560"/>
        <v>1.3602652937948472E-2</v>
      </c>
      <c r="E5156" s="8">
        <f t="shared" si="565"/>
        <v>1.4036511143561865E-2</v>
      </c>
      <c r="F5156" s="8">
        <f>F5155*$H$3+D5153*$I$3+E5153*$J$3+$K$3</f>
        <v>1.2402750772588339E-2</v>
      </c>
      <c r="G5156">
        <f t="shared" si="555"/>
        <v>1.5908537649554234E-3</v>
      </c>
      <c r="H5156" s="12">
        <f t="shared" si="556"/>
        <v>0.14713918971225146</v>
      </c>
      <c r="I5156" s="12">
        <f t="shared" si="557"/>
        <v>9.0049775468363791E-3</v>
      </c>
    </row>
    <row r="5157" spans="1:9" x14ac:dyDescent="0.3">
      <c r="A5157" s="1">
        <v>44013</v>
      </c>
      <c r="B5157" s="10">
        <v>8.5518891401283811E-3</v>
      </c>
      <c r="C5157" s="8">
        <f t="shared" si="559"/>
        <v>1.0811897007632916E-2</v>
      </c>
      <c r="D5157" s="8">
        <f t="shared" si="560"/>
        <v>1.3527715487381051E-2</v>
      </c>
      <c r="E5157" s="8">
        <f t="shared" si="565"/>
        <v>1.4006259488464635E-2</v>
      </c>
      <c r="F5157" s="8">
        <f>F5156*$H$3+D5153*$I$3+E5153*$J$3+$K$3</f>
        <v>1.2385456318054452E-2</v>
      </c>
      <c r="G5157">
        <f t="shared" si="555"/>
        <v>3.833567177926071E-3</v>
      </c>
      <c r="H5157" s="12">
        <f t="shared" si="556"/>
        <v>0.44827138368032227</v>
      </c>
      <c r="I5157" s="12">
        <f t="shared" si="557"/>
        <v>6.0849021658965885E-2</v>
      </c>
    </row>
    <row r="5158" spans="1:9" x14ac:dyDescent="0.3">
      <c r="A5158" s="1">
        <v>44014</v>
      </c>
      <c r="B5158" s="10">
        <v>1.3147417849681936E-2</v>
      </c>
      <c r="C5158" s="8">
        <f t="shared" si="559"/>
        <v>8.5518891401283811E-3</v>
      </c>
      <c r="D5158" s="8">
        <f t="shared" si="560"/>
        <v>1.1802639359559748E-2</v>
      </c>
      <c r="E5158" s="8">
        <f t="shared" si="565"/>
        <v>1.410747726549893E-2</v>
      </c>
      <c r="F5158" s="8">
        <f t="shared" ref="F5158" si="568">C5158*$H$3+D5158*$I$3+E5158*$J$3+$K$3</f>
        <v>1.1443559075521003E-2</v>
      </c>
      <c r="G5158">
        <f t="shared" si="555"/>
        <v>1.7038587741609323E-3</v>
      </c>
      <c r="H5158" s="12">
        <f t="shared" si="556"/>
        <v>0.12959645716304302</v>
      </c>
      <c r="I5158" s="12">
        <f t="shared" si="557"/>
        <v>1.0094049889939338E-2</v>
      </c>
    </row>
    <row r="5159" spans="1:9" x14ac:dyDescent="0.3">
      <c r="A5159" s="1">
        <v>44018</v>
      </c>
      <c r="B5159" s="10">
        <v>1.5934202220922927E-2</v>
      </c>
      <c r="C5159" s="8">
        <f t="shared" si="559"/>
        <v>1.3147417849681936E-2</v>
      </c>
      <c r="D5159" s="8">
        <f t="shared" si="560"/>
        <v>1.1685910233478576E-2</v>
      </c>
      <c r="E5159" s="8">
        <f t="shared" si="565"/>
        <v>1.4192009302903515E-2</v>
      </c>
      <c r="F5159" s="8">
        <f>F5158*$H$3+D5158*$I$3+E5158*$J$3+$K$3</f>
        <v>1.2208675772052365E-2</v>
      </c>
      <c r="G5159">
        <f t="shared" si="555"/>
        <v>3.7255264488705621E-3</v>
      </c>
      <c r="H5159" s="12">
        <f t="shared" si="556"/>
        <v>0.23380690148256292</v>
      </c>
      <c r="I5159" s="12">
        <f t="shared" si="557"/>
        <v>3.8832962399579785E-2</v>
      </c>
    </row>
    <row r="5160" spans="1:9" x14ac:dyDescent="0.3">
      <c r="A5160" s="1">
        <v>44019</v>
      </c>
      <c r="B5160" s="10">
        <v>1.2649704651448164E-2</v>
      </c>
      <c r="C5160" s="8">
        <f t="shared" si="559"/>
        <v>1.5934202220922927E-2</v>
      </c>
      <c r="D5160" s="8">
        <f t="shared" si="560"/>
        <v>1.2695246202325188E-2</v>
      </c>
      <c r="E5160" s="8">
        <f t="shared" si="565"/>
        <v>1.4604038149370674E-2</v>
      </c>
      <c r="F5160" s="8">
        <f>F5159*$H$3+D5158*$I$3+E5158*$J$3+$K$3</f>
        <v>1.2411120578129991E-2</v>
      </c>
      <c r="G5160">
        <f t="shared" si="555"/>
        <v>2.3858407331817273E-4</v>
      </c>
      <c r="H5160" s="12">
        <f t="shared" si="556"/>
        <v>1.8860841410305904E-2</v>
      </c>
      <c r="I5160" s="12">
        <f t="shared" si="557"/>
        <v>1.8243545383223037E-4</v>
      </c>
    </row>
    <row r="5161" spans="1:9" x14ac:dyDescent="0.3">
      <c r="A5161" s="1">
        <v>44020</v>
      </c>
      <c r="B5161" s="10">
        <v>1.0756770281167977E-2</v>
      </c>
      <c r="C5161" s="8">
        <f t="shared" si="559"/>
        <v>1.2649704651448164E-2</v>
      </c>
      <c r="D5161" s="8">
        <f t="shared" si="560"/>
        <v>1.2219022173962864E-2</v>
      </c>
      <c r="E5161" s="8">
        <f t="shared" si="565"/>
        <v>1.4680171805274934E-2</v>
      </c>
      <c r="F5161" s="8">
        <f>F5160*$H$3+D5158*$I$3+E5158*$J$3+$K$3</f>
        <v>1.246468613184697E-2</v>
      </c>
      <c r="G5161">
        <f t="shared" si="555"/>
        <v>1.7079158506789933E-3</v>
      </c>
      <c r="H5161" s="12">
        <f t="shared" si="556"/>
        <v>0.15877589704309897</v>
      </c>
      <c r="I5161" s="12">
        <f t="shared" si="557"/>
        <v>1.0343821184166657E-2</v>
      </c>
    </row>
    <row r="5162" spans="1:9" x14ac:dyDescent="0.3">
      <c r="A5162" s="1">
        <v>44021</v>
      </c>
      <c r="B5162" s="10">
        <v>1.7032690476673981E-2</v>
      </c>
      <c r="C5162" s="8">
        <f t="shared" si="559"/>
        <v>1.0756770281167977E-2</v>
      </c>
      <c r="D5162" s="8">
        <f t="shared" si="560"/>
        <v>1.2207996828669878E-2</v>
      </c>
      <c r="E5162" s="8">
        <f t="shared" si="565"/>
        <v>1.4590090825883502E-2</v>
      </c>
      <c r="F5162" s="8">
        <f>F5161*$H$3+D5158*$I$3+E5158*$J$3+$K$3</f>
        <v>1.2478859222283808E-2</v>
      </c>
      <c r="G5162">
        <f t="shared" si="555"/>
        <v>4.5538312543901734E-3</v>
      </c>
      <c r="H5162" s="12">
        <f t="shared" si="556"/>
        <v>0.26735830493876339</v>
      </c>
      <c r="I5162" s="12">
        <f t="shared" si="557"/>
        <v>5.3825165545303477E-2</v>
      </c>
    </row>
    <row r="5163" spans="1:9" x14ac:dyDescent="0.3">
      <c r="A5163" s="1">
        <v>44022</v>
      </c>
      <c r="B5163" s="10">
        <v>1.1825980535706415E-2</v>
      </c>
      <c r="C5163" s="8">
        <f t="shared" si="559"/>
        <v>1.7032690476673981E-2</v>
      </c>
      <c r="D5163" s="8">
        <f t="shared" si="560"/>
        <v>1.3904157095978998E-2</v>
      </c>
      <c r="E5163" s="8">
        <f t="shared" si="565"/>
        <v>1.4975968428882184E-2</v>
      </c>
      <c r="F5163" s="8">
        <f t="shared" ref="F5163" si="569">C5163*$H$3+D5163*$I$3+E5163*$J$3+$K$3</f>
        <v>1.4729902120688433E-2</v>
      </c>
      <c r="G5163">
        <f t="shared" si="555"/>
        <v>2.903921584982018E-3</v>
      </c>
      <c r="H5163" s="12">
        <f t="shared" si="556"/>
        <v>0.24555440254735331</v>
      </c>
      <c r="I5163" s="12">
        <f t="shared" si="557"/>
        <v>2.2436071363413745E-2</v>
      </c>
    </row>
    <row r="5164" spans="1:9" x14ac:dyDescent="0.3">
      <c r="A5164" s="1">
        <v>44025</v>
      </c>
      <c r="B5164" s="10">
        <v>2.5159890308903348E-2</v>
      </c>
      <c r="C5164" s="8">
        <f t="shared" si="559"/>
        <v>1.1825980535706415E-2</v>
      </c>
      <c r="D5164" s="8">
        <f t="shared" si="560"/>
        <v>1.3639869633183893E-2</v>
      </c>
      <c r="E5164" s="8">
        <f t="shared" si="565"/>
        <v>1.5047983560608064E-2</v>
      </c>
      <c r="F5164" s="8">
        <f>F5163*$H$3+D5163*$I$3+E5163*$J$3+$K$3</f>
        <v>1.4120599586475336E-2</v>
      </c>
      <c r="G5164">
        <f t="shared" si="555"/>
        <v>1.1039290722428012E-2</v>
      </c>
      <c r="H5164" s="12">
        <f t="shared" si="556"/>
        <v>0.43876545513084092</v>
      </c>
      <c r="I5164" s="12">
        <f t="shared" si="557"/>
        <v>0.20416988149280613</v>
      </c>
    </row>
    <row r="5165" spans="1:9" x14ac:dyDescent="0.3">
      <c r="A5165" s="1">
        <v>44026</v>
      </c>
      <c r="B5165" s="10">
        <v>2.0801239961674746E-2</v>
      </c>
      <c r="C5165" s="8">
        <f t="shared" si="559"/>
        <v>2.5159890308903348E-2</v>
      </c>
      <c r="D5165" s="8">
        <f t="shared" si="560"/>
        <v>1.5485007250779979E-2</v>
      </c>
      <c r="E5165" s="8">
        <f t="shared" si="565"/>
        <v>1.5734555631184276E-2</v>
      </c>
      <c r="F5165" s="8">
        <f>F5164*$H$3+D5163*$I$3+E5163*$J$3+$K$3</f>
        <v>1.3959382174882332E-2</v>
      </c>
      <c r="G5165">
        <f t="shared" si="555"/>
        <v>6.841857786792414E-3</v>
      </c>
      <c r="H5165" s="12">
        <f t="shared" si="556"/>
        <v>0.32891586267925366</v>
      </c>
      <c r="I5165" s="12">
        <f t="shared" si="557"/>
        <v>9.1265358476974701E-2</v>
      </c>
    </row>
    <row r="5166" spans="1:9" x14ac:dyDescent="0.3">
      <c r="A5166" s="1">
        <v>44027</v>
      </c>
      <c r="B5166" s="10">
        <v>1.5494474832002494E-2</v>
      </c>
      <c r="C5166" s="8">
        <f t="shared" si="559"/>
        <v>2.0801239961674746E-2</v>
      </c>
      <c r="D5166" s="8">
        <f t="shared" si="560"/>
        <v>1.7115314312825293E-2</v>
      </c>
      <c r="E5166" s="8">
        <f t="shared" si="565"/>
        <v>1.5288465694319299E-2</v>
      </c>
      <c r="F5166" s="8">
        <f>F5165*$H$3+D5163*$I$3+E5163*$J$3+$K$3</f>
        <v>1.3916725116456806E-2</v>
      </c>
      <c r="G5166">
        <f t="shared" si="555"/>
        <v>1.5777497155456885E-3</v>
      </c>
      <c r="H5166" s="12">
        <f t="shared" si="556"/>
        <v>0.10182660158877946</v>
      </c>
      <c r="I5166" s="12">
        <f t="shared" si="557"/>
        <v>5.9786255686609113E-3</v>
      </c>
    </row>
    <row r="5167" spans="1:9" x14ac:dyDescent="0.3">
      <c r="A5167" s="1">
        <v>44028</v>
      </c>
      <c r="B5167" s="10">
        <v>1.3573871301760916E-2</v>
      </c>
      <c r="C5167" s="8">
        <f t="shared" si="559"/>
        <v>1.5494474832002494E-2</v>
      </c>
      <c r="D5167" s="8">
        <f t="shared" si="560"/>
        <v>1.8062855222992193E-2</v>
      </c>
      <c r="E5167" s="8">
        <f t="shared" si="565"/>
        <v>1.4451893593258769E-2</v>
      </c>
      <c r="F5167" s="8">
        <f>F5166*$H$3+D5163*$I$3+E5163*$J$3+$K$3</f>
        <v>1.390543834156358E-2</v>
      </c>
      <c r="G5167">
        <f t="shared" si="555"/>
        <v>3.3156703980266426E-4</v>
      </c>
      <c r="H5167" s="12">
        <f t="shared" si="556"/>
        <v>2.4426858958037315E-2</v>
      </c>
      <c r="I5167" s="12">
        <f t="shared" si="557"/>
        <v>2.8887940808308699E-4</v>
      </c>
    </row>
    <row r="5168" spans="1:9" x14ac:dyDescent="0.3">
      <c r="A5168" s="1">
        <v>44029</v>
      </c>
      <c r="B5168" s="10">
        <v>8.03550514080607E-3</v>
      </c>
      <c r="C5168" s="8">
        <f t="shared" si="559"/>
        <v>1.3573871301760916E-2</v>
      </c>
      <c r="D5168" s="8">
        <f t="shared" si="560"/>
        <v>1.7371091388009584E-2</v>
      </c>
      <c r="E5168" s="8">
        <f t="shared" si="565"/>
        <v>1.3959680714355311E-2</v>
      </c>
      <c r="F5168" s="8">
        <f t="shared" ref="F5168" si="570">C5168*$H$3+D5168*$I$3+E5168*$J$3+$K$3</f>
        <v>1.4894135096943132E-2</v>
      </c>
      <c r="G5168">
        <f t="shared" si="555"/>
        <v>6.8586299561370617E-3</v>
      </c>
      <c r="H5168" s="12">
        <f t="shared" si="556"/>
        <v>0.85354060957629452</v>
      </c>
      <c r="I5168" s="12">
        <f t="shared" si="557"/>
        <v>0.15660565995063092</v>
      </c>
    </row>
    <row r="5169" spans="1:9" x14ac:dyDescent="0.3">
      <c r="A5169" s="1">
        <v>44032</v>
      </c>
      <c r="B5169" s="10">
        <v>1.3869837234808179E-2</v>
      </c>
      <c r="C5169" s="8">
        <f t="shared" si="559"/>
        <v>8.03550514080607E-3</v>
      </c>
      <c r="D5169" s="8">
        <f t="shared" si="560"/>
        <v>1.6612996309029515E-2</v>
      </c>
      <c r="E5169" s="8">
        <f t="shared" si="565"/>
        <v>1.3045519094507789E-2</v>
      </c>
      <c r="F5169" s="8">
        <f>F5168*$H$3+D5168*$I$3+E5168*$J$3+$K$3</f>
        <v>1.5243468145350891E-2</v>
      </c>
      <c r="G5169">
        <f t="shared" si="555"/>
        <v>1.3736309105427114E-3</v>
      </c>
      <c r="H5169" s="12">
        <f t="shared" si="556"/>
        <v>9.9037276882774375E-2</v>
      </c>
      <c r="I5169" s="12">
        <f t="shared" si="557"/>
        <v>4.3218387430710159E-3</v>
      </c>
    </row>
    <row r="5170" spans="1:9" x14ac:dyDescent="0.3">
      <c r="A5170" s="1">
        <v>44033</v>
      </c>
      <c r="B5170" s="10">
        <v>1.0875170644424883E-2</v>
      </c>
      <c r="C5170" s="8">
        <f t="shared" si="559"/>
        <v>1.3869837234808179E-2</v>
      </c>
      <c r="D5170" s="8">
        <f t="shared" si="560"/>
        <v>1.4354985694210481E-2</v>
      </c>
      <c r="E5170" s="8">
        <f t="shared" si="565"/>
        <v>1.3306260450155503E-2</v>
      </c>
      <c r="F5170" s="8">
        <f>F5169*$H$3+D5168*$I$3+E5168*$J$3+$K$3</f>
        <v>1.5335899354291992E-2</v>
      </c>
      <c r="G5170">
        <f t="shared" si="555"/>
        <v>4.4607287098671084E-3</v>
      </c>
      <c r="H5170" s="12">
        <f t="shared" si="556"/>
        <v>0.41017551408757752</v>
      </c>
      <c r="I5170" s="12">
        <f t="shared" si="557"/>
        <v>5.2845761539880298E-2</v>
      </c>
    </row>
    <row r="5171" spans="1:9" x14ac:dyDescent="0.3">
      <c r="A5171" s="1">
        <v>44034</v>
      </c>
      <c r="B5171" s="10">
        <v>7.3003892643524002E-3</v>
      </c>
      <c r="C5171" s="8">
        <f t="shared" si="559"/>
        <v>1.0875170644424883E-2</v>
      </c>
      <c r="D5171" s="8">
        <f t="shared" si="560"/>
        <v>1.2369771830760511E-2</v>
      </c>
      <c r="E5171" s="8">
        <f t="shared" si="565"/>
        <v>1.3598142643805827E-2</v>
      </c>
      <c r="F5171" s="8">
        <f>F5170*$H$3+D5168*$I$3+E5168*$J$3+$K$3</f>
        <v>1.5360356039467513E-2</v>
      </c>
      <c r="G5171">
        <f t="shared" si="555"/>
        <v>8.0599667751151127E-3</v>
      </c>
      <c r="H5171" s="12">
        <f t="shared" si="556"/>
        <v>1.1040461656574545</v>
      </c>
      <c r="I5171" s="12">
        <f t="shared" si="557"/>
        <v>0.21913697918155384</v>
      </c>
    </row>
    <row r="5172" spans="1:9" x14ac:dyDescent="0.3">
      <c r="A5172" s="1">
        <v>44035</v>
      </c>
      <c r="B5172" s="10">
        <v>1.6269297624626491E-2</v>
      </c>
      <c r="C5172" s="8">
        <f t="shared" si="559"/>
        <v>7.3003892643524002E-3</v>
      </c>
      <c r="D5172" s="8">
        <f t="shared" si="560"/>
        <v>1.0730954717230489E-2</v>
      </c>
      <c r="E5172" s="8">
        <f t="shared" si="565"/>
        <v>1.3240958796534892E-2</v>
      </c>
      <c r="F5172" s="8">
        <f>F5171*$H$3+D5168*$I$3+E5168*$J$3+$K$3</f>
        <v>1.5366827116245872E-2</v>
      </c>
      <c r="G5172">
        <f t="shared" si="555"/>
        <v>9.0247050838061955E-4</v>
      </c>
      <c r="H5172" s="12">
        <f t="shared" si="556"/>
        <v>5.5470772568237306E-2</v>
      </c>
      <c r="I5172" s="12">
        <f t="shared" si="557"/>
        <v>1.6598394733922106E-3</v>
      </c>
    </row>
    <row r="5173" spans="1:9" x14ac:dyDescent="0.3">
      <c r="A5173" s="1">
        <v>44036</v>
      </c>
      <c r="B5173" s="10">
        <v>2.0283172955627992E-2</v>
      </c>
      <c r="C5173" s="8">
        <f t="shared" si="559"/>
        <v>1.6269297624626491E-2</v>
      </c>
      <c r="D5173" s="8">
        <f t="shared" si="560"/>
        <v>1.1270039981803604E-2</v>
      </c>
      <c r="E5173" s="8">
        <f t="shared" si="565"/>
        <v>1.3641067871202932E-2</v>
      </c>
      <c r="F5173" s="8">
        <f t="shared" ref="F5173" si="571">C5173*$H$3+D5173*$I$3+E5173*$J$3+$K$3</f>
        <v>1.315697018308693E-2</v>
      </c>
      <c r="G5173">
        <f t="shared" si="555"/>
        <v>7.1262027725410623E-3</v>
      </c>
      <c r="H5173" s="12">
        <f t="shared" si="556"/>
        <v>0.35133570019496124</v>
      </c>
      <c r="I5173" s="12">
        <f t="shared" si="557"/>
        <v>0.10878951517435986</v>
      </c>
    </row>
    <row r="5174" spans="1:9" x14ac:dyDescent="0.3">
      <c r="A5174" s="1">
        <v>44039</v>
      </c>
      <c r="B5174" s="10">
        <v>9.0690038503018437E-3</v>
      </c>
      <c r="C5174" s="8">
        <f t="shared" si="559"/>
        <v>2.0283172955627992E-2</v>
      </c>
      <c r="D5174" s="8">
        <f t="shared" si="560"/>
        <v>1.3719573544767988E-2</v>
      </c>
      <c r="E5174" s="8">
        <f t="shared" si="565"/>
        <v>1.4054549175528293E-2</v>
      </c>
      <c r="F5174" s="8">
        <f>F5173*$H$3+D5173*$I$3+E5173*$J$3+$K$3</f>
        <v>1.2333468973129048E-2</v>
      </c>
      <c r="G5174">
        <f t="shared" si="555"/>
        <v>3.2644651228272044E-3</v>
      </c>
      <c r="H5174" s="12">
        <f t="shared" si="556"/>
        <v>0.35995851106828597</v>
      </c>
      <c r="I5174" s="12">
        <f t="shared" si="557"/>
        <v>4.2770742346156521E-2</v>
      </c>
    </row>
    <row r="5175" spans="1:9" x14ac:dyDescent="0.3">
      <c r="A5175" s="1">
        <v>44040</v>
      </c>
      <c r="B5175" s="10">
        <v>6.2597651804187828E-3</v>
      </c>
      <c r="C5175" s="8">
        <f t="shared" si="559"/>
        <v>9.0690038503018437E-3</v>
      </c>
      <c r="D5175" s="8">
        <f t="shared" si="560"/>
        <v>1.2759406867866724E-2</v>
      </c>
      <c r="E5175" s="8">
        <f t="shared" si="565"/>
        <v>1.3685991633304067E-2</v>
      </c>
      <c r="F5175" s="8">
        <f>F5174*$H$3+D5173*$I$3+E5173*$J$3+$K$3</f>
        <v>1.2115576011819477E-2</v>
      </c>
      <c r="G5175">
        <f t="shared" si="555"/>
        <v>5.8558108314006943E-3</v>
      </c>
      <c r="H5175" s="12">
        <f t="shared" si="556"/>
        <v>0.93546813061267842</v>
      </c>
      <c r="I5175" s="12">
        <f t="shared" si="557"/>
        <v>0.17702009368827842</v>
      </c>
    </row>
    <row r="5176" spans="1:9" x14ac:dyDescent="0.3">
      <c r="A5176" s="1">
        <v>44041</v>
      </c>
      <c r="B5176" s="10">
        <v>8.8876599332630233E-3</v>
      </c>
      <c r="C5176" s="8">
        <f t="shared" si="559"/>
        <v>6.2597651804187828E-3</v>
      </c>
      <c r="D5176" s="8">
        <f t="shared" si="560"/>
        <v>1.1836325775065501E-2</v>
      </c>
      <c r="E5176" s="8">
        <f t="shared" si="565"/>
        <v>1.3346387165137292E-2</v>
      </c>
      <c r="F5176" s="8">
        <f>F5175*$H$3+D5173*$I$3+E5173*$J$3+$K$3</f>
        <v>1.2057922978631242E-2</v>
      </c>
      <c r="G5176">
        <f t="shared" si="555"/>
        <v>3.1702630453682192E-3</v>
      </c>
      <c r="H5176" s="12">
        <f t="shared" si="556"/>
        <v>0.35670390959752735</v>
      </c>
      <c r="I5176" s="12">
        <f t="shared" si="557"/>
        <v>4.2138665121628671E-2</v>
      </c>
    </row>
    <row r="5177" spans="1:9" x14ac:dyDescent="0.3">
      <c r="A5177" s="1">
        <v>44042</v>
      </c>
      <c r="B5177" s="10">
        <v>1.3484727519943982E-2</v>
      </c>
      <c r="C5177" s="8">
        <f t="shared" si="559"/>
        <v>8.8876599332630233E-3</v>
      </c>
      <c r="D5177" s="8">
        <f t="shared" si="560"/>
        <v>1.2153779908847627E-2</v>
      </c>
      <c r="E5177" s="8">
        <f t="shared" si="565"/>
        <v>1.3255484326799708E-2</v>
      </c>
      <c r="F5177" s="8">
        <f>F5176*$H$3+D5173*$I$3+E5173*$J$3+$K$3</f>
        <v>1.2042668368221493E-2</v>
      </c>
      <c r="G5177">
        <f t="shared" si="555"/>
        <v>1.4420591517224895E-3</v>
      </c>
      <c r="H5177" s="12">
        <f t="shared" si="556"/>
        <v>0.10694017729239812</v>
      </c>
      <c r="I5177" s="12">
        <f t="shared" si="557"/>
        <v>6.644106460278687E-3</v>
      </c>
    </row>
    <row r="5178" spans="1:9" x14ac:dyDescent="0.3">
      <c r="A5178" s="1">
        <v>44043</v>
      </c>
      <c r="B5178" s="10">
        <v>2.162196054672836E-2</v>
      </c>
      <c r="C5178" s="8">
        <f t="shared" si="559"/>
        <v>1.3484727519943982E-2</v>
      </c>
      <c r="D5178" s="8">
        <f t="shared" si="560"/>
        <v>1.1596865887911126E-2</v>
      </c>
      <c r="E5178" s="8">
        <f t="shared" si="565"/>
        <v>1.3185207178012626E-2</v>
      </c>
      <c r="F5178" s="8">
        <f t="shared" ref="F5178" si="572">C5178*$H$3+D5178*$I$3+E5178*$J$3+$K$3</f>
        <v>1.2427821962279031E-2</v>
      </c>
      <c r="G5178">
        <f t="shared" si="555"/>
        <v>9.1941385844493285E-3</v>
      </c>
      <c r="H5178" s="12">
        <f t="shared" si="556"/>
        <v>0.42522224405041303</v>
      </c>
      <c r="I5178" s="12">
        <f t="shared" si="557"/>
        <v>0.18603106412726644</v>
      </c>
    </row>
    <row r="5179" spans="1:9" x14ac:dyDescent="0.3">
      <c r="A5179" s="1">
        <v>44046</v>
      </c>
      <c r="B5179" s="10">
        <v>1.0881711972661481E-2</v>
      </c>
      <c r="C5179" s="8">
        <f t="shared" si="559"/>
        <v>2.162196054672836E-2</v>
      </c>
      <c r="D5179" s="8">
        <f t="shared" si="560"/>
        <v>1.1864623406131199E-2</v>
      </c>
      <c r="E5179" s="8">
        <f t="shared" si="565"/>
        <v>1.3676573702516969E-2</v>
      </c>
      <c r="F5179" s="8">
        <f>F5178*$H$3+D5178*$I$3+E5178*$J$3+$K$3</f>
        <v>1.2148171757762709E-2</v>
      </c>
      <c r="G5179">
        <f t="shared" si="555"/>
        <v>1.2664597851012281E-3</v>
      </c>
      <c r="H5179" s="12">
        <f t="shared" si="556"/>
        <v>0.11638424066755312</v>
      </c>
      <c r="I5179" s="12">
        <f t="shared" si="557"/>
        <v>5.8440461856306136E-3</v>
      </c>
    </row>
    <row r="5180" spans="1:9" x14ac:dyDescent="0.3">
      <c r="A5180" s="1">
        <v>44047</v>
      </c>
      <c r="B5180" s="10">
        <v>5.6000996066351864E-3</v>
      </c>
      <c r="C5180" s="8">
        <f t="shared" si="559"/>
        <v>1.0881711972661481E-2</v>
      </c>
      <c r="D5180" s="8">
        <f t="shared" si="560"/>
        <v>1.2227165030603126E-2</v>
      </c>
      <c r="E5180" s="8">
        <f t="shared" si="565"/>
        <v>1.3782474740359384E-2</v>
      </c>
      <c r="F5180" s="8">
        <f>F5179*$H$3+D5178*$I$3+E5178*$J$3+$K$3</f>
        <v>1.2074178167399915E-2</v>
      </c>
      <c r="G5180">
        <f t="shared" si="555"/>
        <v>6.4740785607647284E-3</v>
      </c>
      <c r="H5180" s="12">
        <f t="shared" si="556"/>
        <v>1.156064894469738</v>
      </c>
      <c r="I5180" s="12">
        <f t="shared" si="557"/>
        <v>0.23209268408724437</v>
      </c>
    </row>
    <row r="5181" spans="1:9" x14ac:dyDescent="0.3">
      <c r="A5181" s="1">
        <v>44048</v>
      </c>
      <c r="B5181" s="10">
        <v>4.1656622523721003E-3</v>
      </c>
      <c r="C5181" s="8">
        <f t="shared" si="559"/>
        <v>5.6000996066351864E-3</v>
      </c>
      <c r="D5181" s="8">
        <f t="shared" si="560"/>
        <v>1.2095231915846407E-2</v>
      </c>
      <c r="E5181" s="8">
        <f t="shared" si="565"/>
        <v>1.3439414820220895E-2</v>
      </c>
      <c r="F5181" s="8">
        <f>F5180*$H$3+D5178*$I$3+E5178*$J$3+$K$3</f>
        <v>1.205459995388047E-2</v>
      </c>
      <c r="G5181">
        <f t="shared" si="555"/>
        <v>7.8889377015083709E-3</v>
      </c>
      <c r="H5181" s="12">
        <f t="shared" si="556"/>
        <v>1.8938015670896227</v>
      </c>
      <c r="I5181" s="12">
        <f t="shared" si="557"/>
        <v>0.4081372550207536</v>
      </c>
    </row>
    <row r="5182" spans="1:9" x14ac:dyDescent="0.3">
      <c r="A5182" s="1">
        <v>44049</v>
      </c>
      <c r="B5182" s="10">
        <v>7.5014609037216406E-3</v>
      </c>
      <c r="C5182" s="8">
        <f t="shared" si="559"/>
        <v>4.1656622523721003E-3</v>
      </c>
      <c r="D5182" s="8">
        <f t="shared" si="560"/>
        <v>1.1150832379668223E-2</v>
      </c>
      <c r="E5182" s="8">
        <f t="shared" si="565"/>
        <v>1.2904481185286764E-2</v>
      </c>
      <c r="F5182" s="8">
        <f>F5181*$H$3+D5178*$I$3+E5178*$J$3+$K$3</f>
        <v>1.2049419688363774E-2</v>
      </c>
      <c r="G5182">
        <f t="shared" ref="G5182:G5245" si="573">SQRT((B5182-F5182)^2)</f>
        <v>4.5479587846421338E-3</v>
      </c>
      <c r="H5182" s="12">
        <f t="shared" ref="H5182:H5245" si="574">ABS(B5182-F5182)/B5182</f>
        <v>0.60627640975717023</v>
      </c>
      <c r="I5182" s="12">
        <f t="shared" ref="I5182:I5245" si="575">B5182/F5182-LN(B5182/F5182)-1</f>
        <v>9.6476568766900694E-2</v>
      </c>
    </row>
    <row r="5183" spans="1:9" x14ac:dyDescent="0.3">
      <c r="A5183" s="1">
        <v>44050</v>
      </c>
      <c r="B5183" s="10">
        <v>1.2464295937873109E-2</v>
      </c>
      <c r="C5183" s="8">
        <f t="shared" si="559"/>
        <v>7.5014609037216406E-3</v>
      </c>
      <c r="D5183" s="8">
        <f t="shared" si="560"/>
        <v>9.9541790564237533E-3</v>
      </c>
      <c r="E5183" s="8">
        <f t="shared" si="565"/>
        <v>1.267047010584465E-2</v>
      </c>
      <c r="F5183" s="8">
        <f t="shared" ref="F5183" si="576">C5183*$H$3+D5183*$I$3+E5183*$J$3+$K$3</f>
        <v>1.0072803480218105E-2</v>
      </c>
      <c r="G5183">
        <f t="shared" si="573"/>
        <v>2.3914924576550044E-3</v>
      </c>
      <c r="H5183" s="12">
        <f t="shared" si="574"/>
        <v>0.19186743235038156</v>
      </c>
      <c r="I5183" s="12">
        <f t="shared" si="575"/>
        <v>2.4391575104038221E-2</v>
      </c>
    </row>
    <row r="5184" spans="1:9" x14ac:dyDescent="0.3">
      <c r="A5184" s="1">
        <v>44053</v>
      </c>
      <c r="B5184" s="10">
        <v>1.3022757354141818E-2</v>
      </c>
      <c r="C5184" s="8">
        <f t="shared" si="559"/>
        <v>1.2464295937873109E-2</v>
      </c>
      <c r="D5184" s="8">
        <f t="shared" si="560"/>
        <v>8.1226461346527029E-3</v>
      </c>
      <c r="E5184" s="8">
        <f t="shared" si="565"/>
        <v>1.2748084908422158E-2</v>
      </c>
      <c r="F5184" s="8">
        <f>F5183*$H$3+D5183*$I$3+E5183*$J$3+$K$3</f>
        <v>1.07531636809795E-2</v>
      </c>
      <c r="G5184">
        <f t="shared" si="573"/>
        <v>2.2695936731623179E-3</v>
      </c>
      <c r="H5184" s="12">
        <f t="shared" si="574"/>
        <v>0.1742790417914441</v>
      </c>
      <c r="I5184" s="12">
        <f t="shared" si="575"/>
        <v>1.956449238336333E-2</v>
      </c>
    </row>
    <row r="5185" spans="1:9" x14ac:dyDescent="0.3">
      <c r="A5185" s="1">
        <v>44054</v>
      </c>
      <c r="B5185" s="10">
        <v>1.1514264963606691E-2</v>
      </c>
      <c r="C5185" s="8">
        <f t="shared" si="559"/>
        <v>1.3022757354141818E-2</v>
      </c>
      <c r="D5185" s="8">
        <f t="shared" si="560"/>
        <v>8.5508552109487719E-3</v>
      </c>
      <c r="E5185" s="8">
        <f t="shared" si="565"/>
        <v>1.2565815221034332E-2</v>
      </c>
      <c r="F5185" s="8">
        <f>F5184*$H$3+D5183*$I$3+E5183*$J$3+$K$3</f>
        <v>1.0933182480112357E-2</v>
      </c>
      <c r="G5185">
        <f t="shared" si="573"/>
        <v>5.8108248349433324E-4</v>
      </c>
      <c r="H5185" s="12">
        <f t="shared" si="574"/>
        <v>5.0466311599652196E-2</v>
      </c>
      <c r="I5185" s="12">
        <f t="shared" si="575"/>
        <v>1.3642522325112427E-3</v>
      </c>
    </row>
    <row r="5186" spans="1:9" x14ac:dyDescent="0.3">
      <c r="A5186" s="1">
        <v>44055</v>
      </c>
      <c r="B5186" s="10">
        <v>1.1297566019893993E-2</v>
      </c>
      <c r="C5186" s="8">
        <f t="shared" si="559"/>
        <v>1.1514264963606691E-2</v>
      </c>
      <c r="D5186" s="8">
        <f t="shared" si="560"/>
        <v>9.7336882823430716E-3</v>
      </c>
      <c r="E5186" s="8">
        <f t="shared" si="565"/>
        <v>1.2551646331393433E-2</v>
      </c>
      <c r="F5186" s="8">
        <f>F5185*$H$3+D5183*$I$3+E5183*$J$3+$K$3</f>
        <v>1.0980814261049823E-2</v>
      </c>
      <c r="G5186">
        <f t="shared" si="573"/>
        <v>3.1675175884417033E-4</v>
      </c>
      <c r="H5186" s="12">
        <f t="shared" si="574"/>
        <v>2.8037168208302488E-2</v>
      </c>
      <c r="I5186" s="12">
        <f t="shared" si="575"/>
        <v>4.0821214573361075E-4</v>
      </c>
    </row>
    <row r="5187" spans="1:9" x14ac:dyDescent="0.3">
      <c r="A5187" s="1">
        <v>44056</v>
      </c>
      <c r="B5187" s="10">
        <v>7.9378321999252089E-3</v>
      </c>
      <c r="C5187" s="8">
        <f t="shared" si="559"/>
        <v>1.1297566019893993E-2</v>
      </c>
      <c r="D5187" s="8">
        <f t="shared" si="560"/>
        <v>1.116006903584745E-2</v>
      </c>
      <c r="E5187" s="8">
        <f t="shared" si="565"/>
        <v>1.192154068189301E-2</v>
      </c>
      <c r="F5187" s="8">
        <f>F5186*$H$3+D5183*$I$3+E5183*$J$3+$K$3</f>
        <v>1.0993417314543143E-2</v>
      </c>
      <c r="G5187">
        <f t="shared" si="573"/>
        <v>3.0555851146179345E-3</v>
      </c>
      <c r="H5187" s="12">
        <f t="shared" si="574"/>
        <v>0.3849394945192624</v>
      </c>
      <c r="I5187" s="12">
        <f t="shared" si="575"/>
        <v>4.7709656876737672E-2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577">B5187</f>
        <v>7.9378321999252089E-3</v>
      </c>
      <c r="D5188" s="8">
        <f t="shared" si="560"/>
        <v>1.1247343295088164E-2</v>
      </c>
      <c r="E5188" s="8">
        <f t="shared" si="565"/>
        <v>1.133684032908621E-2</v>
      </c>
      <c r="F5188" s="8">
        <f t="shared" ref="F5188" si="578">C5188*$H$3+D5188*$I$3+E5188*$J$3+$K$3</f>
        <v>1.0341346970325443E-2</v>
      </c>
      <c r="G5188">
        <f t="shared" si="573"/>
        <v>5.0040082212199598E-3</v>
      </c>
      <c r="H5188" s="12">
        <f t="shared" si="574"/>
        <v>0.93754742886773146</v>
      </c>
      <c r="I5188" s="12">
        <f t="shared" si="575"/>
        <v>0.1775393593916097</v>
      </c>
    </row>
    <row r="5189" spans="1:9" x14ac:dyDescent="0.3">
      <c r="A5189" s="1">
        <v>44060</v>
      </c>
      <c r="B5189" s="10">
        <v>6.5806647607278244E-3</v>
      </c>
      <c r="C5189" s="8">
        <f t="shared" si="577"/>
        <v>5.337338749105483E-3</v>
      </c>
      <c r="D5189" s="8">
        <f t="shared" si="560"/>
        <v>9.821951857334638E-3</v>
      </c>
      <c r="E5189" s="8">
        <f t="shared" si="565"/>
        <v>1.0875152325318166E-2</v>
      </c>
      <c r="F5189" s="8">
        <f>F5188*$H$3+D5188*$I$3+E5188*$J$3+$K$3</f>
        <v>1.0977301046094907E-2</v>
      </c>
      <c r="G5189">
        <f t="shared" si="573"/>
        <v>4.396636285367083E-3</v>
      </c>
      <c r="H5189" s="12">
        <f t="shared" si="574"/>
        <v>0.66811430839105879</v>
      </c>
      <c r="I5189" s="12">
        <f t="shared" si="575"/>
        <v>0.11117313304929466</v>
      </c>
    </row>
    <row r="5190" spans="1:9" x14ac:dyDescent="0.3">
      <c r="A5190" s="1">
        <v>44061</v>
      </c>
      <c r="B5190" s="10">
        <v>8.5272000920158901E-3</v>
      </c>
      <c r="C5190" s="8">
        <f t="shared" si="577"/>
        <v>6.5806647607278244E-3</v>
      </c>
      <c r="D5190" s="8">
        <f t="shared" si="560"/>
        <v>8.5335333386518386E-3</v>
      </c>
      <c r="E5190" s="8">
        <f t="shared" si="565"/>
        <v>1.0557279300725753E-2</v>
      </c>
      <c r="F5190" s="8">
        <f>F5189*$H$3+D5188*$I$3+E5188*$J$3+$K$3</f>
        <v>1.1145570278915325E-2</v>
      </c>
      <c r="G5190">
        <f t="shared" si="573"/>
        <v>2.6183701868994352E-3</v>
      </c>
      <c r="H5190" s="12">
        <f t="shared" si="574"/>
        <v>0.30706095302619246</v>
      </c>
      <c r="I5190" s="12">
        <f t="shared" si="575"/>
        <v>3.2856330550658841E-2</v>
      </c>
    </row>
    <row r="5191" spans="1:9" x14ac:dyDescent="0.3">
      <c r="A5191" s="1">
        <v>44062</v>
      </c>
      <c r="B5191" s="10">
        <v>6.7692863991183783E-3</v>
      </c>
      <c r="C5191" s="8">
        <f t="shared" si="577"/>
        <v>8.5272000920158901E-3</v>
      </c>
      <c r="D5191" s="8">
        <f t="shared" si="560"/>
        <v>7.9361203643336792E-3</v>
      </c>
      <c r="E5191" s="8">
        <f t="shared" si="565"/>
        <v>1.0579629071235289E-2</v>
      </c>
      <c r="F5191" s="8">
        <f>F5190*$H$3+D5188*$I$3+E5188*$J$3+$K$3</f>
        <v>1.1190093202492337E-2</v>
      </c>
      <c r="G5191">
        <f t="shared" si="573"/>
        <v>4.4208068033739587E-3</v>
      </c>
      <c r="H5191" s="12">
        <f t="shared" si="574"/>
        <v>0.65306836536709656</v>
      </c>
      <c r="I5191" s="12">
        <f t="shared" si="575"/>
        <v>0.10756883475240131</v>
      </c>
    </row>
    <row r="5192" spans="1:9" x14ac:dyDescent="0.3">
      <c r="A5192" s="1">
        <v>44063</v>
      </c>
      <c r="B5192" s="10">
        <v>9.1992060510384943E-3</v>
      </c>
      <c r="C5192" s="8">
        <f t="shared" si="577"/>
        <v>6.7692863991183783E-3</v>
      </c>
      <c r="D5192" s="8">
        <f t="shared" ref="D5192:D5255" si="579">AVERAGE(B5187:B5191)</f>
        <v>7.0304644401785578E-3</v>
      </c>
      <c r="E5192" s="8">
        <f t="shared" si="565"/>
        <v>1.0256876760522117E-2</v>
      </c>
      <c r="F5192" s="8">
        <f>F5191*$H$3+D5188*$I$3+E5188*$J$3+$K$3</f>
        <v>1.1201873672936152E-2</v>
      </c>
      <c r="G5192">
        <f t="shared" si="573"/>
        <v>2.002667621897658E-3</v>
      </c>
      <c r="H5192" s="12">
        <f t="shared" si="574"/>
        <v>0.21770005050289939</v>
      </c>
      <c r="I5192" s="12">
        <f t="shared" si="575"/>
        <v>1.8184174360989847E-2</v>
      </c>
    </row>
    <row r="5193" spans="1:9" x14ac:dyDescent="0.3">
      <c r="A5193" s="1">
        <v>44064</v>
      </c>
      <c r="B5193" s="10">
        <v>3.9902400119121873E-3</v>
      </c>
      <c r="C5193" s="8">
        <f t="shared" si="577"/>
        <v>9.1992060510384943E-3</v>
      </c>
      <c r="D5193" s="8">
        <f t="shared" si="579"/>
        <v>7.2827392104012137E-3</v>
      </c>
      <c r="E5193" s="8">
        <f t="shared" si="565"/>
        <v>1.0180696551731826E-2</v>
      </c>
      <c r="F5193" s="8">
        <f t="shared" ref="F5193" si="580">C5193*$H$3+D5193*$I$3+E5193*$J$3+$K$3</f>
        <v>8.8346872295748582E-3</v>
      </c>
      <c r="G5193">
        <f t="shared" si="573"/>
        <v>4.8444472176626709E-3</v>
      </c>
      <c r="H5193" s="12">
        <f t="shared" si="574"/>
        <v>1.2140741417058605</v>
      </c>
      <c r="I5193" s="12">
        <f t="shared" si="575"/>
        <v>0.24649037986631628</v>
      </c>
    </row>
    <row r="5194" spans="1:9" x14ac:dyDescent="0.3">
      <c r="A5194" s="1">
        <v>44067</v>
      </c>
      <c r="B5194" s="10">
        <v>1.5517846409055101E-2</v>
      </c>
      <c r="C5194" s="8">
        <f t="shared" si="577"/>
        <v>3.9902400119121873E-3</v>
      </c>
      <c r="D5194" s="8">
        <f t="shared" si="579"/>
        <v>7.0133194629625542E-3</v>
      </c>
      <c r="E5194" s="8">
        <f t="shared" si="565"/>
        <v>1.0030235222075454E-2</v>
      </c>
      <c r="F5194" s="8">
        <f>F5193*$H$3+D5193*$I$3+E5193*$J$3+$K$3</f>
        <v>8.7382379657470026E-3</v>
      </c>
      <c r="G5194">
        <f t="shared" si="573"/>
        <v>6.779608443308098E-3</v>
      </c>
      <c r="H5194" s="12">
        <f t="shared" si="574"/>
        <v>0.43689106494519792</v>
      </c>
      <c r="I5194" s="12">
        <f t="shared" si="575"/>
        <v>0.20157314422014805</v>
      </c>
    </row>
    <row r="5195" spans="1:9" x14ac:dyDescent="0.3">
      <c r="A5195" s="1">
        <v>44068</v>
      </c>
      <c r="B5195" s="10">
        <v>5.8571482548316206E-3</v>
      </c>
      <c r="C5195" s="8">
        <f t="shared" si="577"/>
        <v>1.5517846409055101E-2</v>
      </c>
      <c r="D5195" s="8">
        <f t="shared" si="579"/>
        <v>8.8007557926280088E-3</v>
      </c>
      <c r="E5195" s="8">
        <f t="shared" si="565"/>
        <v>9.9960783486403911E-3</v>
      </c>
      <c r="F5195" s="8">
        <f>F5194*$H$3+D5193*$I$3+E5193*$J$3+$K$3</f>
        <v>8.7127181298834299E-3</v>
      </c>
      <c r="G5195">
        <f t="shared" si="573"/>
        <v>2.8555698750518093E-3</v>
      </c>
      <c r="H5195" s="12">
        <f t="shared" si="574"/>
        <v>0.48753587083888833</v>
      </c>
      <c r="I5195" s="12">
        <f t="shared" si="575"/>
        <v>6.9373669286874273E-2</v>
      </c>
    </row>
    <row r="5196" spans="1:9" x14ac:dyDescent="0.3">
      <c r="A5196" s="1">
        <v>44069</v>
      </c>
      <c r="B5196" s="10">
        <v>7.6796661439653803E-3</v>
      </c>
      <c r="C5196" s="8">
        <f t="shared" si="577"/>
        <v>5.8571482548316206E-3</v>
      </c>
      <c r="D5196" s="8">
        <f t="shared" si="579"/>
        <v>8.2667454251911555E-3</v>
      </c>
      <c r="E5196" s="8">
        <f t="shared" si="565"/>
        <v>9.3403499531496473E-3</v>
      </c>
      <c r="F5196" s="8">
        <f>F5195*$H$3+D5193*$I$3+E5193*$J$3+$K$3</f>
        <v>8.7059657504804499E-3</v>
      </c>
      <c r="G5196">
        <f t="shared" si="573"/>
        <v>1.0262996065150696E-3</v>
      </c>
      <c r="H5196" s="12">
        <f t="shared" si="574"/>
        <v>0.13363857064561688</v>
      </c>
      <c r="I5196" s="12">
        <f t="shared" si="575"/>
        <v>7.5477973886575178E-3</v>
      </c>
    </row>
    <row r="5197" spans="1:9" x14ac:dyDescent="0.3">
      <c r="A5197" s="1">
        <v>44070</v>
      </c>
      <c r="B5197" s="10">
        <v>1.0012105855413934E-2</v>
      </c>
      <c r="C5197" s="8">
        <f t="shared" si="577"/>
        <v>7.6796661439653803E-3</v>
      </c>
      <c r="D5197" s="8">
        <f t="shared" si="579"/>
        <v>8.4488213741605572E-3</v>
      </c>
      <c r="E5197" s="8">
        <f t="shared" si="565"/>
        <v>9.2771982392252633E-3</v>
      </c>
      <c r="F5197" s="8">
        <f>F5196*$H$3+D5193*$I$3+E5193*$J$3+$K$3</f>
        <v>8.7041791156507627E-3</v>
      </c>
      <c r="G5197">
        <f t="shared" si="573"/>
        <v>1.3079267397631718E-3</v>
      </c>
      <c r="H5197" s="12">
        <f t="shared" si="574"/>
        <v>0.13063452970345144</v>
      </c>
      <c r="I5197" s="12">
        <f t="shared" si="575"/>
        <v>1.027254830668145E-2</v>
      </c>
    </row>
    <row r="5198" spans="1:9" x14ac:dyDescent="0.3">
      <c r="A5198" s="1">
        <v>44071</v>
      </c>
      <c r="B5198" s="10">
        <v>7.2507167899021497E-3</v>
      </c>
      <c r="C5198" s="8">
        <f t="shared" si="577"/>
        <v>1.0012105855413934E-2</v>
      </c>
      <c r="D5198" s="8">
        <f t="shared" si="579"/>
        <v>8.6114013350356462E-3</v>
      </c>
      <c r="E5198" s="8">
        <f t="shared" si="565"/>
        <v>9.4477591789977697E-3</v>
      </c>
      <c r="F5198" s="8">
        <f t="shared" ref="F5198" si="581">C5198*$H$3+D5198*$I$3+E5198*$J$3+$K$3</f>
        <v>9.3736619166700178E-3</v>
      </c>
      <c r="G5198">
        <f t="shared" si="573"/>
        <v>2.1229451267678681E-3</v>
      </c>
      <c r="H5198" s="12">
        <f t="shared" si="574"/>
        <v>0.29279106994282666</v>
      </c>
      <c r="I5198" s="12">
        <f t="shared" si="575"/>
        <v>3.032369582951655E-2</v>
      </c>
    </row>
    <row r="5199" spans="1:9" x14ac:dyDescent="0.3">
      <c r="A5199" s="1">
        <v>44074</v>
      </c>
      <c r="B5199" s="10">
        <v>7.4040673902162259E-3</v>
      </c>
      <c r="C5199" s="8">
        <f t="shared" si="577"/>
        <v>7.2507167899021497E-3</v>
      </c>
      <c r="D5199" s="8">
        <f t="shared" si="579"/>
        <v>9.2634966906336366E-3</v>
      </c>
      <c r="E5199" s="8">
        <f t="shared" si="565"/>
        <v>9.3733526724813655E-3</v>
      </c>
      <c r="F5199" s="8">
        <f>F5198*$H$3+D5198*$I$3+E5198*$J$3+$K$3</f>
        <v>9.2047338826114228E-3</v>
      </c>
      <c r="G5199">
        <f t="shared" si="573"/>
        <v>1.8006664923951969E-3</v>
      </c>
      <c r="H5199" s="12">
        <f t="shared" si="574"/>
        <v>0.24319963575353287</v>
      </c>
      <c r="I5199" s="12">
        <f t="shared" si="575"/>
        <v>2.2064447690938849E-2</v>
      </c>
    </row>
    <row r="5200" spans="1:9" x14ac:dyDescent="0.3">
      <c r="A5200" s="1">
        <v>44075</v>
      </c>
      <c r="B5200" s="10">
        <v>1.0097697404334936E-2</v>
      </c>
      <c r="C5200" s="8">
        <f t="shared" si="577"/>
        <v>7.4040673902162259E-3</v>
      </c>
      <c r="D5200" s="8">
        <f t="shared" si="579"/>
        <v>7.6407408868658629E-3</v>
      </c>
      <c r="E5200" s="8">
        <f t="shared" si="565"/>
        <v>9.0969590302210149E-3</v>
      </c>
      <c r="F5200" s="8">
        <f>F5199*$H$3+D5198*$I$3+E5198*$J$3+$K$3</f>
        <v>9.1600366445938695E-3</v>
      </c>
      <c r="G5200">
        <f t="shared" si="573"/>
        <v>9.3766075974106682E-4</v>
      </c>
      <c r="H5200" s="12">
        <f t="shared" si="574"/>
        <v>9.28588689277349E-2</v>
      </c>
      <c r="I5200" s="12">
        <f t="shared" si="575"/>
        <v>4.9070633460723823E-3</v>
      </c>
    </row>
    <row r="5201" spans="1:9" x14ac:dyDescent="0.3">
      <c r="A5201" s="1">
        <v>44076</v>
      </c>
      <c r="B5201" s="10">
        <v>1.9024368236164439E-2</v>
      </c>
      <c r="C5201" s="8">
        <f t="shared" si="577"/>
        <v>1.0097697404334936E-2</v>
      </c>
      <c r="D5201" s="8">
        <f t="shared" si="579"/>
        <v>8.4888507167665255E-3</v>
      </c>
      <c r="E5201" s="8">
        <f t="shared" si="565"/>
        <v>8.5731288873849461E-3</v>
      </c>
      <c r="F5201" s="8">
        <f>F5200*$H$3+D5198*$I$3+E5198*$J$3+$K$3</f>
        <v>9.1482100517045872E-3</v>
      </c>
      <c r="G5201">
        <f t="shared" si="573"/>
        <v>9.8761581844598514E-3</v>
      </c>
      <c r="H5201" s="12">
        <f t="shared" si="574"/>
        <v>0.51913199228796125</v>
      </c>
      <c r="I5201" s="12">
        <f t="shared" si="575"/>
        <v>0.34741028044255629</v>
      </c>
    </row>
    <row r="5202" spans="1:9" x14ac:dyDescent="0.3">
      <c r="A5202" s="1">
        <v>44077</v>
      </c>
      <c r="B5202" s="10">
        <v>2.8959943675880888E-2</v>
      </c>
      <c r="C5202" s="8">
        <f t="shared" si="577"/>
        <v>1.9024368236164439E-2</v>
      </c>
      <c r="D5202" s="8">
        <f t="shared" si="579"/>
        <v>1.0757791135206338E-2</v>
      </c>
      <c r="E5202" s="8">
        <f t="shared" si="565"/>
        <v>8.943249626635081E-3</v>
      </c>
      <c r="F5202" s="8">
        <f>F5201*$H$3+D5198*$I$3+E5198*$J$3+$K$3</f>
        <v>9.1450808136224974E-3</v>
      </c>
      <c r="G5202">
        <f t="shared" si="573"/>
        <v>1.9814862862258392E-2</v>
      </c>
      <c r="H5202" s="12">
        <f t="shared" si="574"/>
        <v>0.68421620856814991</v>
      </c>
      <c r="I5202" s="12">
        <f t="shared" si="575"/>
        <v>1.0140261441565084</v>
      </c>
    </row>
    <row r="5203" spans="1:9" x14ac:dyDescent="0.3">
      <c r="A5203" s="1">
        <v>44078</v>
      </c>
      <c r="B5203" s="10">
        <v>4.2472649573191766E-2</v>
      </c>
      <c r="C5203" s="8">
        <f t="shared" si="577"/>
        <v>2.8959943675880888E-2</v>
      </c>
      <c r="D5203" s="8">
        <f t="shared" si="579"/>
        <v>1.4547358699299729E-2</v>
      </c>
      <c r="E5203" s="8">
        <f t="shared" si="565"/>
        <v>1.0005060720691704E-2</v>
      </c>
      <c r="F5203" s="8">
        <f t="shared" ref="F5203" si="582">C5203*$H$3+D5203*$I$3+E5203*$J$3+$K$3</f>
        <v>1.6835835973402876E-2</v>
      </c>
      <c r="G5203">
        <f t="shared" si="573"/>
        <v>2.563681359978889E-2</v>
      </c>
      <c r="H5203" s="12">
        <f t="shared" si="574"/>
        <v>0.60360758882277366</v>
      </c>
      <c r="I5203" s="12">
        <f t="shared" si="575"/>
        <v>0.59740201446067021</v>
      </c>
    </row>
    <row r="5204" spans="1:9" x14ac:dyDescent="0.3">
      <c r="A5204" s="1">
        <v>44082</v>
      </c>
      <c r="B5204" s="10">
        <v>4.3011449407446327E-2</v>
      </c>
      <c r="C5204" s="8">
        <f t="shared" si="577"/>
        <v>4.2472649573191766E-2</v>
      </c>
      <c r="D5204" s="8">
        <f t="shared" si="579"/>
        <v>2.159174525595765E-2</v>
      </c>
      <c r="E5204" s="8">
        <f t="shared" si="565"/>
        <v>1.1746287417092598E-2</v>
      </c>
      <c r="F5204" s="8">
        <f>F5203*$H$3+D5203*$I$3+E5203*$J$3+$K$3</f>
        <v>1.3627877443913618E-2</v>
      </c>
      <c r="G5204">
        <f t="shared" si="573"/>
        <v>2.9383571963532709E-2</v>
      </c>
      <c r="H5204" s="12">
        <f t="shared" si="574"/>
        <v>0.68315698188133367</v>
      </c>
      <c r="I5204" s="12">
        <f t="shared" si="575"/>
        <v>1.0067882474938754</v>
      </c>
    </row>
    <row r="5205" spans="1:9" x14ac:dyDescent="0.3">
      <c r="A5205" s="1">
        <v>44083</v>
      </c>
      <c r="B5205" s="10">
        <v>2.4344481466351996E-2</v>
      </c>
      <c r="C5205" s="8">
        <f t="shared" si="577"/>
        <v>4.3011449407446327E-2</v>
      </c>
      <c r="D5205" s="8">
        <f t="shared" si="579"/>
        <v>2.8713221659403671E-2</v>
      </c>
      <c r="E5205" s="8">
        <f t="shared" si="565"/>
        <v>1.3360377803625539E-2</v>
      </c>
      <c r="F5205" s="8">
        <f>F5204*$H$3+D5203*$I$3+E5203*$J$3+$K$3</f>
        <v>1.2779072882005981E-2</v>
      </c>
      <c r="G5205">
        <f t="shared" si="573"/>
        <v>1.1565408584346015E-2</v>
      </c>
      <c r="H5205" s="12">
        <f t="shared" si="574"/>
        <v>0.4750731125791805</v>
      </c>
      <c r="I5205" s="12">
        <f t="shared" si="575"/>
        <v>0.26053091462214573</v>
      </c>
    </row>
    <row r="5206" spans="1:9" x14ac:dyDescent="0.3">
      <c r="A5206" s="1">
        <v>44084</v>
      </c>
      <c r="B5206" s="10">
        <v>2.1650689248697112E-2</v>
      </c>
      <c r="C5206" s="8">
        <f t="shared" si="577"/>
        <v>2.4344481466351996E-2</v>
      </c>
      <c r="D5206" s="8">
        <f t="shared" si="579"/>
        <v>3.1562578471807087E-2</v>
      </c>
      <c r="E5206" s="8">
        <f t="shared" si="565"/>
        <v>1.3900386236738217E-2</v>
      </c>
      <c r="F5206" s="8">
        <f>F5205*$H$3+D5203*$I$3+E5203*$J$3+$K$3</f>
        <v>1.2554484821501993E-2</v>
      </c>
      <c r="G5206">
        <f t="shared" si="573"/>
        <v>9.0962044271951197E-3</v>
      </c>
      <c r="H5206" s="12">
        <f t="shared" si="574"/>
        <v>0.42013463510139787</v>
      </c>
      <c r="I5206" s="12">
        <f t="shared" si="575"/>
        <v>0.17957891533690162</v>
      </c>
    </row>
    <row r="5207" spans="1:9" x14ac:dyDescent="0.3">
      <c r="A5207" s="1">
        <v>44085</v>
      </c>
      <c r="B5207" s="10">
        <v>1.9624271963377387E-2</v>
      </c>
      <c r="C5207" s="8">
        <f t="shared" si="577"/>
        <v>2.1650689248697112E-2</v>
      </c>
      <c r="D5207" s="8">
        <f t="shared" si="579"/>
        <v>3.2087842674313617E-2</v>
      </c>
      <c r="E5207" s="8">
        <f t="shared" si="565"/>
        <v>1.4292564959218001E-2</v>
      </c>
      <c r="F5207" s="8">
        <f>F5206*$H$3+D5203*$I$3+E5203*$J$3+$K$3</f>
        <v>1.2495060309447553E-2</v>
      </c>
      <c r="G5207">
        <f t="shared" si="573"/>
        <v>7.1292116539298338E-3</v>
      </c>
      <c r="H5207" s="12">
        <f t="shared" si="574"/>
        <v>0.36328540835727791</v>
      </c>
      <c r="I5207" s="12">
        <f t="shared" si="575"/>
        <v>0.11912862984081629</v>
      </c>
    </row>
    <row r="5208" spans="1:9" x14ac:dyDescent="0.3">
      <c r="A5208" s="1">
        <v>44088</v>
      </c>
      <c r="B5208" s="10">
        <v>1.6396726305429699E-2</v>
      </c>
      <c r="C5208" s="8">
        <f t="shared" si="577"/>
        <v>1.9624271963377387E-2</v>
      </c>
      <c r="D5208" s="8">
        <f t="shared" si="579"/>
        <v>3.0220708331812916E-2</v>
      </c>
      <c r="E5208" s="8">
        <f t="shared" si="565"/>
        <v>1.4661201641025761E-2</v>
      </c>
      <c r="F5208" s="8">
        <f t="shared" ref="F5208" si="583">C5208*$H$3+D5208*$I$3+E5208*$J$3+$K$3</f>
        <v>2.166377303373351E-2</v>
      </c>
      <c r="G5208">
        <f t="shared" si="573"/>
        <v>5.2670467283038105E-3</v>
      </c>
      <c r="H5208" s="12">
        <f t="shared" si="574"/>
        <v>0.32122550746972295</v>
      </c>
      <c r="I5208" s="12">
        <f t="shared" si="575"/>
        <v>3.5432786095727753E-2</v>
      </c>
    </row>
    <row r="5209" spans="1:9" x14ac:dyDescent="0.3">
      <c r="A5209" s="1">
        <v>44089</v>
      </c>
      <c r="B5209" s="10">
        <v>1.4111932639032786E-2</v>
      </c>
      <c r="C5209" s="8">
        <f t="shared" si="577"/>
        <v>1.6396726305429699E-2</v>
      </c>
      <c r="D5209" s="8">
        <f t="shared" si="579"/>
        <v>2.5005523678260505E-2</v>
      </c>
      <c r="E5209" s="8">
        <f t="shared" ref="E5209:E5272" si="584">AVERAGE(B5187:B5208)</f>
        <v>1.4892981654004657E-2</v>
      </c>
      <c r="F5209" s="8">
        <f>F5208*$H$3+D5208*$I$3+E5208*$J$3+$K$3</f>
        <v>2.2203411497454358E-2</v>
      </c>
      <c r="G5209">
        <f t="shared" si="573"/>
        <v>8.0914788584215726E-3</v>
      </c>
      <c r="H5209" s="12">
        <f t="shared" si="574"/>
        <v>0.57337850636000143</v>
      </c>
      <c r="I5209" s="12">
        <f t="shared" si="575"/>
        <v>8.8800194107126362E-2</v>
      </c>
    </row>
    <row r="5210" spans="1:9" x14ac:dyDescent="0.3">
      <c r="A5210" s="1">
        <v>44090</v>
      </c>
      <c r="B5210" s="10">
        <v>8.860229023652192E-3</v>
      </c>
      <c r="C5210" s="8">
        <f t="shared" si="577"/>
        <v>1.4111932639032786E-2</v>
      </c>
      <c r="D5210" s="8">
        <f t="shared" si="579"/>
        <v>1.9225620324577797E-2</v>
      </c>
      <c r="E5210" s="8">
        <f t="shared" si="584"/>
        <v>1.5173622583055001E-2</v>
      </c>
      <c r="F5210" s="8">
        <f>F5209*$H$3+D5208*$I$3+E5208*$J$3+$K$3</f>
        <v>2.2346196257786038E-2</v>
      </c>
      <c r="G5210">
        <f t="shared" si="573"/>
        <v>1.3485967234133846E-2</v>
      </c>
      <c r="H5210" s="12">
        <f t="shared" si="574"/>
        <v>1.522078853507437</v>
      </c>
      <c r="I5210" s="12">
        <f t="shared" si="575"/>
        <v>0.32158181208372549</v>
      </c>
    </row>
    <row r="5211" spans="1:9" x14ac:dyDescent="0.3">
      <c r="A5211" s="1">
        <v>44091</v>
      </c>
      <c r="B5211" s="10">
        <v>2.5536181721707695E-2</v>
      </c>
      <c r="C5211" s="8">
        <f t="shared" si="577"/>
        <v>8.860229023652192E-3</v>
      </c>
      <c r="D5211" s="8">
        <f t="shared" si="579"/>
        <v>1.612876983603783E-2</v>
      </c>
      <c r="E5211" s="8">
        <f t="shared" si="584"/>
        <v>1.533375395917076E-2</v>
      </c>
      <c r="F5211" s="8">
        <f>F5210*$H$3+D5208*$I$3+E5208*$J$3+$K$3</f>
        <v>2.2383976158874632E-2</v>
      </c>
      <c r="G5211">
        <f t="shared" si="573"/>
        <v>3.1522055628330631E-3</v>
      </c>
      <c r="H5211" s="12">
        <f t="shared" si="574"/>
        <v>0.12344075544204985</v>
      </c>
      <c r="I5211" s="12">
        <f t="shared" si="575"/>
        <v>9.0732165146969468E-3</v>
      </c>
    </row>
    <row r="5212" spans="1:9" x14ac:dyDescent="0.3">
      <c r="A5212" s="1">
        <v>44092</v>
      </c>
      <c r="B5212" s="10">
        <v>2.1358183817156446E-2</v>
      </c>
      <c r="C5212" s="8">
        <f t="shared" si="577"/>
        <v>2.5536181721707695E-2</v>
      </c>
      <c r="D5212" s="8">
        <f t="shared" si="579"/>
        <v>1.6905868330639954E-2</v>
      </c>
      <c r="E5212" s="8">
        <f t="shared" si="584"/>
        <v>1.6195368366488026E-2</v>
      </c>
      <c r="F5212" s="8">
        <f>F5211*$H$3+D5208*$I$3+E5208*$J$3+$K$3</f>
        <v>2.2393972470266327E-2</v>
      </c>
      <c r="G5212">
        <f t="shared" si="573"/>
        <v>1.0357886531098814E-3</v>
      </c>
      <c r="H5212" s="12">
        <f t="shared" si="574"/>
        <v>4.8496101633785017E-2</v>
      </c>
      <c r="I5212" s="12">
        <f t="shared" si="575"/>
        <v>1.10384239615402E-3</v>
      </c>
    </row>
    <row r="5213" spans="1:9" x14ac:dyDescent="0.3">
      <c r="A5213" s="1">
        <v>44095</v>
      </c>
      <c r="B5213" s="10">
        <v>2.2641533259276356E-2</v>
      </c>
      <c r="C5213" s="8">
        <f t="shared" si="577"/>
        <v>2.1358183817156446E-2</v>
      </c>
      <c r="D5213" s="8">
        <f t="shared" si="579"/>
        <v>1.7252650701395762E-2</v>
      </c>
      <c r="E5213" s="8">
        <f t="shared" si="584"/>
        <v>1.6778594899448961E-2</v>
      </c>
      <c r="F5213" s="8">
        <f t="shared" ref="F5213" si="585">C5213*$H$3+D5213*$I$3+E5213*$J$3+$K$3</f>
        <v>1.7644775697974884E-2</v>
      </c>
      <c r="G5213">
        <f t="shared" si="573"/>
        <v>4.9967575613014716E-3</v>
      </c>
      <c r="H5213" s="12">
        <f t="shared" si="574"/>
        <v>0.22068989339554881</v>
      </c>
      <c r="I5213" s="12">
        <f t="shared" si="575"/>
        <v>3.3840003565341226E-2</v>
      </c>
    </row>
    <row r="5214" spans="1:9" x14ac:dyDescent="0.3">
      <c r="A5214" s="1">
        <v>44096</v>
      </c>
      <c r="B5214" s="10">
        <v>1.7948054034474203E-2</v>
      </c>
      <c r="C5214" s="8">
        <f t="shared" si="577"/>
        <v>2.2641533259276356E-2</v>
      </c>
      <c r="D5214" s="8">
        <f t="shared" si="579"/>
        <v>1.8501612092165096E-2</v>
      </c>
      <c r="E5214" s="8">
        <f t="shared" si="584"/>
        <v>1.7500060665819776E-2</v>
      </c>
      <c r="F5214" s="8">
        <f>F5213*$H$3+D5213*$I$3+E5213*$J$3+$K$3</f>
        <v>1.6662232525171464E-2</v>
      </c>
      <c r="G5214">
        <f t="shared" si="573"/>
        <v>1.2858215093027384E-3</v>
      </c>
      <c r="H5214" s="12">
        <f t="shared" si="574"/>
        <v>7.1641276922443098E-2</v>
      </c>
      <c r="I5214" s="12">
        <f t="shared" si="575"/>
        <v>2.8327556240010932E-3</v>
      </c>
    </row>
    <row r="5215" spans="1:9" x14ac:dyDescent="0.3">
      <c r="A5215" s="1">
        <v>44097</v>
      </c>
      <c r="B5215" s="10">
        <v>1.4304686984479245E-2</v>
      </c>
      <c r="C5215" s="8">
        <f t="shared" si="577"/>
        <v>1.7948054034474203E-2</v>
      </c>
      <c r="D5215" s="8">
        <f t="shared" si="579"/>
        <v>1.926883637125338E-2</v>
      </c>
      <c r="E5215" s="8">
        <f t="shared" si="584"/>
        <v>1.7897735574157764E-2</v>
      </c>
      <c r="F5215" s="8">
        <f>F5214*$H$3+D5213*$I$3+E5213*$J$3+$K$3</f>
        <v>1.6402258114754278E-2</v>
      </c>
      <c r="G5215">
        <f t="shared" si="573"/>
        <v>2.0975711302750333E-3</v>
      </c>
      <c r="H5215" s="12">
        <f t="shared" si="574"/>
        <v>0.14663523448999077</v>
      </c>
      <c r="I5215" s="12">
        <f t="shared" si="575"/>
        <v>8.9487000944543649E-3</v>
      </c>
    </row>
    <row r="5216" spans="1:9" x14ac:dyDescent="0.3">
      <c r="A5216" s="1">
        <v>44098</v>
      </c>
      <c r="B5216" s="10">
        <v>1.8725719770637944E-2</v>
      </c>
      <c r="C5216" s="8">
        <f t="shared" si="577"/>
        <v>1.4304686984479245E-2</v>
      </c>
      <c r="D5216" s="8">
        <f t="shared" si="579"/>
        <v>2.0357727963418788E-2</v>
      </c>
      <c r="E5216" s="8">
        <f t="shared" si="584"/>
        <v>1.8366574072910809E-2</v>
      </c>
      <c r="F5216" s="8">
        <f>F5215*$H$3+D5213*$I$3+E5213*$J$3+$K$3</f>
        <v>1.6333470609082724E-2</v>
      </c>
      <c r="G5216">
        <f t="shared" si="573"/>
        <v>2.3922491615552197E-3</v>
      </c>
      <c r="H5216" s="12">
        <f t="shared" si="574"/>
        <v>0.12775205390536082</v>
      </c>
      <c r="I5216" s="12">
        <f t="shared" si="575"/>
        <v>9.7814497734591832E-3</v>
      </c>
    </row>
    <row r="5217" spans="1:9" x14ac:dyDescent="0.3">
      <c r="A5217" s="1">
        <v>44099</v>
      </c>
      <c r="B5217" s="10">
        <v>1.4121272409421933E-2</v>
      </c>
      <c r="C5217" s="8">
        <f t="shared" si="577"/>
        <v>1.8725719770637944E-2</v>
      </c>
      <c r="D5217" s="8">
        <f t="shared" si="579"/>
        <v>1.8995635573204838E-2</v>
      </c>
      <c r="E5217" s="8">
        <f t="shared" si="584"/>
        <v>1.8512386498437304E-2</v>
      </c>
      <c r="F5217" s="8">
        <f>F5216*$H$3+D5213*$I$3+E5213*$J$3+$K$3</f>
        <v>1.6315269891062356E-2</v>
      </c>
      <c r="G5217">
        <f t="shared" si="573"/>
        <v>2.1939974816404233E-3</v>
      </c>
      <c r="H5217" s="12">
        <f t="shared" si="574"/>
        <v>0.15536825705426899</v>
      </c>
      <c r="I5217" s="12">
        <f t="shared" si="575"/>
        <v>9.9440346301120641E-3</v>
      </c>
    </row>
    <row r="5218" spans="1:9" x14ac:dyDescent="0.3">
      <c r="A5218" s="1">
        <v>44102</v>
      </c>
      <c r="B5218" s="10">
        <v>1.6975908251203181E-2</v>
      </c>
      <c r="C5218" s="8">
        <f t="shared" si="577"/>
        <v>1.4121272409421933E-2</v>
      </c>
      <c r="D5218" s="8">
        <f t="shared" si="579"/>
        <v>1.7548253291657937E-2</v>
      </c>
      <c r="E5218" s="8">
        <f t="shared" si="584"/>
        <v>1.8888028505464137E-2</v>
      </c>
      <c r="F5218" s="8">
        <f t="shared" ref="F5218" si="586">C5218*$H$3+D5218*$I$3+E5218*$J$3+$K$3</f>
        <v>1.6396068056767459E-2</v>
      </c>
      <c r="G5218">
        <f t="shared" si="573"/>
        <v>5.798401944357226E-4</v>
      </c>
      <c r="H5218" s="12">
        <f t="shared" si="574"/>
        <v>3.4156652230647275E-2</v>
      </c>
      <c r="I5218" s="12">
        <f t="shared" si="575"/>
        <v>6.1096437989105468E-4</v>
      </c>
    </row>
    <row r="5219" spans="1:9" x14ac:dyDescent="0.3">
      <c r="A5219" s="1">
        <v>44103</v>
      </c>
      <c r="B5219" s="10">
        <v>5.2861979513151702E-3</v>
      </c>
      <c r="C5219" s="8">
        <f t="shared" si="577"/>
        <v>1.6975908251203181E-2</v>
      </c>
      <c r="D5219" s="8">
        <f t="shared" si="579"/>
        <v>1.6415128290043303E-2</v>
      </c>
      <c r="E5219" s="8">
        <f t="shared" si="584"/>
        <v>1.9310584964884036E-2</v>
      </c>
      <c r="F5219" s="8">
        <f>F5218*$H$3+D5218*$I$3+E5218*$J$3+$K$3</f>
        <v>1.699796390583317E-2</v>
      </c>
      <c r="G5219">
        <f t="shared" si="573"/>
        <v>1.1711765954518E-2</v>
      </c>
      <c r="H5219" s="12">
        <f t="shared" si="574"/>
        <v>2.2155367737608449</v>
      </c>
      <c r="I5219" s="12">
        <f t="shared" si="575"/>
        <v>0.47898437095483337</v>
      </c>
    </row>
    <row r="5220" spans="1:9" x14ac:dyDescent="0.3">
      <c r="A5220" s="1">
        <v>44104</v>
      </c>
      <c r="B5220" s="10">
        <v>1.2090878946294346E-2</v>
      </c>
      <c r="C5220" s="8">
        <f t="shared" si="577"/>
        <v>5.2861979513151702E-3</v>
      </c>
      <c r="D5220" s="8">
        <f t="shared" si="579"/>
        <v>1.3882757073411495E-2</v>
      </c>
      <c r="E5220" s="8">
        <f t="shared" si="584"/>
        <v>1.9095770969243184E-2</v>
      </c>
      <c r="F5220" s="8">
        <f>F5219*$H$3+D5218*$I$3+E5218*$J$3+$K$3</f>
        <v>1.7157221557633797E-2</v>
      </c>
      <c r="G5220">
        <f t="shared" si="573"/>
        <v>5.066342611339451E-3</v>
      </c>
      <c r="H5220" s="12">
        <f t="shared" si="574"/>
        <v>0.41902186216926779</v>
      </c>
      <c r="I5220" s="12">
        <f t="shared" si="575"/>
        <v>5.4678582458773217E-2</v>
      </c>
    </row>
    <row r="5221" spans="1:9" x14ac:dyDescent="0.3">
      <c r="A5221" s="1">
        <v>44105</v>
      </c>
      <c r="B5221" s="10">
        <v>1.2653162501289958E-2</v>
      </c>
      <c r="C5221" s="8">
        <f t="shared" si="577"/>
        <v>1.2090878946294346E-2</v>
      </c>
      <c r="D5221" s="8">
        <f t="shared" si="579"/>
        <v>1.3439995465774516E-2</v>
      </c>
      <c r="E5221" s="8">
        <f t="shared" si="584"/>
        <v>1.931577833998829E-2</v>
      </c>
      <c r="F5221" s="8">
        <f>F5220*$H$3+D5218*$I$3+E5218*$J$3+$K$3</f>
        <v>1.719936007660916E-2</v>
      </c>
      <c r="G5221">
        <f t="shared" si="573"/>
        <v>4.5461975753192021E-3</v>
      </c>
      <c r="H5221" s="12">
        <f t="shared" si="574"/>
        <v>0.35929338415243844</v>
      </c>
      <c r="I5221" s="12">
        <f t="shared" si="575"/>
        <v>4.2641347608566305E-2</v>
      </c>
    </row>
    <row r="5222" spans="1:9" x14ac:dyDescent="0.3">
      <c r="A5222" s="1">
        <v>44106</v>
      </c>
      <c r="B5222" s="10">
        <v>2.6030094135665354E-2</v>
      </c>
      <c r="C5222" s="8">
        <f t="shared" si="577"/>
        <v>1.2653162501289958E-2</v>
      </c>
      <c r="D5222" s="8">
        <f t="shared" si="579"/>
        <v>1.2225484011904918E-2</v>
      </c>
      <c r="E5222" s="8">
        <f t="shared" si="584"/>
        <v>1.9554373572309821E-2</v>
      </c>
      <c r="F5222" s="8">
        <f>F5221*$H$3+D5218*$I$3+E5218*$J$3+$K$3</f>
        <v>1.7210509649401181E-2</v>
      </c>
      <c r="G5222">
        <f t="shared" si="573"/>
        <v>8.8195844862641731E-3</v>
      </c>
      <c r="H5222" s="12">
        <f t="shared" si="574"/>
        <v>0.33882261202351721</v>
      </c>
      <c r="I5222" s="12">
        <f t="shared" si="575"/>
        <v>9.8720305388915852E-2</v>
      </c>
    </row>
    <row r="5223" spans="1:9" x14ac:dyDescent="0.3">
      <c r="A5223" s="1">
        <v>44109</v>
      </c>
      <c r="B5223" s="10">
        <v>1.0622767778426877E-2</v>
      </c>
      <c r="C5223" s="8">
        <f t="shared" si="577"/>
        <v>2.6030094135665354E-2</v>
      </c>
      <c r="D5223" s="8">
        <f t="shared" si="579"/>
        <v>1.4607248357153602E-2</v>
      </c>
      <c r="E5223" s="8">
        <f t="shared" si="584"/>
        <v>2.0278573423733934E-2</v>
      </c>
      <c r="F5223" s="8">
        <f t="shared" ref="F5223" si="587">C5223*$H$3+D5223*$I$3+E5223*$J$3+$K$3</f>
        <v>1.8769535694499597E-2</v>
      </c>
      <c r="G5223">
        <f t="shared" si="573"/>
        <v>8.1467679160727204E-3</v>
      </c>
      <c r="H5223" s="12">
        <f t="shared" si="574"/>
        <v>0.76691574983098931</v>
      </c>
      <c r="I5223" s="12">
        <f t="shared" si="575"/>
        <v>0.13519345359483581</v>
      </c>
    </row>
    <row r="5224" spans="1:9" x14ac:dyDescent="0.3">
      <c r="A5224" s="1">
        <v>44110</v>
      </c>
      <c r="B5224" s="10">
        <v>1.395826820210992E-2</v>
      </c>
      <c r="C5224" s="8">
        <f t="shared" si="577"/>
        <v>1.0622767778426877E-2</v>
      </c>
      <c r="D5224" s="8">
        <f t="shared" si="579"/>
        <v>1.3336620262598343E-2</v>
      </c>
      <c r="E5224" s="8">
        <f t="shared" si="584"/>
        <v>1.9896682493836769E-2</v>
      </c>
      <c r="F5224" s="8">
        <f>F5223*$H$3+D5223*$I$3+E5223*$J$3+$K$3</f>
        <v>1.684844005993736E-2</v>
      </c>
      <c r="G5224">
        <f t="shared" si="573"/>
        <v>2.8901718578274397E-3</v>
      </c>
      <c r="H5224" s="12">
        <f t="shared" si="574"/>
        <v>0.207058054479177</v>
      </c>
      <c r="I5224" s="12">
        <f t="shared" si="575"/>
        <v>1.6646605940033643E-2</v>
      </c>
    </row>
    <row r="5225" spans="1:9" x14ac:dyDescent="0.3">
      <c r="A5225" s="1">
        <v>44111</v>
      </c>
      <c r="B5225" s="10">
        <v>1.1825539225315628E-2</v>
      </c>
      <c r="C5225" s="8">
        <f t="shared" si="577"/>
        <v>1.395826820210992E-2</v>
      </c>
      <c r="D5225" s="8">
        <f t="shared" si="579"/>
        <v>1.5071034312757289E-2</v>
      </c>
      <c r="E5225" s="8">
        <f t="shared" si="584"/>
        <v>1.9214788154119908E-2</v>
      </c>
      <c r="F5225" s="8">
        <f>F5224*$H$3+D5223*$I$3+E5223*$J$3+$K$3</f>
        <v>1.6340130889638673E-2</v>
      </c>
      <c r="G5225">
        <f t="shared" si="573"/>
        <v>4.5145916643230446E-3</v>
      </c>
      <c r="H5225" s="12">
        <f t="shared" si="574"/>
        <v>0.38176624154764904</v>
      </c>
      <c r="I5225" s="12">
        <f t="shared" si="575"/>
        <v>4.7073979640615882E-2</v>
      </c>
    </row>
    <row r="5226" spans="1:9" x14ac:dyDescent="0.3">
      <c r="A5226" s="1">
        <v>44112</v>
      </c>
      <c r="B5226" s="10">
        <v>7.9572435424369384E-3</v>
      </c>
      <c r="C5226" s="8">
        <f t="shared" si="577"/>
        <v>1.1825539225315628E-2</v>
      </c>
      <c r="D5226" s="8">
        <f t="shared" si="579"/>
        <v>1.5017966368561547E-2</v>
      </c>
      <c r="E5226" s="8">
        <f t="shared" si="584"/>
        <v>1.7821737683761898E-2</v>
      </c>
      <c r="F5226" s="8">
        <f>F5225*$H$3+D5223*$I$3+E5223*$J$3+$K$3</f>
        <v>1.6205635652670101E-2</v>
      </c>
      <c r="G5226">
        <f t="shared" si="573"/>
        <v>8.2483921102331631E-3</v>
      </c>
      <c r="H5226" s="12">
        <f t="shared" si="574"/>
        <v>1.0365891236385432</v>
      </c>
      <c r="I5226" s="12">
        <f t="shared" si="575"/>
        <v>0.20229346836738227</v>
      </c>
    </row>
    <row r="5227" spans="1:9" x14ac:dyDescent="0.3">
      <c r="A5227" s="1">
        <v>44113</v>
      </c>
      <c r="B5227" s="10">
        <v>7.1556491454650402E-3</v>
      </c>
      <c r="C5227" s="8">
        <f t="shared" si="577"/>
        <v>7.9572435424369384E-3</v>
      </c>
      <c r="D5227" s="8">
        <f t="shared" si="579"/>
        <v>1.4078782576790943E-2</v>
      </c>
      <c r="E5227" s="8">
        <f t="shared" si="584"/>
        <v>1.6228364689897832E-2</v>
      </c>
      <c r="F5227" s="8">
        <f>F5226*$H$3+D5223*$I$3+E5223*$J$3+$K$3</f>
        <v>1.6170049104513584E-2</v>
      </c>
      <c r="G5227">
        <f t="shared" si="573"/>
        <v>9.0143999590485448E-3</v>
      </c>
      <c r="H5227" s="12">
        <f t="shared" si="574"/>
        <v>1.2597599149703287</v>
      </c>
      <c r="I5227" s="12">
        <f t="shared" si="575"/>
        <v>0.25778346187603018</v>
      </c>
    </row>
    <row r="5228" spans="1:9" x14ac:dyDescent="0.3">
      <c r="A5228" s="1">
        <v>44116</v>
      </c>
      <c r="B5228" s="10">
        <v>1.8669644349444722E-2</v>
      </c>
      <c r="C5228" s="8">
        <f t="shared" si="577"/>
        <v>7.1556491454650402E-3</v>
      </c>
      <c r="D5228" s="8">
        <f t="shared" si="579"/>
        <v>1.0303893578750882E-2</v>
      </c>
      <c r="E5228" s="8">
        <f t="shared" si="584"/>
        <v>1.5447054129857517E-2</v>
      </c>
      <c r="F5228" s="8">
        <f t="shared" ref="F5228" si="588">C5228*$H$3+D5228*$I$3+E5228*$J$3+$K$3</f>
        <v>1.084283452299451E-2</v>
      </c>
      <c r="G5228">
        <f t="shared" si="573"/>
        <v>7.8268098264502126E-3</v>
      </c>
      <c r="H5228" s="12">
        <f t="shared" si="574"/>
        <v>0.4192265090836077</v>
      </c>
      <c r="I5228" s="12">
        <f t="shared" si="575"/>
        <v>0.17844721544495945</v>
      </c>
    </row>
    <row r="5229" spans="1:9" x14ac:dyDescent="0.3">
      <c r="A5229" s="1">
        <v>44117</v>
      </c>
      <c r="B5229" s="10">
        <v>7.0112369647350467E-3</v>
      </c>
      <c r="C5229" s="8">
        <f t="shared" si="577"/>
        <v>1.8669644349444722E-2</v>
      </c>
      <c r="D5229" s="8">
        <f t="shared" si="579"/>
        <v>1.1913268892954451E-2</v>
      </c>
      <c r="E5229" s="8">
        <f t="shared" si="584"/>
        <v>1.5311552088982409E-2</v>
      </c>
      <c r="F5229" s="8">
        <f>F5228*$H$3+D5228*$I$3+E5228*$J$3+$K$3</f>
        <v>1.1818439332182748E-2</v>
      </c>
      <c r="G5229">
        <f t="shared" si="573"/>
        <v>4.8072023674477016E-3</v>
      </c>
      <c r="H5229" s="12">
        <f t="shared" si="574"/>
        <v>0.68564254661864288</v>
      </c>
      <c r="I5229" s="12">
        <f t="shared" si="575"/>
        <v>0.11539241020930602</v>
      </c>
    </row>
    <row r="5230" spans="1:9" x14ac:dyDescent="0.3">
      <c r="A5230" s="1">
        <v>44118</v>
      </c>
      <c r="B5230" s="10">
        <v>1.1437537530845995E-2</v>
      </c>
      <c r="C5230" s="8">
        <f t="shared" si="577"/>
        <v>7.0112369647350467E-3</v>
      </c>
      <c r="D5230" s="8">
        <f t="shared" si="579"/>
        <v>1.0523862645479476E-2</v>
      </c>
      <c r="E5230" s="8">
        <f t="shared" si="584"/>
        <v>1.473823231631685E-2</v>
      </c>
      <c r="F5230" s="8">
        <f>F5229*$H$3+D5228*$I$3+E5228*$J$3+$K$3</f>
        <v>1.2076577897580551E-2</v>
      </c>
      <c r="G5230">
        <f t="shared" si="573"/>
        <v>6.3904036673455636E-4</v>
      </c>
      <c r="H5230" s="12">
        <f t="shared" si="574"/>
        <v>5.5872198452780839E-2</v>
      </c>
      <c r="I5230" s="12">
        <f t="shared" si="575"/>
        <v>1.4514708519557384E-3</v>
      </c>
    </row>
    <row r="5231" spans="1:9" x14ac:dyDescent="0.3">
      <c r="A5231" s="1">
        <v>44119</v>
      </c>
      <c r="B5231" s="10">
        <v>1.9419863494072685E-2</v>
      </c>
      <c r="C5231" s="8">
        <f t="shared" si="577"/>
        <v>1.1437537530845995E-2</v>
      </c>
      <c r="D5231" s="8">
        <f t="shared" si="579"/>
        <v>1.0446262306585548E-2</v>
      </c>
      <c r="E5231" s="8">
        <f t="shared" si="584"/>
        <v>1.4512814644744861E-2</v>
      </c>
      <c r="F5231" s="8">
        <f>F5230*$H$3+D5228*$I$3+E5228*$J$3+$K$3</f>
        <v>1.2144879650829473E-2</v>
      </c>
      <c r="G5231">
        <f t="shared" si="573"/>
        <v>7.2749838432432119E-3</v>
      </c>
      <c r="H5231" s="12">
        <f t="shared" si="574"/>
        <v>0.37461560146721301</v>
      </c>
      <c r="I5231" s="12">
        <f t="shared" si="575"/>
        <v>0.12962776396673603</v>
      </c>
    </row>
    <row r="5232" spans="1:9" x14ac:dyDescent="0.3">
      <c r="A5232" s="1">
        <v>44120</v>
      </c>
      <c r="B5232" s="10">
        <v>1.0232968179813352E-2</v>
      </c>
      <c r="C5232" s="8">
        <f t="shared" si="577"/>
        <v>1.9419863494072685E-2</v>
      </c>
      <c r="D5232" s="8">
        <f t="shared" si="579"/>
        <v>1.2738786296912699E-2</v>
      </c>
      <c r="E5232" s="8">
        <f t="shared" si="584"/>
        <v>1.4754084229064856E-2</v>
      </c>
      <c r="F5232" s="8">
        <f>F5231*$H$3+D5228*$I$3+E5228*$J$3+$K$3</f>
        <v>1.2162951841978778E-2</v>
      </c>
      <c r="G5232">
        <f t="shared" si="573"/>
        <v>1.9299836621654264E-3</v>
      </c>
      <c r="H5232" s="12">
        <f t="shared" si="574"/>
        <v>0.18860448193054274</v>
      </c>
      <c r="I5232" s="12">
        <f t="shared" si="575"/>
        <v>1.4102671942961109E-2</v>
      </c>
    </row>
    <row r="5233" spans="1:9" x14ac:dyDescent="0.3">
      <c r="A5233" s="1">
        <v>44123</v>
      </c>
      <c r="B5233" s="10">
        <v>1.5010286693912392E-2</v>
      </c>
      <c r="C5233" s="8">
        <f t="shared" si="577"/>
        <v>1.0232968179813352E-2</v>
      </c>
      <c r="D5233" s="8">
        <f t="shared" si="579"/>
        <v>1.3354250103782361E-2</v>
      </c>
      <c r="E5233" s="8">
        <f t="shared" si="584"/>
        <v>1.4816481463435817E-2</v>
      </c>
      <c r="F5233" s="8">
        <f t="shared" ref="F5233" si="589">C5233*$H$3+D5233*$I$3+E5233*$J$3+$K$3</f>
        <v>1.267569679814652E-2</v>
      </c>
      <c r="G5233">
        <f t="shared" si="573"/>
        <v>2.3345898957658727E-3</v>
      </c>
      <c r="H5233" s="12">
        <f t="shared" si="574"/>
        <v>0.15553266525633347</v>
      </c>
      <c r="I5233" s="12">
        <f t="shared" si="575"/>
        <v>1.5129203392138635E-2</v>
      </c>
    </row>
    <row r="5234" spans="1:9" x14ac:dyDescent="0.3">
      <c r="A5234" s="1">
        <v>44124</v>
      </c>
      <c r="B5234" s="10">
        <v>1.0685410565630667E-2</v>
      </c>
      <c r="C5234" s="8">
        <f t="shared" si="577"/>
        <v>1.5010286693912392E-2</v>
      </c>
      <c r="D5234" s="8">
        <f t="shared" si="579"/>
        <v>1.2622378572675896E-2</v>
      </c>
      <c r="E5234" s="8">
        <f t="shared" si="584"/>
        <v>1.4338031689445124E-2</v>
      </c>
      <c r="F5234" s="8">
        <f>F5233*$H$3+D5233*$I$3+E5233*$J$3+$K$3</f>
        <v>1.3322026598137308E-2</v>
      </c>
      <c r="G5234">
        <f t="shared" si="573"/>
        <v>2.6366160325066411E-3</v>
      </c>
      <c r="H5234" s="12">
        <f t="shared" si="574"/>
        <v>0.2467491554313547</v>
      </c>
      <c r="I5234" s="12">
        <f t="shared" si="575"/>
        <v>2.2625453471145862E-2</v>
      </c>
    </row>
    <row r="5235" spans="1:9" x14ac:dyDescent="0.3">
      <c r="A5235" s="1">
        <v>44125</v>
      </c>
      <c r="B5235" s="10">
        <v>8.6969316469018461E-3</v>
      </c>
      <c r="C5235" s="8">
        <f t="shared" si="577"/>
        <v>1.0685410565630667E-2</v>
      </c>
      <c r="D5235" s="8">
        <f t="shared" si="579"/>
        <v>1.3357213292855019E-2</v>
      </c>
      <c r="E5235" s="8">
        <f t="shared" si="584"/>
        <v>1.3852905632557588E-2</v>
      </c>
      <c r="F5235" s="8">
        <f>F5234*$H$3+D5233*$I$3+E5233*$J$3+$K$3</f>
        <v>1.349304117880783E-2</v>
      </c>
      <c r="G5235">
        <f t="shared" si="573"/>
        <v>4.7961095319059843E-3</v>
      </c>
      <c r="H5235" s="12">
        <f t="shared" si="574"/>
        <v>0.55147145299394507</v>
      </c>
      <c r="I5235" s="12">
        <f t="shared" si="575"/>
        <v>8.3753208894081999E-2</v>
      </c>
    </row>
    <row r="5236" spans="1:9" x14ac:dyDescent="0.3">
      <c r="A5236" s="1">
        <v>44126</v>
      </c>
      <c r="B5236" s="10">
        <v>1.2677254989318838E-2</v>
      </c>
      <c r="C5236" s="8">
        <f t="shared" si="577"/>
        <v>8.6969316469018461E-3</v>
      </c>
      <c r="D5236" s="8">
        <f t="shared" si="579"/>
        <v>1.2809092116066187E-2</v>
      </c>
      <c r="E5236" s="8">
        <f t="shared" si="584"/>
        <v>1.3219060104722381E-2</v>
      </c>
      <c r="F5236" s="8">
        <f>F5235*$H$3+D5233*$I$3+E5233*$J$3+$K$3</f>
        <v>1.3538290503227548E-2</v>
      </c>
      <c r="G5236">
        <f t="shared" si="573"/>
        <v>8.610355139087103E-4</v>
      </c>
      <c r="H5236" s="12">
        <f t="shared" si="574"/>
        <v>6.7919712479884001E-2</v>
      </c>
      <c r="I5236" s="12">
        <f t="shared" si="575"/>
        <v>2.1125445589094127E-3</v>
      </c>
    </row>
    <row r="5237" spans="1:9" x14ac:dyDescent="0.3">
      <c r="A5237" s="1">
        <v>44127</v>
      </c>
      <c r="B5237" s="10">
        <v>9.0162521935218971E-3</v>
      </c>
      <c r="C5237" s="8">
        <f t="shared" si="577"/>
        <v>1.2677254989318838E-2</v>
      </c>
      <c r="D5237" s="8">
        <f t="shared" si="579"/>
        <v>1.1460570415115418E-2</v>
      </c>
      <c r="E5237" s="8">
        <f t="shared" si="584"/>
        <v>1.2979478329942591E-2</v>
      </c>
      <c r="F5237" s="8">
        <f>F5236*$H$3+D5233*$I$3+E5233*$J$3+$K$3</f>
        <v>1.3550263174519159E-2</v>
      </c>
      <c r="G5237">
        <f t="shared" si="573"/>
        <v>4.5340109809972624E-3</v>
      </c>
      <c r="H5237" s="12">
        <f t="shared" si="574"/>
        <v>0.50287091395412742</v>
      </c>
      <c r="I5237" s="12">
        <f t="shared" si="575"/>
        <v>7.2770363851471176E-2</v>
      </c>
    </row>
    <row r="5238" spans="1:9" x14ac:dyDescent="0.3">
      <c r="A5238" s="1">
        <v>44130</v>
      </c>
      <c r="B5238" s="10">
        <v>2.0609786203966047E-2</v>
      </c>
      <c r="C5238" s="8">
        <f t="shared" si="577"/>
        <v>9.0162521935218971E-3</v>
      </c>
      <c r="D5238" s="8">
        <f t="shared" si="579"/>
        <v>1.1217227217857126E-2</v>
      </c>
      <c r="E5238" s="8">
        <f t="shared" si="584"/>
        <v>1.2739094930353623E-2</v>
      </c>
      <c r="F5238" s="8">
        <f t="shared" ref="F5238" si="590">C5238*$H$3+D5238*$I$3+E5238*$J$3+$K$3</f>
        <v>1.0981580221705528E-2</v>
      </c>
      <c r="G5238">
        <f t="shared" si="573"/>
        <v>9.6282059822605185E-3</v>
      </c>
      <c r="H5238" s="12">
        <f t="shared" si="574"/>
        <v>0.46716670842552038</v>
      </c>
      <c r="I5238" s="12">
        <f t="shared" si="575"/>
        <v>0.24721293155807844</v>
      </c>
    </row>
    <row r="5239" spans="1:9" x14ac:dyDescent="0.3">
      <c r="A5239" s="1">
        <v>44131</v>
      </c>
      <c r="B5239" s="10">
        <v>7.357749438956139E-3</v>
      </c>
      <c r="C5239" s="8">
        <f t="shared" si="577"/>
        <v>2.0609786203966047E-2</v>
      </c>
      <c r="D5239" s="8">
        <f t="shared" si="579"/>
        <v>1.2337127119867859E-2</v>
      </c>
      <c r="E5239" s="8">
        <f t="shared" si="584"/>
        <v>1.282473431368672E-2</v>
      </c>
      <c r="F5239" s="8">
        <f>F5238*$H$3+D5238*$I$3+E5238*$J$3+$K$3</f>
        <v>1.1501592990147644E-2</v>
      </c>
      <c r="G5239">
        <f t="shared" si="573"/>
        <v>4.1438435511915051E-3</v>
      </c>
      <c r="H5239" s="12">
        <f t="shared" si="574"/>
        <v>0.56319443677323722</v>
      </c>
      <c r="I5239" s="12">
        <f t="shared" si="575"/>
        <v>8.6447128487776803E-2</v>
      </c>
    </row>
    <row r="5240" spans="1:9" x14ac:dyDescent="0.3">
      <c r="A5240" s="1">
        <v>44132</v>
      </c>
      <c r="B5240" s="10">
        <v>2.035395603287039E-2</v>
      </c>
      <c r="C5240" s="8">
        <f t="shared" si="577"/>
        <v>7.357749438956139E-3</v>
      </c>
      <c r="D5240" s="8">
        <f t="shared" si="579"/>
        <v>1.1671594894532953E-2</v>
      </c>
      <c r="E5240" s="8">
        <f t="shared" si="584"/>
        <v>1.2517301451392819E-2</v>
      </c>
      <c r="F5240" s="8">
        <f>F5239*$H$3+D5238*$I$3+E5238*$J$3+$K$3</f>
        <v>1.1639184921603866E-2</v>
      </c>
      <c r="G5240">
        <f t="shared" si="573"/>
        <v>8.7147711112665234E-3</v>
      </c>
      <c r="H5240" s="12">
        <f t="shared" si="574"/>
        <v>0.42816104629452389</v>
      </c>
      <c r="I5240" s="12">
        <f t="shared" si="575"/>
        <v>0.1898462295101575</v>
      </c>
    </row>
    <row r="5241" spans="1:9" x14ac:dyDescent="0.3">
      <c r="A5241" s="1">
        <v>44133</v>
      </c>
      <c r="B5241" s="10">
        <v>1.5443311646265064E-2</v>
      </c>
      <c r="C5241" s="8">
        <f t="shared" si="577"/>
        <v>2.035395603287039E-2</v>
      </c>
      <c r="D5241" s="8">
        <f t="shared" si="579"/>
        <v>1.4002999771726662E-2</v>
      </c>
      <c r="E5241" s="8">
        <f t="shared" si="584"/>
        <v>1.2670849077832237E-2</v>
      </c>
      <c r="F5241" s="8">
        <f>F5240*$H$3+D5238*$I$3+E5238*$J$3+$K$3</f>
        <v>1.1675590834594367E-2</v>
      </c>
      <c r="G5241">
        <f t="shared" si="573"/>
        <v>3.7677208116706964E-3</v>
      </c>
      <c r="H5241" s="12">
        <f t="shared" si="574"/>
        <v>0.24397104053662691</v>
      </c>
      <c r="I5241" s="12">
        <f t="shared" si="575"/>
        <v>4.3025057789390253E-2</v>
      </c>
    </row>
    <row r="5242" spans="1:9" x14ac:dyDescent="0.3">
      <c r="A5242" s="1">
        <v>44134</v>
      </c>
      <c r="B5242" s="10">
        <v>1.7831195926937351E-2</v>
      </c>
      <c r="C5242" s="8">
        <f t="shared" si="577"/>
        <v>1.5443311646265064E-2</v>
      </c>
      <c r="D5242" s="8">
        <f t="shared" si="579"/>
        <v>1.4556211103115908E-2</v>
      </c>
      <c r="E5242" s="8">
        <f t="shared" si="584"/>
        <v>1.3132536063966326E-2</v>
      </c>
      <c r="F5242" s="8">
        <f>F5241*$H$3+D5238*$I$3+E5238*$J$3+$K$3</f>
        <v>1.1685223597843233E-2</v>
      </c>
      <c r="G5242">
        <f t="shared" si="573"/>
        <v>6.1459723290941178E-3</v>
      </c>
      <c r="H5242" s="12">
        <f t="shared" si="574"/>
        <v>0.34467527328380027</v>
      </c>
      <c r="I5242" s="12">
        <f t="shared" si="575"/>
        <v>0.10333663746494537</v>
      </c>
    </row>
    <row r="5243" spans="1:9" x14ac:dyDescent="0.3">
      <c r="A5243" s="1">
        <v>44137</v>
      </c>
      <c r="B5243" s="10">
        <v>1.7216948712647381E-2</v>
      </c>
      <c r="C5243" s="8">
        <f t="shared" si="577"/>
        <v>1.7831195926937351E-2</v>
      </c>
      <c r="D5243" s="8">
        <f t="shared" si="579"/>
        <v>1.6319199849798998E-2</v>
      </c>
      <c r="E5243" s="8">
        <f t="shared" si="584"/>
        <v>1.3393459563086461E-2</v>
      </c>
      <c r="F5243" s="8">
        <f t="shared" ref="F5243" si="591">C5243*$H$3+D5243*$I$3+E5243*$J$3+$K$3</f>
        <v>1.5464465098121868E-2</v>
      </c>
      <c r="G5243">
        <f t="shared" si="573"/>
        <v>1.7524836145255129E-3</v>
      </c>
      <c r="H5243" s="12">
        <f t="shared" si="574"/>
        <v>0.10178828105808073</v>
      </c>
      <c r="I5243" s="12">
        <f t="shared" si="575"/>
        <v>5.973789726318568E-3</v>
      </c>
    </row>
    <row r="5244" spans="1:9" x14ac:dyDescent="0.3">
      <c r="A5244" s="1">
        <v>44138</v>
      </c>
      <c r="B5244" s="10">
        <v>1.3148924616896802E-2</v>
      </c>
      <c r="C5244" s="8">
        <f t="shared" si="577"/>
        <v>1.7216948712647381E-2</v>
      </c>
      <c r="D5244" s="8">
        <f t="shared" si="579"/>
        <v>1.5640632351535268E-2</v>
      </c>
      <c r="E5244" s="8">
        <f t="shared" si="584"/>
        <v>1.3600904390875435E-2</v>
      </c>
      <c r="F5244" s="8">
        <f>F5243*$H$3+D5243*$I$3+E5243*$J$3+$K$3</f>
        <v>1.4838243809461424E-2</v>
      </c>
      <c r="G5244">
        <f t="shared" si="573"/>
        <v>1.6893191925646221E-3</v>
      </c>
      <c r="H5244" s="12">
        <f t="shared" si="574"/>
        <v>0.12847584435869311</v>
      </c>
      <c r="I5244" s="12">
        <f t="shared" si="575"/>
        <v>7.0189137716041294E-3</v>
      </c>
    </row>
    <row r="5245" spans="1:9" x14ac:dyDescent="0.3">
      <c r="A5245" s="1">
        <v>44139</v>
      </c>
      <c r="B5245" s="10">
        <v>2.8572073242487037E-2</v>
      </c>
      <c r="C5245" s="8">
        <f t="shared" si="577"/>
        <v>1.3148924616896802E-2</v>
      </c>
      <c r="D5245" s="8">
        <f t="shared" si="579"/>
        <v>1.6798867387123398E-2</v>
      </c>
      <c r="E5245" s="8">
        <f t="shared" si="584"/>
        <v>1.3015396685476865E-2</v>
      </c>
      <c r="F5245" s="8">
        <f>F5244*$H$3+D5243*$I$3+E5243*$J$3+$K$3</f>
        <v>1.467254980759311E-2</v>
      </c>
      <c r="G5245">
        <f t="shared" si="573"/>
        <v>1.3899523434893927E-2</v>
      </c>
      <c r="H5245" s="12">
        <f t="shared" si="574"/>
        <v>0.48647234370886178</v>
      </c>
      <c r="I5245" s="12">
        <f t="shared" si="575"/>
        <v>0.28086339701090068</v>
      </c>
    </row>
    <row r="5246" spans="1:9" x14ac:dyDescent="0.3">
      <c r="A5246" s="1">
        <v>44140</v>
      </c>
      <c r="B5246" s="10">
        <v>2.0493416260786615E-2</v>
      </c>
      <c r="C5246" s="8">
        <f t="shared" si="577"/>
        <v>2.8572073242487037E-2</v>
      </c>
      <c r="D5246" s="8">
        <f t="shared" si="579"/>
        <v>1.8442490829046726E-2</v>
      </c>
      <c r="E5246" s="8">
        <f t="shared" si="584"/>
        <v>1.383127420657051E-2</v>
      </c>
      <c r="F5246" s="8">
        <f>F5245*$H$3+D5243*$I$3+E5243*$J$3+$K$3</f>
        <v>1.4628708273055272E-2</v>
      </c>
      <c r="G5246">
        <f t="shared" ref="G5246:G5309" si="592">SQRT((B5246-F5246)^2)</f>
        <v>5.8647079877313432E-3</v>
      </c>
      <c r="H5246" s="12">
        <f t="shared" ref="H5246:H5309" si="593">ABS(B5246-F5246)/B5246</f>
        <v>0.28617522394024869</v>
      </c>
      <c r="I5246" s="12">
        <f t="shared" ref="I5246:I5309" si="594">B5246/F5246-LN(B5246/F5246)-1</f>
        <v>6.3786263858749637E-2</v>
      </c>
    </row>
    <row r="5247" spans="1:9" x14ac:dyDescent="0.3">
      <c r="A5247" s="1">
        <v>44141</v>
      </c>
      <c r="B5247" s="10">
        <v>1.1839811517720417E-2</v>
      </c>
      <c r="C5247" s="8">
        <f t="shared" si="577"/>
        <v>2.0493416260786615E-2</v>
      </c>
      <c r="D5247" s="8">
        <f t="shared" si="579"/>
        <v>1.9452511751951038E-2</v>
      </c>
      <c r="E5247" s="8">
        <f t="shared" si="584"/>
        <v>1.4128326391055816E-2</v>
      </c>
      <c r="F5247" s="8">
        <f>F5246*$H$3+D5243*$I$3+E5243*$J$3+$K$3</f>
        <v>1.4617108093634415E-2</v>
      </c>
      <c r="G5247">
        <f t="shared" si="592"/>
        <v>2.7772965759139973E-3</v>
      </c>
      <c r="H5247" s="12">
        <f t="shared" si="593"/>
        <v>0.23457270174928641</v>
      </c>
      <c r="I5247" s="12">
        <f t="shared" si="594"/>
        <v>2.0721770119554783E-2</v>
      </c>
    </row>
    <row r="5248" spans="1:9" x14ac:dyDescent="0.3">
      <c r="A5248" s="1">
        <v>44144</v>
      </c>
      <c r="B5248" s="10">
        <v>2.0967547933829014E-2</v>
      </c>
      <c r="C5248" s="8">
        <f t="shared" si="577"/>
        <v>1.1839811517720417E-2</v>
      </c>
      <c r="D5248" s="8">
        <f t="shared" si="579"/>
        <v>1.825423487010765E-2</v>
      </c>
      <c r="E5248" s="8">
        <f t="shared" si="584"/>
        <v>1.4128975131619665E-2</v>
      </c>
      <c r="F5248" s="8">
        <f t="shared" ref="F5248" si="595">C5248*$H$3+D5248*$I$3+E5248*$J$3+$K$3</f>
        <v>1.482221008285709E-2</v>
      </c>
      <c r="G5248">
        <f t="shared" si="592"/>
        <v>6.1453378509719239E-3</v>
      </c>
      <c r="H5248" s="12">
        <f t="shared" si="593"/>
        <v>0.29308805542573929</v>
      </c>
      <c r="I5248" s="12">
        <f t="shared" si="594"/>
        <v>6.7754174170252313E-2</v>
      </c>
    </row>
    <row r="5249" spans="1:9" x14ac:dyDescent="0.3">
      <c r="A5249" s="1">
        <v>44145</v>
      </c>
      <c r="B5249" s="10">
        <v>1.6193130739397439E-2</v>
      </c>
      <c r="C5249" s="8">
        <f t="shared" si="577"/>
        <v>2.0967547933829014E-2</v>
      </c>
      <c r="D5249" s="8">
        <f t="shared" si="579"/>
        <v>1.9004354714343977E-2</v>
      </c>
      <c r="E5249" s="8">
        <f t="shared" si="584"/>
        <v>1.4720352603955668E-2</v>
      </c>
      <c r="F5249" s="8">
        <f>F5248*$H$3+D5248*$I$3+E5248*$J$3+$K$3</f>
        <v>1.5611332973394532E-2</v>
      </c>
      <c r="G5249">
        <f t="shared" si="592"/>
        <v>5.8179776600290715E-4</v>
      </c>
      <c r="H5249" s="12">
        <f t="shared" si="593"/>
        <v>3.5928677126493475E-2</v>
      </c>
      <c r="I5249" s="12">
        <f t="shared" si="594"/>
        <v>6.7765393281771225E-4</v>
      </c>
    </row>
    <row r="5250" spans="1:9" x14ac:dyDescent="0.3">
      <c r="A5250" s="1">
        <v>44146</v>
      </c>
      <c r="B5250" s="10">
        <v>1.0895147573768072E-2</v>
      </c>
      <c r="C5250" s="8">
        <f t="shared" si="577"/>
        <v>1.6193130739397439E-2</v>
      </c>
      <c r="D5250" s="8">
        <f t="shared" si="579"/>
        <v>1.9613195938844103E-2</v>
      </c>
      <c r="E5250" s="8">
        <f t="shared" si="584"/>
        <v>1.5131147221861685E-2</v>
      </c>
      <c r="F5250" s="8">
        <f>F5249*$H$3+D5248*$I$3+E5248*$J$3+$K$3</f>
        <v>1.5820129659273312E-2</v>
      </c>
      <c r="G5250">
        <f t="shared" si="592"/>
        <v>4.9249820855052397E-3</v>
      </c>
      <c r="H5250" s="12">
        <f t="shared" si="593"/>
        <v>0.45203445406861442</v>
      </c>
      <c r="I5250" s="12">
        <f t="shared" si="594"/>
        <v>6.1654537287928468E-2</v>
      </c>
    </row>
    <row r="5251" spans="1:9" x14ac:dyDescent="0.3">
      <c r="A5251" s="1">
        <v>44147</v>
      </c>
      <c r="B5251" s="10">
        <v>9.2770743586483347E-3</v>
      </c>
      <c r="C5251" s="8">
        <f t="shared" si="577"/>
        <v>1.0895147573768072E-2</v>
      </c>
      <c r="D5251" s="8">
        <f t="shared" si="579"/>
        <v>1.6077810805100311E-2</v>
      </c>
      <c r="E5251" s="8">
        <f t="shared" si="584"/>
        <v>1.4777761004785473E-2</v>
      </c>
      <c r="F5251" s="8">
        <f>F5250*$H$3+D5248*$I$3+E5248*$J$3+$K$3</f>
        <v>1.5875375878280178E-2</v>
      </c>
      <c r="G5251">
        <f t="shared" si="592"/>
        <v>6.5983015196318436E-3</v>
      </c>
      <c r="H5251" s="12">
        <f t="shared" si="593"/>
        <v>0.71124810091456603</v>
      </c>
      <c r="I5251" s="12">
        <f t="shared" si="594"/>
        <v>0.12159178830264827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596">B5251</f>
        <v>9.2770743586483347E-3</v>
      </c>
      <c r="D5252" s="8">
        <f t="shared" si="579"/>
        <v>1.3834542424672655E-2</v>
      </c>
      <c r="E5252" s="8">
        <f t="shared" si="584"/>
        <v>1.4880753613599713E-2</v>
      </c>
      <c r="F5252" s="8">
        <f>F5251*$H$3+D5248*$I$3+E5248*$J$3+$K$3</f>
        <v>1.5889993661611885E-2</v>
      </c>
      <c r="G5252">
        <f t="shared" si="592"/>
        <v>5.0894374057383115E-3</v>
      </c>
      <c r="H5252" s="12">
        <f t="shared" si="593"/>
        <v>0.47121993397058293</v>
      </c>
      <c r="I5252" s="12">
        <f t="shared" si="594"/>
        <v>6.5799971629686205E-2</v>
      </c>
    </row>
    <row r="5253" spans="1:9" x14ac:dyDescent="0.3">
      <c r="A5253" s="1">
        <v>44151</v>
      </c>
      <c r="B5253" s="10">
        <v>6.0997601502176483E-3</v>
      </c>
      <c r="C5253" s="8">
        <f t="shared" si="596"/>
        <v>1.0800556255873573E-2</v>
      </c>
      <c r="D5253" s="8">
        <f t="shared" si="579"/>
        <v>1.3626691372303285E-2</v>
      </c>
      <c r="E5253" s="8">
        <f t="shared" si="584"/>
        <v>1.4851799919282782E-2</v>
      </c>
      <c r="F5253" s="8">
        <f t="shared" ref="F5253" si="597">C5253*$H$3+D5253*$I$3+E5253*$J$3+$K$3</f>
        <v>1.294081058500105E-2</v>
      </c>
      <c r="G5253">
        <f t="shared" si="592"/>
        <v>6.8410504347834016E-3</v>
      </c>
      <c r="H5253" s="12">
        <f t="shared" si="593"/>
        <v>1.1215277758977626</v>
      </c>
      <c r="I5253" s="12">
        <f t="shared" si="594"/>
        <v>0.22349490737242528</v>
      </c>
    </row>
    <row r="5254" spans="1:9" x14ac:dyDescent="0.3">
      <c r="A5254" s="1">
        <v>44152</v>
      </c>
      <c r="B5254" s="10">
        <v>5.4397873984760618E-3</v>
      </c>
      <c r="C5254" s="8">
        <f t="shared" si="596"/>
        <v>6.0997601502176483E-3</v>
      </c>
      <c r="D5254" s="8">
        <f t="shared" si="579"/>
        <v>1.0653133815581013E-2</v>
      </c>
      <c r="E5254" s="8">
        <f t="shared" si="584"/>
        <v>1.4246340676380283E-2</v>
      </c>
      <c r="F5254" s="8">
        <f>F5253*$H$3+D5253*$I$3+E5253*$J$3+$K$3</f>
        <v>1.3507107693117098E-2</v>
      </c>
      <c r="G5254">
        <f t="shared" si="592"/>
        <v>8.0673202946410366E-3</v>
      </c>
      <c r="H5254" s="12">
        <f t="shared" si="593"/>
        <v>1.4830212476504265</v>
      </c>
      <c r="I5254" s="12">
        <f t="shared" si="594"/>
        <v>0.31221124006742107</v>
      </c>
    </row>
    <row r="5255" spans="1:9" x14ac:dyDescent="0.3">
      <c r="A5255" s="1">
        <v>44153</v>
      </c>
      <c r="B5255" s="10">
        <v>7.0558022381692368E-3</v>
      </c>
      <c r="C5255" s="8">
        <f t="shared" si="596"/>
        <v>5.4397873984760618E-3</v>
      </c>
      <c r="D5255" s="8">
        <f t="shared" si="579"/>
        <v>8.5024651473967379E-3</v>
      </c>
      <c r="E5255" s="8">
        <f t="shared" si="584"/>
        <v>1.4028468822683134E-2</v>
      </c>
      <c r="F5255" s="8">
        <f>F5254*$H$3+D5253*$I$3+E5253*$J$3+$K$3</f>
        <v>1.3656946154040261E-2</v>
      </c>
      <c r="G5255">
        <f t="shared" si="592"/>
        <v>6.6011439158710243E-3</v>
      </c>
      <c r="H5255" s="12">
        <f t="shared" si="593"/>
        <v>0.9355624907060629</v>
      </c>
      <c r="I5255" s="12">
        <f t="shared" si="594"/>
        <v>0.17704365752687279</v>
      </c>
    </row>
    <row r="5256" spans="1:9" x14ac:dyDescent="0.3">
      <c r="A5256" s="1">
        <v>44154</v>
      </c>
      <c r="B5256" s="10">
        <v>6.5082058594343661E-3</v>
      </c>
      <c r="C5256" s="8">
        <f t="shared" si="596"/>
        <v>7.0558022381692368E-3</v>
      </c>
      <c r="D5256" s="8">
        <f t="shared" ref="D5256:D5319" si="598">AVERAGE(B5251:B5255)</f>
        <v>7.7345960802769707E-3</v>
      </c>
      <c r="E5256" s="8">
        <f t="shared" si="584"/>
        <v>1.3666901347422085E-2</v>
      </c>
      <c r="F5256" s="8">
        <f>F5255*$H$3+D5253*$I$3+E5253*$J$3+$K$3</f>
        <v>1.3696592417547617E-2</v>
      </c>
      <c r="G5256">
        <f t="shared" si="592"/>
        <v>7.1883865581132507E-3</v>
      </c>
      <c r="H5256" s="12">
        <f t="shared" si="593"/>
        <v>1.1045112452447838</v>
      </c>
      <c r="I5256" s="12">
        <f t="shared" si="594"/>
        <v>0.21925296354781687</v>
      </c>
    </row>
    <row r="5257" spans="1:9" x14ac:dyDescent="0.3">
      <c r="A5257" s="1">
        <v>44155</v>
      </c>
      <c r="B5257" s="10">
        <v>4.8838404175536006E-3</v>
      </c>
      <c r="C5257" s="8">
        <f t="shared" si="596"/>
        <v>6.5082058594343661E-3</v>
      </c>
      <c r="D5257" s="8">
        <f t="shared" si="598"/>
        <v>7.180822380434178E-3</v>
      </c>
      <c r="E5257" s="8">
        <f t="shared" si="584"/>
        <v>1.3477028406231341E-2</v>
      </c>
      <c r="F5257" s="8">
        <f>F5256*$H$3+D5253*$I$3+E5253*$J$3+$K$3</f>
        <v>1.3707082556063526E-2</v>
      </c>
      <c r="G5257">
        <f t="shared" si="592"/>
        <v>8.8232421385099243E-3</v>
      </c>
      <c r="H5257" s="12">
        <f t="shared" si="593"/>
        <v>1.8066196648844717</v>
      </c>
      <c r="I5257" s="12">
        <f t="shared" si="594"/>
        <v>0.38828129656340948</v>
      </c>
    </row>
    <row r="5258" spans="1:9" x14ac:dyDescent="0.3">
      <c r="A5258" s="1">
        <v>44158</v>
      </c>
      <c r="B5258" s="10">
        <v>1.0168244633419201E-2</v>
      </c>
      <c r="C5258" s="8">
        <f t="shared" si="596"/>
        <v>4.8838404175536006E-3</v>
      </c>
      <c r="D5258" s="8">
        <f t="shared" si="598"/>
        <v>5.9974792127701826E-3</v>
      </c>
      <c r="E5258" s="8">
        <f t="shared" si="584"/>
        <v>1.3303706077624605E-2</v>
      </c>
      <c r="F5258" s="8">
        <f t="shared" ref="F5258" si="599">C5258*$H$3+D5258*$I$3+E5258*$J$3+$K$3</f>
        <v>8.0106305580382592E-3</v>
      </c>
      <c r="G5258">
        <f t="shared" si="592"/>
        <v>2.1576140753809415E-3</v>
      </c>
      <c r="H5258" s="12">
        <f t="shared" si="593"/>
        <v>0.21219140108900159</v>
      </c>
      <c r="I5258" s="12">
        <f t="shared" si="594"/>
        <v>3.0843736582946368E-2</v>
      </c>
    </row>
    <row r="5259" spans="1:9" x14ac:dyDescent="0.3">
      <c r="A5259" s="1">
        <v>44159</v>
      </c>
      <c r="B5259" s="10">
        <v>1.1022995695047456E-2</v>
      </c>
      <c r="C5259" s="8">
        <f t="shared" si="596"/>
        <v>1.0168244633419201E-2</v>
      </c>
      <c r="D5259" s="8">
        <f t="shared" si="598"/>
        <v>6.8111761094104923E-3</v>
      </c>
      <c r="E5259" s="8">
        <f t="shared" si="584"/>
        <v>1.3189660152356437E-2</v>
      </c>
      <c r="F5259" s="8">
        <f>F5258*$H$3+D5258*$I$3+E5258*$J$3+$K$3</f>
        <v>8.8379585022663153E-3</v>
      </c>
      <c r="G5259">
        <f t="shared" si="592"/>
        <v>2.1850371927811408E-3</v>
      </c>
      <c r="H5259" s="12">
        <f t="shared" si="593"/>
        <v>0.19822535118677953</v>
      </c>
      <c r="I5259" s="12">
        <f t="shared" si="594"/>
        <v>2.6305551627221924E-2</v>
      </c>
    </row>
    <row r="5260" spans="1:9" x14ac:dyDescent="0.3">
      <c r="A5260" s="1">
        <v>44160</v>
      </c>
      <c r="B5260" s="10">
        <v>5.0145091541461354E-3</v>
      </c>
      <c r="C5260" s="8">
        <f t="shared" si="596"/>
        <v>1.1022995695047456E-2</v>
      </c>
      <c r="D5260" s="8">
        <f t="shared" si="598"/>
        <v>7.9278177687247715E-3</v>
      </c>
      <c r="E5260" s="8">
        <f t="shared" si="584"/>
        <v>1.3280875766062149E-2</v>
      </c>
      <c r="F5260" s="8">
        <f>F5259*$H$3+D5258*$I$3+E5258*$J$3+$K$3</f>
        <v>9.0568639920970227E-3</v>
      </c>
      <c r="G5260">
        <f t="shared" si="592"/>
        <v>4.0423548379508872E-3</v>
      </c>
      <c r="H5260" s="12">
        <f t="shared" si="593"/>
        <v>0.80613170974242931</v>
      </c>
      <c r="I5260" s="12">
        <f t="shared" si="594"/>
        <v>0.14485685880191657</v>
      </c>
    </row>
    <row r="5261" spans="1:9" x14ac:dyDescent="0.3">
      <c r="A5261" s="1">
        <v>44162</v>
      </c>
      <c r="B5261" s="10">
        <v>6.7419561183399181E-3</v>
      </c>
      <c r="C5261" s="8">
        <f t="shared" si="596"/>
        <v>5.0145091541461354E-3</v>
      </c>
      <c r="D5261" s="8">
        <f t="shared" si="598"/>
        <v>7.5195591519201521E-3</v>
      </c>
      <c r="E5261" s="8">
        <f t="shared" si="584"/>
        <v>1.2571999536524879E-2</v>
      </c>
      <c r="F5261" s="8">
        <f>F5260*$H$3+D5258*$I$3+E5258*$J$3+$K$3</f>
        <v>9.1147849336200761E-3</v>
      </c>
      <c r="G5261">
        <f t="shared" si="592"/>
        <v>2.3728288152801581E-3</v>
      </c>
      <c r="H5261" s="12">
        <f t="shared" si="593"/>
        <v>0.35194960833776878</v>
      </c>
      <c r="I5261" s="12">
        <f t="shared" si="594"/>
        <v>4.122024443099237E-2</v>
      </c>
    </row>
    <row r="5262" spans="1:9" x14ac:dyDescent="0.3">
      <c r="A5262" s="1">
        <v>44165</v>
      </c>
      <c r="B5262" s="10">
        <v>1.4320289896295803E-2</v>
      </c>
      <c r="C5262" s="8">
        <f t="shared" si="596"/>
        <v>6.7419561183399181E-3</v>
      </c>
      <c r="D5262" s="8">
        <f t="shared" si="598"/>
        <v>7.5663092037012627E-3</v>
      </c>
      <c r="E5262" s="8">
        <f t="shared" si="584"/>
        <v>1.2544008931042324E-2</v>
      </c>
      <c r="F5262" s="8">
        <f>F5261*$H$3+D5258*$I$3+E5258*$J$3+$K$3</f>
        <v>9.1301104307992993E-3</v>
      </c>
      <c r="G5262">
        <f t="shared" si="592"/>
        <v>5.1901794654965038E-3</v>
      </c>
      <c r="H5262" s="12">
        <f t="shared" si="593"/>
        <v>0.3624353629069364</v>
      </c>
      <c r="I5262" s="12">
        <f t="shared" si="594"/>
        <v>0.11836880601456223</v>
      </c>
    </row>
    <row r="5263" spans="1:9" x14ac:dyDescent="0.3">
      <c r="A5263" s="1">
        <v>44166</v>
      </c>
      <c r="B5263" s="10">
        <v>1.1864434022240028E-2</v>
      </c>
      <c r="C5263" s="8">
        <f t="shared" si="596"/>
        <v>1.4320289896295803E-2</v>
      </c>
      <c r="D5263" s="8">
        <f t="shared" si="598"/>
        <v>9.453599099449702E-3</v>
      </c>
      <c r="E5263" s="8">
        <f t="shared" si="584"/>
        <v>1.2269751379379841E-2</v>
      </c>
      <c r="F5263" s="8">
        <f t="shared" ref="F5263" si="600">C5263*$H$3+D5263*$I$3+E5263*$J$3+$K$3</f>
        <v>1.1578051932264107E-2</v>
      </c>
      <c r="G5263">
        <f t="shared" si="592"/>
        <v>2.8638208997592077E-4</v>
      </c>
      <c r="H5263" s="12">
        <f t="shared" si="593"/>
        <v>2.4137863587853751E-2</v>
      </c>
      <c r="I5263" s="12">
        <f t="shared" si="594"/>
        <v>3.009552853194819E-4</v>
      </c>
    </row>
    <row r="5264" spans="1:9" x14ac:dyDescent="0.3">
      <c r="A5264" s="1">
        <v>44167</v>
      </c>
      <c r="B5264" s="10">
        <v>9.5561760567202843E-3</v>
      </c>
      <c r="C5264" s="8">
        <f t="shared" si="596"/>
        <v>1.1864434022240028E-2</v>
      </c>
      <c r="D5264" s="8">
        <f t="shared" si="598"/>
        <v>9.7928369772138681E-3</v>
      </c>
      <c r="E5264" s="8">
        <f t="shared" si="584"/>
        <v>1.2107075123742339E-2</v>
      </c>
      <c r="F5264" s="8">
        <f>F5263*$H$3+D5263*$I$3+E5263*$J$3+$K$3</f>
        <v>1.0852473944796482E-2</v>
      </c>
      <c r="G5264">
        <f t="shared" si="592"/>
        <v>1.2962978880761977E-3</v>
      </c>
      <c r="H5264" s="12">
        <f t="shared" si="593"/>
        <v>0.13565027270134788</v>
      </c>
      <c r="I5264" s="12">
        <f t="shared" si="594"/>
        <v>7.7581901938901243E-3</v>
      </c>
    </row>
    <row r="5265" spans="1:9" x14ac:dyDescent="0.3">
      <c r="A5265" s="1">
        <v>44168</v>
      </c>
      <c r="B5265" s="10">
        <v>5.2908551346773688E-3</v>
      </c>
      <c r="C5265" s="8">
        <f t="shared" si="596"/>
        <v>9.5561760567202843E-3</v>
      </c>
      <c r="D5265" s="8">
        <f t="shared" si="598"/>
        <v>9.4994730495484344E-3</v>
      </c>
      <c r="E5265" s="8">
        <f t="shared" si="584"/>
        <v>1.1730937856914292E-2</v>
      </c>
      <c r="F5265" s="8">
        <f>F5264*$H$3+D5263*$I$3+E5263*$J$3+$K$3</f>
        <v>1.0660490819041942E-2</v>
      </c>
      <c r="G5265">
        <f t="shared" si="592"/>
        <v>5.369635684364573E-3</v>
      </c>
      <c r="H5265" s="12">
        <f t="shared" si="593"/>
        <v>1.0148899464608019</v>
      </c>
      <c r="I5265" s="12">
        <f t="shared" si="594"/>
        <v>0.19686959916019653</v>
      </c>
    </row>
    <row r="5266" spans="1:9" x14ac:dyDescent="0.3">
      <c r="A5266" s="1">
        <v>44169</v>
      </c>
      <c r="B5266" s="10">
        <v>4.2792425471625192E-3</v>
      </c>
      <c r="C5266" s="8">
        <f t="shared" si="596"/>
        <v>5.2908551346773688E-3</v>
      </c>
      <c r="D5266" s="8">
        <f t="shared" si="598"/>
        <v>9.5547422456546804E-3</v>
      </c>
      <c r="E5266" s="8">
        <f t="shared" si="584"/>
        <v>1.1188842694279291E-2</v>
      </c>
      <c r="F5266" s="8">
        <f>F5265*$H$3+D5263*$I$3+E5263*$J$3+$K$3</f>
        <v>1.0609693356589806E-2</v>
      </c>
      <c r="G5266">
        <f t="shared" si="592"/>
        <v>6.330450809427287E-3</v>
      </c>
      <c r="H5266" s="12">
        <f t="shared" si="593"/>
        <v>1.4793390979029415</v>
      </c>
      <c r="I5266" s="12">
        <f t="shared" si="594"/>
        <v>0.31132532374256794</v>
      </c>
    </row>
    <row r="5267" spans="1:9" x14ac:dyDescent="0.3">
      <c r="A5267" s="1">
        <v>44172</v>
      </c>
      <c r="B5267" s="10">
        <v>3.1834728490406092E-3</v>
      </c>
      <c r="C5267" s="8">
        <f t="shared" si="596"/>
        <v>4.2792425471625192E-3</v>
      </c>
      <c r="D5267" s="8">
        <f t="shared" si="598"/>
        <v>9.062199531419202E-3</v>
      </c>
      <c r="E5267" s="8">
        <f t="shared" si="584"/>
        <v>1.0785675327473187E-2</v>
      </c>
      <c r="F5267" s="8">
        <f>F5266*$H$3+D5263*$I$3+E5263*$J$3+$K$3</f>
        <v>1.0596252684752453E-2</v>
      </c>
      <c r="G5267">
        <f t="shared" si="592"/>
        <v>7.4127798357118439E-3</v>
      </c>
      <c r="H5267" s="12">
        <f t="shared" si="593"/>
        <v>2.3285198860564509</v>
      </c>
      <c r="I5267" s="12">
        <f t="shared" si="594"/>
        <v>0.50296156325069274</v>
      </c>
    </row>
    <row r="5268" spans="1:9" x14ac:dyDescent="0.3">
      <c r="A5268" s="1">
        <v>44173</v>
      </c>
      <c r="B5268" s="10">
        <v>6.9920027479525079E-3</v>
      </c>
      <c r="C5268" s="8">
        <f t="shared" si="596"/>
        <v>3.1834728490406092E-3</v>
      </c>
      <c r="D5268" s="8">
        <f t="shared" si="598"/>
        <v>6.8348361219681616E-3</v>
      </c>
      <c r="E5268" s="8">
        <f t="shared" si="584"/>
        <v>9.6316480368619853E-3</v>
      </c>
      <c r="F5268" s="8">
        <f t="shared" ref="F5268" si="601">C5268*$H$3+D5268*$I$3+E5268*$J$3+$K$3</f>
        <v>6.9256569005321234E-3</v>
      </c>
      <c r="G5268">
        <f t="shared" si="592"/>
        <v>6.6345847420384504E-5</v>
      </c>
      <c r="H5268" s="12">
        <f t="shared" si="593"/>
        <v>9.4888188423285138E-3</v>
      </c>
      <c r="I5268" s="12">
        <f t="shared" si="594"/>
        <v>4.559455126162959E-5</v>
      </c>
    </row>
    <row r="5269" spans="1:9" x14ac:dyDescent="0.3">
      <c r="A5269" s="1">
        <v>44174</v>
      </c>
      <c r="B5269" s="10">
        <v>1.2790951137178265E-2</v>
      </c>
      <c r="C5269" s="8">
        <f t="shared" si="596"/>
        <v>6.9920027479525079E-3</v>
      </c>
      <c r="D5269" s="8">
        <f t="shared" si="598"/>
        <v>5.8603498671106575E-3</v>
      </c>
      <c r="E5269" s="8">
        <f t="shared" si="584"/>
        <v>9.0179474226422546E-3</v>
      </c>
      <c r="F5269" s="8">
        <f>F5268*$H$3+D5268*$I$3+E5268*$J$3+$K$3</f>
        <v>7.9158139942741429E-3</v>
      </c>
      <c r="G5269">
        <f t="shared" si="592"/>
        <v>4.8751371429041224E-3</v>
      </c>
      <c r="H5269" s="12">
        <f t="shared" si="593"/>
        <v>0.38113953298859971</v>
      </c>
      <c r="I5269" s="12">
        <f t="shared" si="594"/>
        <v>0.13599768173082039</v>
      </c>
    </row>
    <row r="5270" spans="1:9" x14ac:dyDescent="0.3">
      <c r="A5270" s="1">
        <v>44175</v>
      </c>
      <c r="B5270" s="10">
        <v>1.1884268590771836E-2</v>
      </c>
      <c r="C5270" s="8">
        <f t="shared" si="596"/>
        <v>1.2790951137178265E-2</v>
      </c>
      <c r="D5270" s="8">
        <f t="shared" si="598"/>
        <v>6.5073048832022546E-3</v>
      </c>
      <c r="E5270" s="8">
        <f t="shared" si="584"/>
        <v>9.0611810417085201E-3</v>
      </c>
      <c r="F5270" s="8">
        <f>F5269*$H$3+D5268*$I$3+E5268*$J$3+$K$3</f>
        <v>8.1778029977003317E-3</v>
      </c>
      <c r="G5270">
        <f t="shared" si="592"/>
        <v>3.7064655930715042E-3</v>
      </c>
      <c r="H5270" s="12">
        <f t="shared" si="593"/>
        <v>0.31187999200468963</v>
      </c>
      <c r="I5270" s="12">
        <f t="shared" si="594"/>
        <v>7.9442857969916014E-2</v>
      </c>
    </row>
    <row r="5271" spans="1:9" x14ac:dyDescent="0.3">
      <c r="A5271" s="1">
        <v>44176</v>
      </c>
      <c r="B5271" s="10">
        <v>1.0042833554599293E-2</v>
      </c>
      <c r="C5271" s="8">
        <f t="shared" si="596"/>
        <v>1.1884268590771836E-2</v>
      </c>
      <c r="D5271" s="8">
        <f t="shared" si="598"/>
        <v>7.8259875744211473E-3</v>
      </c>
      <c r="E5271" s="8">
        <f t="shared" si="584"/>
        <v>8.6483047079331937E-3</v>
      </c>
      <c r="F5271" s="8">
        <f>F5270*$H$3+D5268*$I$3+E5268*$J$3+$K$3</f>
        <v>8.2471235513276852E-3</v>
      </c>
      <c r="G5271">
        <f t="shared" si="592"/>
        <v>1.7957100032716077E-3</v>
      </c>
      <c r="H5271" s="12">
        <f t="shared" si="593"/>
        <v>0.17880511446385872</v>
      </c>
      <c r="I5271" s="12">
        <f t="shared" si="594"/>
        <v>2.0742913220423098E-2</v>
      </c>
    </row>
    <row r="5272" spans="1:9" x14ac:dyDescent="0.3">
      <c r="A5272" s="1">
        <v>44179</v>
      </c>
      <c r="B5272" s="10">
        <v>9.2706429333237906E-3</v>
      </c>
      <c r="C5272" s="8">
        <f t="shared" si="596"/>
        <v>1.0042833554599293E-2</v>
      </c>
      <c r="D5272" s="8">
        <f t="shared" si="598"/>
        <v>8.9787057759085024E-3</v>
      </c>
      <c r="E5272" s="8">
        <f t="shared" si="584"/>
        <v>8.3687457449878218E-3</v>
      </c>
      <c r="F5272" s="8">
        <f>F5271*$H$3+D5268*$I$3+E5268*$J$3+$K$3</f>
        <v>8.2654653103036747E-3</v>
      </c>
      <c r="G5272">
        <f t="shared" si="592"/>
        <v>1.0051776230201159E-3</v>
      </c>
      <c r="H5272" s="12">
        <f t="shared" si="593"/>
        <v>0.10842588051870217</v>
      </c>
      <c r="I5272" s="12">
        <f t="shared" si="594"/>
        <v>6.845035628838092E-3</v>
      </c>
    </row>
    <row r="5273" spans="1:9" x14ac:dyDescent="0.3">
      <c r="A5273" s="1">
        <v>44180</v>
      </c>
      <c r="B5273" s="10">
        <v>1.1229659091563449E-2</v>
      </c>
      <c r="C5273" s="8">
        <f t="shared" si="596"/>
        <v>9.2706429333237906E-3</v>
      </c>
      <c r="D5273" s="8">
        <f t="shared" si="598"/>
        <v>1.0196139792765138E-2</v>
      </c>
      <c r="E5273" s="8">
        <f t="shared" ref="E5273:E5336" si="602">AVERAGE(B5251:B5272)</f>
        <v>8.2949046249676268E-3</v>
      </c>
      <c r="F5273" s="8">
        <f t="shared" ref="F5273" si="603">C5273*$H$3+D5273*$I$3+E5273*$J$3+$K$3</f>
        <v>9.4909402023613271E-3</v>
      </c>
      <c r="G5273">
        <f t="shared" si="592"/>
        <v>1.7387188892021219E-3</v>
      </c>
      <c r="H5273" s="12">
        <f t="shared" si="593"/>
        <v>0.15483274024839955</v>
      </c>
      <c r="I5273" s="12">
        <f t="shared" si="594"/>
        <v>1.4977019189599039E-2</v>
      </c>
    </row>
    <row r="5274" spans="1:9" x14ac:dyDescent="0.3">
      <c r="A5274" s="1">
        <v>44181</v>
      </c>
      <c r="B5274" s="10">
        <v>6.1281466007799988E-3</v>
      </c>
      <c r="C5274" s="8">
        <f t="shared" si="596"/>
        <v>1.1229659091563449E-2</v>
      </c>
      <c r="D5274" s="8">
        <f t="shared" si="598"/>
        <v>1.1043671061487325E-2</v>
      </c>
      <c r="E5274" s="8">
        <f t="shared" si="602"/>
        <v>8.3836584764637699E-3</v>
      </c>
      <c r="F5274" s="8">
        <f>F5273*$H$3+D5273*$I$3+E5273*$J$3+$K$3</f>
        <v>9.549229399436648E-3</v>
      </c>
      <c r="G5274">
        <f t="shared" si="592"/>
        <v>3.4210827986566493E-3</v>
      </c>
      <c r="H5274" s="12">
        <f t="shared" si="593"/>
        <v>0.55825733643859132</v>
      </c>
      <c r="I5274" s="12">
        <f t="shared" si="594"/>
        <v>8.5310631307614848E-2</v>
      </c>
    </row>
    <row r="5275" spans="1:9" x14ac:dyDescent="0.3">
      <c r="A5275" s="1">
        <v>44182</v>
      </c>
      <c r="B5275" s="10">
        <v>6.8013180955174739E-3</v>
      </c>
      <c r="C5275" s="8">
        <f t="shared" si="596"/>
        <v>6.1281466007799988E-3</v>
      </c>
      <c r="D5275" s="8">
        <f t="shared" si="598"/>
        <v>9.7111101542076729E-3</v>
      </c>
      <c r="E5275" s="8">
        <f t="shared" si="602"/>
        <v>8.1712762194140615E-3</v>
      </c>
      <c r="F5275" s="8">
        <f>F5274*$H$3+D5273*$I$3+E5273*$J$3+$K$3</f>
        <v>9.5646523345938993E-3</v>
      </c>
      <c r="G5275">
        <f t="shared" si="592"/>
        <v>2.7633342390764254E-3</v>
      </c>
      <c r="H5275" s="12">
        <f t="shared" si="593"/>
        <v>0.40629392718709167</v>
      </c>
      <c r="I5275" s="12">
        <f t="shared" si="594"/>
        <v>5.204672234192298E-2</v>
      </c>
    </row>
    <row r="5276" spans="1:9" x14ac:dyDescent="0.3">
      <c r="A5276" s="1">
        <v>44183</v>
      </c>
      <c r="B5276" s="10">
        <v>9.6764300922063951E-3</v>
      </c>
      <c r="C5276" s="8">
        <f t="shared" si="596"/>
        <v>6.8013180955174739E-3</v>
      </c>
      <c r="D5276" s="8">
        <f t="shared" si="598"/>
        <v>8.6945200551568017E-3</v>
      </c>
      <c r="E5276" s="8">
        <f t="shared" si="602"/>
        <v>8.2031652169276895E-3</v>
      </c>
      <c r="F5276" s="8">
        <f>F5275*$H$3+D5273*$I$3+E5273*$J$3+$K$3</f>
        <v>9.5687331410005735E-3</v>
      </c>
      <c r="G5276">
        <f t="shared" si="592"/>
        <v>1.0769695120582158E-4</v>
      </c>
      <c r="H5276" s="12">
        <f t="shared" si="593"/>
        <v>1.1129822690763097E-2</v>
      </c>
      <c r="I5276" s="12">
        <f t="shared" si="594"/>
        <v>6.2867245842701536E-5</v>
      </c>
    </row>
    <row r="5277" spans="1:9" x14ac:dyDescent="0.3">
      <c r="A5277" s="1">
        <v>44186</v>
      </c>
      <c r="B5277" s="10">
        <v>1.6368110917666219E-2</v>
      </c>
      <c r="C5277" s="8">
        <f t="shared" si="596"/>
        <v>9.6764300922063951E-3</v>
      </c>
      <c r="D5277" s="8">
        <f t="shared" si="598"/>
        <v>8.6212393626782218E-3</v>
      </c>
      <c r="E5277" s="8">
        <f t="shared" si="602"/>
        <v>8.3957398848245237E-3</v>
      </c>
      <c r="F5277" s="8">
        <f>F5276*$H$3+D5273*$I$3+E5273*$J$3+$K$3</f>
        <v>9.5698128953248286E-3</v>
      </c>
      <c r="G5277">
        <f t="shared" si="592"/>
        <v>6.7982980223413904E-3</v>
      </c>
      <c r="H5277" s="12">
        <f t="shared" si="593"/>
        <v>0.41533797373061171</v>
      </c>
      <c r="I5277" s="12">
        <f t="shared" si="594"/>
        <v>0.1736685262728983</v>
      </c>
    </row>
    <row r="5278" spans="1:9" x14ac:dyDescent="0.3">
      <c r="A5278" s="1">
        <v>44187</v>
      </c>
      <c r="B5278" s="10">
        <v>8.6211219341822461E-3</v>
      </c>
      <c r="C5278" s="8">
        <f t="shared" si="596"/>
        <v>1.6368110917666219E-2</v>
      </c>
      <c r="D5278" s="8">
        <f t="shared" si="598"/>
        <v>1.0040732959546706E-2</v>
      </c>
      <c r="E5278" s="8">
        <f t="shared" si="602"/>
        <v>8.8190266429834779E-3</v>
      </c>
      <c r="F5278" s="8">
        <f t="shared" ref="F5278" si="604">C5278*$H$3+D5278*$I$3+E5278*$J$3+$K$3</f>
        <v>1.1445603964859085E-2</v>
      </c>
      <c r="G5278">
        <f t="shared" si="592"/>
        <v>2.8244820306768392E-3</v>
      </c>
      <c r="H5278" s="12">
        <f t="shared" si="593"/>
        <v>0.32762348708674827</v>
      </c>
      <c r="I5278" s="12">
        <f t="shared" si="594"/>
        <v>3.6616093876593814E-2</v>
      </c>
    </row>
    <row r="5279" spans="1:9" x14ac:dyDescent="0.3">
      <c r="A5279" s="1">
        <v>44188</v>
      </c>
      <c r="B5279" s="10">
        <v>3.9477940274420253E-3</v>
      </c>
      <c r="C5279" s="8">
        <f t="shared" si="596"/>
        <v>8.6211219341822461E-3</v>
      </c>
      <c r="D5279" s="8">
        <f t="shared" si="598"/>
        <v>9.5190255280704662E-3</v>
      </c>
      <c r="E5279" s="8">
        <f t="shared" si="602"/>
        <v>8.915068282744746E-3</v>
      </c>
      <c r="F5279" s="8">
        <f>F5278*$H$3+D5278*$I$3+E5278*$J$3+$K$3</f>
        <v>1.0143141255582733E-2</v>
      </c>
      <c r="G5279">
        <f t="shared" si="592"/>
        <v>6.1953472281407081E-3</v>
      </c>
      <c r="H5279" s="12">
        <f t="shared" si="593"/>
        <v>1.5693187600658551</v>
      </c>
      <c r="I5279" s="12">
        <f t="shared" si="594"/>
        <v>0.33284901717466675</v>
      </c>
    </row>
    <row r="5280" spans="1:9" x14ac:dyDescent="0.3">
      <c r="A5280" s="1">
        <v>44189</v>
      </c>
      <c r="B5280" s="10">
        <v>3.6942520455787511E-3</v>
      </c>
      <c r="C5280" s="8">
        <f t="shared" si="596"/>
        <v>3.9477940274420253E-3</v>
      </c>
      <c r="D5280" s="8">
        <f t="shared" si="598"/>
        <v>9.0829550134028728E-3</v>
      </c>
      <c r="E5280" s="8">
        <f t="shared" si="602"/>
        <v>8.8725207195578561E-3</v>
      </c>
      <c r="F5280" s="8">
        <f>F5279*$H$3+D5278*$I$3+E5278*$J$3+$K$3</f>
        <v>9.7985182565053838E-3</v>
      </c>
      <c r="G5280">
        <f t="shared" si="592"/>
        <v>6.1042662109266326E-3</v>
      </c>
      <c r="H5280" s="12">
        <f t="shared" si="593"/>
        <v>1.6523686352781926</v>
      </c>
      <c r="I5280" s="12">
        <f t="shared" si="594"/>
        <v>0.35247456487058804</v>
      </c>
    </row>
    <row r="5281" spans="1:9" x14ac:dyDescent="0.3">
      <c r="A5281" s="1">
        <v>44193</v>
      </c>
      <c r="B5281" s="10">
        <v>1.0405149139599324E-2</v>
      </c>
      <c r="C5281" s="8">
        <f t="shared" si="596"/>
        <v>3.6942520455787511E-3</v>
      </c>
      <c r="D5281" s="8">
        <f t="shared" si="598"/>
        <v>8.4615418034151273E-3</v>
      </c>
      <c r="E5281" s="8">
        <f t="shared" si="602"/>
        <v>8.57824832920147E-3</v>
      </c>
      <c r="F5281" s="8">
        <f>F5280*$H$3+D5278*$I$3+E5278*$J$3+$K$3</f>
        <v>9.7073332953950178E-3</v>
      </c>
      <c r="G5281">
        <f t="shared" si="592"/>
        <v>6.9781584420430635E-4</v>
      </c>
      <c r="H5281" s="12">
        <f t="shared" si="593"/>
        <v>6.7064473064455996E-2</v>
      </c>
      <c r="I5281" s="12">
        <f t="shared" si="594"/>
        <v>2.4662481742381281E-3</v>
      </c>
    </row>
    <row r="5282" spans="1:9" x14ac:dyDescent="0.3">
      <c r="A5282" s="1">
        <v>44194</v>
      </c>
      <c r="B5282" s="10">
        <v>7.9690628563242657E-3</v>
      </c>
      <c r="C5282" s="8">
        <f t="shared" si="596"/>
        <v>1.0405149139599324E-2</v>
      </c>
      <c r="D5282" s="8">
        <f t="shared" si="598"/>
        <v>8.6072856128937142E-3</v>
      </c>
      <c r="E5282" s="8">
        <f t="shared" si="602"/>
        <v>8.5501643948629209E-3</v>
      </c>
      <c r="F5282" s="8">
        <f>F5281*$H$3+D5278*$I$3+E5278*$J$3+$K$3</f>
        <v>9.6832063591343522E-3</v>
      </c>
      <c r="G5282">
        <f t="shared" si="592"/>
        <v>1.7141435028100865E-3</v>
      </c>
      <c r="H5282" s="12">
        <f t="shared" si="593"/>
        <v>0.21509975937129652</v>
      </c>
      <c r="I5282" s="12">
        <f t="shared" si="594"/>
        <v>1.7803875589682328E-2</v>
      </c>
    </row>
    <row r="5283" spans="1:9" x14ac:dyDescent="0.3">
      <c r="A5283" s="1">
        <v>44195</v>
      </c>
      <c r="B5283" s="10">
        <v>5.3422889368068176E-3</v>
      </c>
      <c r="C5283" s="8">
        <f t="shared" si="596"/>
        <v>7.9690628563242657E-3</v>
      </c>
      <c r="D5283" s="8">
        <f t="shared" si="598"/>
        <v>6.9274760006253228E-3</v>
      </c>
      <c r="E5283" s="8">
        <f t="shared" si="602"/>
        <v>8.6844622904164708E-3</v>
      </c>
      <c r="F5283" s="8">
        <f t="shared" ref="F5283" si="605">C5283*$H$3+D5283*$I$3+E5283*$J$3+$K$3</f>
        <v>7.9802228595115161E-3</v>
      </c>
      <c r="G5283">
        <f t="shared" si="592"/>
        <v>2.6379339227046985E-3</v>
      </c>
      <c r="H5283" s="12">
        <f t="shared" si="593"/>
        <v>0.49378346134184181</v>
      </c>
      <c r="I5283" s="12">
        <f t="shared" si="594"/>
        <v>7.0753208209349161E-2</v>
      </c>
    </row>
    <row r="5284" spans="1:9" x14ac:dyDescent="0.3">
      <c r="A5284" s="1">
        <v>44196</v>
      </c>
      <c r="B5284" s="10">
        <v>4.6440777367991815E-3</v>
      </c>
      <c r="C5284" s="8">
        <f t="shared" si="596"/>
        <v>5.3422889368068176E-3</v>
      </c>
      <c r="D5284" s="8">
        <f t="shared" si="598"/>
        <v>6.2717094011502366E-3</v>
      </c>
      <c r="E5284" s="8">
        <f t="shared" si="602"/>
        <v>8.6208410548922407E-3</v>
      </c>
      <c r="F5284" s="8">
        <f>F5283*$H$3+D5283*$I$3+E5283*$J$3+$K$3</f>
        <v>7.9831757223771567E-3</v>
      </c>
      <c r="G5284">
        <f t="shared" si="592"/>
        <v>3.3390979855779752E-3</v>
      </c>
      <c r="H5284" s="12">
        <f t="shared" si="593"/>
        <v>0.71900131195464612</v>
      </c>
      <c r="I5284" s="12">
        <f t="shared" si="594"/>
        <v>0.1234766116518311</v>
      </c>
    </row>
    <row r="5285" spans="1:9" x14ac:dyDescent="0.3">
      <c r="A5285" s="1">
        <v>44200</v>
      </c>
      <c r="B5285" s="10">
        <v>2.0782005933095916E-2</v>
      </c>
      <c r="C5285" s="8">
        <f t="shared" si="596"/>
        <v>4.6440777367991815E-3</v>
      </c>
      <c r="D5285" s="8">
        <f t="shared" si="598"/>
        <v>6.410966143021668E-3</v>
      </c>
      <c r="E5285" s="8">
        <f t="shared" si="602"/>
        <v>8.1810132294605747E-3</v>
      </c>
      <c r="F5285" s="8">
        <f>F5284*$H$3+D5283*$I$3+E5283*$J$3+$K$3</f>
        <v>7.9839570303173943E-3</v>
      </c>
      <c r="G5285">
        <f t="shared" si="592"/>
        <v>1.2798048902778521E-2</v>
      </c>
      <c r="H5285" s="12">
        <f t="shared" si="593"/>
        <v>0.61582356120865489</v>
      </c>
      <c r="I5285" s="12">
        <f t="shared" si="594"/>
        <v>0.646317308165969</v>
      </c>
    </row>
    <row r="5286" spans="1:9" x14ac:dyDescent="0.3">
      <c r="A5286" s="1">
        <v>44201</v>
      </c>
      <c r="B5286" s="10">
        <v>5.9686981335950696E-3</v>
      </c>
      <c r="C5286" s="8">
        <f t="shared" si="596"/>
        <v>2.0782005933095916E-2</v>
      </c>
      <c r="D5286" s="8">
        <f t="shared" si="598"/>
        <v>9.8285169205250995E-3</v>
      </c>
      <c r="E5286" s="8">
        <f t="shared" si="602"/>
        <v>8.5863574072267516E-3</v>
      </c>
      <c r="F5286" s="8">
        <f>F5285*$H$3+D5283*$I$3+E5283*$J$3+$K$3</f>
        <v>7.9841637592192281E-3</v>
      </c>
      <c r="G5286">
        <f t="shared" si="592"/>
        <v>2.0154656256241585E-3</v>
      </c>
      <c r="H5286" s="12">
        <f t="shared" si="593"/>
        <v>0.33767256787204986</v>
      </c>
      <c r="I5286" s="12">
        <f t="shared" si="594"/>
        <v>3.8498312443768334E-2</v>
      </c>
    </row>
    <row r="5287" spans="1:9" x14ac:dyDescent="0.3">
      <c r="A5287" s="1">
        <v>44202</v>
      </c>
      <c r="B5287" s="10">
        <v>1.9258740189369246E-2</v>
      </c>
      <c r="C5287" s="8">
        <f t="shared" si="596"/>
        <v>5.9686981335950696E-3</v>
      </c>
      <c r="D5287" s="8">
        <f t="shared" si="598"/>
        <v>8.9412267193242495E-3</v>
      </c>
      <c r="E5287" s="8">
        <f t="shared" si="602"/>
        <v>8.4232902289028792E-3</v>
      </c>
      <c r="F5287" s="8">
        <f>F5286*$H$3+D5283*$I$3+E5283*$J$3+$K$3</f>
        <v>7.9842184583162838E-3</v>
      </c>
      <c r="G5287">
        <f t="shared" si="592"/>
        <v>1.1274521731052962E-2</v>
      </c>
      <c r="H5287" s="12">
        <f t="shared" si="593"/>
        <v>0.58542363727802182</v>
      </c>
      <c r="I5287" s="12">
        <f t="shared" si="594"/>
        <v>0.53160276459583145</v>
      </c>
    </row>
    <row r="5288" spans="1:9" x14ac:dyDescent="0.3">
      <c r="A5288" s="1">
        <v>44203</v>
      </c>
      <c r="B5288" s="10">
        <v>1.2595775737103618E-2</v>
      </c>
      <c r="C5288" s="8">
        <f t="shared" si="596"/>
        <v>1.9258740189369246E-2</v>
      </c>
      <c r="D5288" s="8">
        <f t="shared" si="598"/>
        <v>1.1199162185933245E-2</v>
      </c>
      <c r="E5288" s="8">
        <f t="shared" si="602"/>
        <v>9.0581940950252363E-3</v>
      </c>
      <c r="F5288" s="8">
        <f t="shared" ref="F5288" si="606">C5288*$H$3+D5288*$I$3+E5288*$J$3+$K$3</f>
        <v>1.2722411547445587E-2</v>
      </c>
      <c r="G5288">
        <f t="shared" si="592"/>
        <v>1.2663581034196882E-4</v>
      </c>
      <c r="H5288" s="12">
        <f t="shared" si="593"/>
        <v>1.0053831775436846E-2</v>
      </c>
      <c r="I5288" s="12">
        <f t="shared" si="594"/>
        <v>4.9869857080775404E-5</v>
      </c>
    </row>
    <row r="5289" spans="1:9" x14ac:dyDescent="0.3">
      <c r="A5289" s="1">
        <v>44204</v>
      </c>
      <c r="B5289" s="10">
        <v>1.2436899196952587E-2</v>
      </c>
      <c r="C5289" s="8">
        <f t="shared" si="596"/>
        <v>1.2595775737103618E-2</v>
      </c>
      <c r="D5289" s="8">
        <f t="shared" si="598"/>
        <v>1.2649859545992606E-2</v>
      </c>
      <c r="E5289" s="8">
        <f t="shared" si="602"/>
        <v>9.4362183309316498E-3</v>
      </c>
      <c r="F5289" s="8">
        <f>F5288*$H$3+D5288*$I$3+E5288*$J$3+$K$3</f>
        <v>1.0992942316970318E-2</v>
      </c>
      <c r="G5289">
        <f t="shared" si="592"/>
        <v>1.4439568799822691E-3</v>
      </c>
      <c r="H5289" s="12">
        <f t="shared" si="593"/>
        <v>0.11610264400438991</v>
      </c>
      <c r="I5289" s="12">
        <f t="shared" si="594"/>
        <v>7.9387481882580158E-3</v>
      </c>
    </row>
    <row r="5290" spans="1:9" x14ac:dyDescent="0.3">
      <c r="A5290" s="1">
        <v>44207</v>
      </c>
      <c r="B5290" s="10">
        <v>1.382039438710485E-2</v>
      </c>
      <c r="C5290" s="8">
        <f t="shared" si="596"/>
        <v>1.2436899196952587E-2</v>
      </c>
      <c r="D5290" s="8">
        <f t="shared" si="598"/>
        <v>1.4208423838023287E-2</v>
      </c>
      <c r="E5290" s="8">
        <f t="shared" si="602"/>
        <v>9.8568286194731045E-3</v>
      </c>
      <c r="F5290" s="8">
        <f>F5289*$H$3+D5288*$I$3+E5288*$J$3+$K$3</f>
        <v>1.0535336222935175E-2</v>
      </c>
      <c r="G5290">
        <f t="shared" si="592"/>
        <v>3.2850581641696748E-3</v>
      </c>
      <c r="H5290" s="12">
        <f t="shared" si="593"/>
        <v>0.23769641242906975</v>
      </c>
      <c r="I5290" s="12">
        <f t="shared" si="594"/>
        <v>4.0402926168664255E-2</v>
      </c>
    </row>
    <row r="5291" spans="1:9" x14ac:dyDescent="0.3">
      <c r="A5291" s="1">
        <v>44208</v>
      </c>
      <c r="B5291" s="10">
        <v>8.0423949507695443E-3</v>
      </c>
      <c r="C5291" s="8">
        <f t="shared" si="596"/>
        <v>1.382039438710485E-2</v>
      </c>
      <c r="D5291" s="8">
        <f t="shared" si="598"/>
        <v>1.2816101528825074E-2</v>
      </c>
      <c r="E5291" s="8">
        <f t="shared" si="602"/>
        <v>1.0167210057616392E-2</v>
      </c>
      <c r="F5291" s="8">
        <f>F5290*$H$3+D5288*$I$3+E5288*$J$3+$K$3</f>
        <v>1.0414256683844122E-2</v>
      </c>
      <c r="G5291">
        <f t="shared" si="592"/>
        <v>2.3718617330745779E-3</v>
      </c>
      <c r="H5291" s="12">
        <f t="shared" si="593"/>
        <v>0.29491982768735125</v>
      </c>
      <c r="I5291" s="12">
        <f t="shared" si="594"/>
        <v>3.0697365545526711E-2</v>
      </c>
    </row>
    <row r="5292" spans="1:9" x14ac:dyDescent="0.3">
      <c r="A5292" s="1">
        <v>44209</v>
      </c>
      <c r="B5292" s="10">
        <v>5.8809892356507121E-3</v>
      </c>
      <c r="C5292" s="8">
        <f t="shared" si="596"/>
        <v>8.0423949507695443E-3</v>
      </c>
      <c r="D5292" s="8">
        <f t="shared" si="598"/>
        <v>1.3230840892259968E-2</v>
      </c>
      <c r="E5292" s="8">
        <f t="shared" si="602"/>
        <v>9.9513665945978116E-3</v>
      </c>
      <c r="F5292" s="8">
        <f>F5291*$H$3+D5288*$I$3+E5288*$J$3+$K$3</f>
        <v>1.0382219840415688E-2</v>
      </c>
      <c r="G5292">
        <f t="shared" si="592"/>
        <v>4.5012306047649761E-3</v>
      </c>
      <c r="H5292" s="12">
        <f t="shared" si="593"/>
        <v>0.76538664234894316</v>
      </c>
      <c r="I5292" s="12">
        <f t="shared" si="594"/>
        <v>0.1348178785791605</v>
      </c>
    </row>
    <row r="5293" spans="1:9" x14ac:dyDescent="0.3">
      <c r="A5293" s="1">
        <v>44210</v>
      </c>
      <c r="B5293" s="10">
        <v>6.6919238659627909E-3</v>
      </c>
      <c r="C5293" s="8">
        <f t="shared" si="596"/>
        <v>5.8809892356507121E-3</v>
      </c>
      <c r="D5293" s="8">
        <f t="shared" si="598"/>
        <v>1.0555290701516262E-2</v>
      </c>
      <c r="E5293" s="8">
        <f t="shared" si="602"/>
        <v>9.6784902602741266E-3</v>
      </c>
      <c r="F5293" s="8">
        <f t="shared" ref="F5293" si="607">C5293*$H$3+D5293*$I$3+E5293*$J$3+$K$3</f>
        <v>9.0950968795174454E-3</v>
      </c>
      <c r="G5293">
        <f t="shared" si="592"/>
        <v>2.4031730135546546E-3</v>
      </c>
      <c r="H5293" s="12">
        <f t="shared" si="593"/>
        <v>0.35911541459369273</v>
      </c>
      <c r="I5293" s="12">
        <f t="shared" si="594"/>
        <v>4.2606744284120035E-2</v>
      </c>
    </row>
    <row r="5294" spans="1:9" x14ac:dyDescent="0.3">
      <c r="A5294" s="1">
        <v>44211</v>
      </c>
      <c r="B5294" s="10">
        <v>8.6523505364838067E-3</v>
      </c>
      <c r="C5294" s="8">
        <f t="shared" si="596"/>
        <v>6.6919238659627909E-3</v>
      </c>
      <c r="D5294" s="8">
        <f t="shared" si="598"/>
        <v>9.3745203272880967E-3</v>
      </c>
      <c r="E5294" s="8">
        <f t="shared" si="602"/>
        <v>9.5261761835179221E-3</v>
      </c>
      <c r="F5294" s="8">
        <f>F5293*$H$3+D5293*$I$3+E5293*$J$3+$K$3</f>
        <v>9.9455284563279601E-3</v>
      </c>
      <c r="G5294">
        <f t="shared" si="592"/>
        <v>1.2931779198441535E-3</v>
      </c>
      <c r="H5294" s="12">
        <f t="shared" si="593"/>
        <v>0.14945972361976018</v>
      </c>
      <c r="I5294" s="12">
        <f t="shared" si="594"/>
        <v>9.2659624069906243E-3</v>
      </c>
    </row>
    <row r="5295" spans="1:9" x14ac:dyDescent="0.3">
      <c r="A5295" s="1">
        <v>44215</v>
      </c>
      <c r="B5295" s="10">
        <v>1.2014013265778868E-2</v>
      </c>
      <c r="C5295" s="8">
        <f t="shared" si="596"/>
        <v>8.6523505364838067E-3</v>
      </c>
      <c r="D5295" s="8">
        <f t="shared" si="598"/>
        <v>8.6176105951943395E-3</v>
      </c>
      <c r="E5295" s="8">
        <f t="shared" si="602"/>
        <v>9.4980719836615587E-3</v>
      </c>
      <c r="F5295" s="8">
        <f>F5294*$H$3+D5293*$I$3+E5293*$J$3+$K$3</f>
        <v>1.0170547014190054E-2</v>
      </c>
      <c r="G5295">
        <f t="shared" si="592"/>
        <v>1.8434662515888142E-3</v>
      </c>
      <c r="H5295" s="12">
        <f t="shared" si="593"/>
        <v>0.15344300116929349</v>
      </c>
      <c r="I5295" s="12">
        <f t="shared" si="594"/>
        <v>1.4677623993293087E-2</v>
      </c>
    </row>
    <row r="5296" spans="1:9" x14ac:dyDescent="0.3">
      <c r="A5296" s="1">
        <v>44216</v>
      </c>
      <c r="B5296" s="10">
        <v>1.2572283280875458E-2</v>
      </c>
      <c r="C5296" s="8">
        <f t="shared" si="596"/>
        <v>1.2014013265778868E-2</v>
      </c>
      <c r="D5296" s="8">
        <f t="shared" si="598"/>
        <v>8.2563343709291439E-3</v>
      </c>
      <c r="E5296" s="8">
        <f t="shared" si="602"/>
        <v>9.533724446125897E-3</v>
      </c>
      <c r="F5296" s="8">
        <f>F5295*$H$3+D5293*$I$3+E5293*$J$3+$K$3</f>
        <v>1.0230085432991755E-2</v>
      </c>
      <c r="G5296">
        <f t="shared" si="592"/>
        <v>2.3421978478837032E-3</v>
      </c>
      <c r="H5296" s="12">
        <f t="shared" si="593"/>
        <v>0.1862985263342401</v>
      </c>
      <c r="I5296" s="12">
        <f t="shared" si="594"/>
        <v>2.2790214081220839E-2</v>
      </c>
    </row>
    <row r="5297" spans="1:9" x14ac:dyDescent="0.3">
      <c r="A5297" s="1">
        <v>44217</v>
      </c>
      <c r="B5297" s="10">
        <v>7.239206255484236E-3</v>
      </c>
      <c r="C5297" s="8">
        <f t="shared" si="596"/>
        <v>1.2572283280875458E-2</v>
      </c>
      <c r="D5297" s="8">
        <f t="shared" si="598"/>
        <v>9.1623120369503271E-3</v>
      </c>
      <c r="E5297" s="8">
        <f t="shared" si="602"/>
        <v>9.8266397497666011E-3</v>
      </c>
      <c r="F5297" s="8">
        <f>F5296*$H$3+D5293*$I$3+E5293*$J$3+$K$3</f>
        <v>1.0245838903936936E-2</v>
      </c>
      <c r="G5297">
        <f t="shared" si="592"/>
        <v>3.0066326484526999E-3</v>
      </c>
      <c r="H5297" s="12">
        <f t="shared" si="593"/>
        <v>0.41532628610698202</v>
      </c>
      <c r="I5297" s="12">
        <f t="shared" si="594"/>
        <v>5.3910952130561851E-2</v>
      </c>
    </row>
    <row r="5298" spans="1:9" x14ac:dyDescent="0.3">
      <c r="A5298" s="1">
        <v>44218</v>
      </c>
      <c r="B5298" s="10">
        <v>5.9580185130649376E-3</v>
      </c>
      <c r="C5298" s="8">
        <f t="shared" si="596"/>
        <v>7.239206255484236E-3</v>
      </c>
      <c r="D5298" s="8">
        <f t="shared" si="598"/>
        <v>9.4339554409170311E-3</v>
      </c>
      <c r="E5298" s="8">
        <f t="shared" si="602"/>
        <v>9.8465437570378171E-3</v>
      </c>
      <c r="F5298" s="8">
        <f t="shared" ref="F5298" si="608">C5298*$H$3+D5298*$I$3+E5298*$J$3+$K$3</f>
        <v>9.0633524020930206E-3</v>
      </c>
      <c r="G5298">
        <f t="shared" si="592"/>
        <v>3.105333889028083E-3</v>
      </c>
      <c r="H5298" s="12">
        <f t="shared" si="593"/>
        <v>0.52120245719589586</v>
      </c>
      <c r="I5298" s="12">
        <f t="shared" si="594"/>
        <v>7.6875806495784849E-2</v>
      </c>
    </row>
    <row r="5299" spans="1:9" x14ac:dyDescent="0.3">
      <c r="A5299" s="1">
        <v>44221</v>
      </c>
      <c r="B5299" s="10">
        <v>2.2713932950519596E-2</v>
      </c>
      <c r="C5299" s="8">
        <f t="shared" si="596"/>
        <v>5.9580185130649376E-3</v>
      </c>
      <c r="D5299" s="8">
        <f t="shared" si="598"/>
        <v>9.2871743703374608E-3</v>
      </c>
      <c r="E5299" s="8">
        <f t="shared" si="602"/>
        <v>9.6775250488950228E-3</v>
      </c>
      <c r="F5299" s="8">
        <f>F5298*$H$3+D5298*$I$3+E5298*$J$3+$K$3</f>
        <v>9.5460093805403972E-3</v>
      </c>
      <c r="G5299">
        <f t="shared" si="592"/>
        <v>1.3167923569979199E-2</v>
      </c>
      <c r="H5299" s="12">
        <f t="shared" si="593"/>
        <v>0.57972890906495234</v>
      </c>
      <c r="I5299" s="12">
        <f t="shared" si="594"/>
        <v>0.51256125424740251</v>
      </c>
    </row>
    <row r="5300" spans="1:9" x14ac:dyDescent="0.3">
      <c r="A5300" s="1">
        <v>44222</v>
      </c>
      <c r="B5300" s="10">
        <v>5.4063923427947972E-3</v>
      </c>
      <c r="C5300" s="8">
        <f t="shared" si="596"/>
        <v>2.2713932950519596E-2</v>
      </c>
      <c r="D5300" s="8">
        <f t="shared" si="598"/>
        <v>1.209949085314462E-2</v>
      </c>
      <c r="E5300" s="8">
        <f t="shared" si="602"/>
        <v>9.9659715049338123E-3</v>
      </c>
      <c r="F5300" s="8">
        <f>F5299*$H$3+D5298*$I$3+E5298*$J$3+$K$3</f>
        <v>9.6737172175890007E-3</v>
      </c>
      <c r="G5300">
        <f t="shared" si="592"/>
        <v>4.2673248747942035E-3</v>
      </c>
      <c r="H5300" s="12">
        <f t="shared" si="593"/>
        <v>0.78931098673986344</v>
      </c>
      <c r="I5300" s="12">
        <f t="shared" si="594"/>
        <v>0.14070496394726861</v>
      </c>
    </row>
    <row r="5301" spans="1:9" x14ac:dyDescent="0.3">
      <c r="A5301" s="1">
        <v>44223</v>
      </c>
      <c r="B5301" s="10">
        <v>1.7880858975907576E-2</v>
      </c>
      <c r="C5301" s="8">
        <f t="shared" si="596"/>
        <v>5.4063923427947972E-3</v>
      </c>
      <c r="D5301" s="8">
        <f t="shared" si="598"/>
        <v>1.0777966668547804E-2</v>
      </c>
      <c r="E5301" s="8">
        <f t="shared" si="602"/>
        <v>9.8198474325980178E-3</v>
      </c>
      <c r="F5301" s="8">
        <f>F5300*$H$3+D5298*$I$3+E5298*$J$3+$K$3</f>
        <v>9.7075078647191771E-3</v>
      </c>
      <c r="G5301">
        <f t="shared" si="592"/>
        <v>8.1733511111883993E-3</v>
      </c>
      <c r="H5301" s="12">
        <f t="shared" si="593"/>
        <v>0.45710058572695306</v>
      </c>
      <c r="I5301" s="12">
        <f t="shared" si="594"/>
        <v>0.23113061558449544</v>
      </c>
    </row>
    <row r="5302" spans="1:9" x14ac:dyDescent="0.3">
      <c r="A5302" s="1">
        <v>44224</v>
      </c>
      <c r="B5302" s="10">
        <v>1.2873529520337258E-2</v>
      </c>
      <c r="C5302" s="8">
        <f t="shared" si="596"/>
        <v>1.7880858975907576E-2</v>
      </c>
      <c r="D5302" s="8">
        <f t="shared" si="598"/>
        <v>1.1839681807554228E-2</v>
      </c>
      <c r="E5302" s="8">
        <f t="shared" si="602"/>
        <v>1.0453168566619179E-2</v>
      </c>
      <c r="F5302" s="8">
        <f>F5301*$H$3+D5298*$I$3+E5298*$J$3+$K$3</f>
        <v>9.71644864595754E-3</v>
      </c>
      <c r="G5302">
        <f t="shared" si="592"/>
        <v>3.1570808743797175E-3</v>
      </c>
      <c r="H5302" s="12">
        <f t="shared" si="593"/>
        <v>0.24523817414581181</v>
      </c>
      <c r="I5302" s="12">
        <f t="shared" si="594"/>
        <v>4.3568232215931424E-2</v>
      </c>
    </row>
    <row r="5303" spans="1:9" x14ac:dyDescent="0.3">
      <c r="A5303" s="1">
        <v>44225</v>
      </c>
      <c r="B5303" s="10">
        <v>1.5088113139893703E-2</v>
      </c>
      <c r="C5303" s="8">
        <f t="shared" si="596"/>
        <v>1.2873529520337258E-2</v>
      </c>
      <c r="D5303" s="8">
        <f t="shared" si="598"/>
        <v>1.2966546460524832E-2</v>
      </c>
      <c r="E5303" s="8">
        <f t="shared" si="602"/>
        <v>1.0870408451835475E-2</v>
      </c>
      <c r="F5303" s="8">
        <f t="shared" ref="F5303" si="609">C5303*$H$3+D5303*$I$3+E5303*$J$3+$K$3</f>
        <v>1.2192376741314194E-2</v>
      </c>
      <c r="G5303">
        <f t="shared" si="592"/>
        <v>2.8957363985795091E-3</v>
      </c>
      <c r="H5303" s="12">
        <f t="shared" si="593"/>
        <v>0.19192170496939354</v>
      </c>
      <c r="I5303" s="12">
        <f t="shared" si="594"/>
        <v>2.4407523147585319E-2</v>
      </c>
    </row>
    <row r="5304" spans="1:9" x14ac:dyDescent="0.3">
      <c r="A5304" s="1">
        <v>44228</v>
      </c>
      <c r="B5304" s="10">
        <v>1.7810817830824371E-2</v>
      </c>
      <c r="C5304" s="8">
        <f t="shared" si="596"/>
        <v>1.5088113139893703E-2</v>
      </c>
      <c r="D5304" s="8">
        <f t="shared" si="598"/>
        <v>1.4792565385890587E-2</v>
      </c>
      <c r="E5304" s="8">
        <f t="shared" si="602"/>
        <v>1.1083270451848856E-2</v>
      </c>
      <c r="F5304" s="8">
        <f>F5303*$H$3+D5303*$I$3+E5303*$J$3+$K$3</f>
        <v>1.2012148231227157E-2</v>
      </c>
      <c r="G5304">
        <f t="shared" si="592"/>
        <v>5.7986695995972132E-3</v>
      </c>
      <c r="H5304" s="12">
        <f t="shared" si="593"/>
        <v>0.32557009198992087</v>
      </c>
      <c r="I5304" s="12">
        <f t="shared" si="594"/>
        <v>8.8846244150335929E-2</v>
      </c>
    </row>
    <row r="5305" spans="1:9" x14ac:dyDescent="0.3">
      <c r="A5305" s="1">
        <v>44229</v>
      </c>
      <c r="B5305" s="10">
        <v>1.1580852463870141E-2</v>
      </c>
      <c r="C5305" s="8">
        <f t="shared" si="596"/>
        <v>1.7810817830824371E-2</v>
      </c>
      <c r="D5305" s="8">
        <f t="shared" si="598"/>
        <v>1.3811942361951541E-2</v>
      </c>
      <c r="E5305" s="8">
        <f t="shared" si="602"/>
        <v>1.1530622950689769E-2</v>
      </c>
      <c r="F5305" s="8">
        <f>F5304*$H$3+D5303*$I$3+E5303*$J$3+$K$3</f>
        <v>1.1964460962161355E-2</v>
      </c>
      <c r="G5305">
        <f t="shared" si="592"/>
        <v>3.8360849829121441E-4</v>
      </c>
      <c r="H5305" s="12">
        <f t="shared" si="593"/>
        <v>3.3124374866875597E-2</v>
      </c>
      <c r="I5305" s="12">
        <f t="shared" si="594"/>
        <v>5.2525428192229384E-4</v>
      </c>
    </row>
    <row r="5306" spans="1:9" x14ac:dyDescent="0.3">
      <c r="A5306" s="1">
        <v>44230</v>
      </c>
      <c r="B5306" s="10">
        <v>9.3245344700224591E-3</v>
      </c>
      <c r="C5306" s="8">
        <f t="shared" si="596"/>
        <v>1.1580852463870141E-2</v>
      </c>
      <c r="D5306" s="8">
        <f t="shared" si="598"/>
        <v>1.5046834386166611E-2</v>
      </c>
      <c r="E5306" s="8">
        <f t="shared" si="602"/>
        <v>1.1814194020101738E-2</v>
      </c>
      <c r="F5306" s="8">
        <f>F5305*$H$3+D5303*$I$3+E5303*$J$3+$K$3</f>
        <v>1.1951843226877099E-2</v>
      </c>
      <c r="G5306">
        <f t="shared" si="592"/>
        <v>2.6273087568546398E-3</v>
      </c>
      <c r="H5306" s="12">
        <f t="shared" si="593"/>
        <v>0.28176299474265459</v>
      </c>
      <c r="I5306" s="12">
        <f t="shared" si="594"/>
        <v>2.8411903359300883E-2</v>
      </c>
    </row>
    <row r="5307" spans="1:9" x14ac:dyDescent="0.3">
      <c r="A5307" s="1">
        <v>44231</v>
      </c>
      <c r="B5307" s="10">
        <v>7.6560578680157183E-3</v>
      </c>
      <c r="C5307" s="8">
        <f t="shared" si="596"/>
        <v>9.3245344700224591E-3</v>
      </c>
      <c r="D5307" s="8">
        <f t="shared" si="598"/>
        <v>1.3335569484989587E-2</v>
      </c>
      <c r="E5307" s="8">
        <f t="shared" si="602"/>
        <v>1.2026942053430072E-2</v>
      </c>
      <c r="F5307" s="8">
        <f>F5306*$H$3+D5303*$I$3+E5303*$J$3+$K$3</f>
        <v>1.1948504657761641E-2</v>
      </c>
      <c r="G5307">
        <f t="shared" si="592"/>
        <v>4.2924467897459224E-3</v>
      </c>
      <c r="H5307" s="12">
        <f t="shared" si="593"/>
        <v>0.56066018096313452</v>
      </c>
      <c r="I5307" s="12">
        <f t="shared" si="594"/>
        <v>8.5863402929384103E-2</v>
      </c>
    </row>
    <row r="5308" spans="1:9" x14ac:dyDescent="0.3">
      <c r="A5308" s="1">
        <v>44232</v>
      </c>
      <c r="B5308" s="10">
        <v>6.6670098312707942E-3</v>
      </c>
      <c r="C5308" s="8">
        <f t="shared" si="596"/>
        <v>7.6560578680157183E-3</v>
      </c>
      <c r="D5308" s="8">
        <f t="shared" si="598"/>
        <v>1.2292075154525278E-2</v>
      </c>
      <c r="E5308" s="8">
        <f t="shared" si="602"/>
        <v>1.1430308050471879E-2</v>
      </c>
      <c r="F5308" s="8">
        <f t="shared" ref="F5308" si="610">C5308*$H$3+D5308*$I$3+E5308*$J$3+$K$3</f>
        <v>1.0696557107494139E-2</v>
      </c>
      <c r="G5308">
        <f t="shared" si="592"/>
        <v>4.0295472762233451E-3</v>
      </c>
      <c r="H5308" s="12">
        <f t="shared" si="593"/>
        <v>0.60440098008004228</v>
      </c>
      <c r="I5308" s="12">
        <f t="shared" si="594"/>
        <v>9.603604863726023E-2</v>
      </c>
    </row>
    <row r="5309" spans="1:9" x14ac:dyDescent="0.3">
      <c r="A5309" s="1">
        <v>44235</v>
      </c>
      <c r="B5309" s="10">
        <v>7.3059525226771092E-3</v>
      </c>
      <c r="C5309" s="8">
        <f t="shared" si="596"/>
        <v>6.6670098312707942E-3</v>
      </c>
      <c r="D5309" s="8">
        <f t="shared" si="598"/>
        <v>1.0607854492800698E-2</v>
      </c>
      <c r="E5309" s="8">
        <f t="shared" si="602"/>
        <v>1.1462049491275321E-2</v>
      </c>
      <c r="F5309" s="8">
        <f>F5308*$H$3+D5308*$I$3+E5308*$J$3+$K$3</f>
        <v>1.1501053051323212E-2</v>
      </c>
      <c r="G5309">
        <f t="shared" si="592"/>
        <v>4.1951005286461028E-3</v>
      </c>
      <c r="H5309" s="12">
        <f t="shared" si="593"/>
        <v>0.57420309201638475</v>
      </c>
      <c r="I5309" s="12">
        <f t="shared" si="594"/>
        <v>8.899122135873716E-2</v>
      </c>
    </row>
    <row r="5310" spans="1:9" x14ac:dyDescent="0.3">
      <c r="A5310" s="1">
        <v>44236</v>
      </c>
      <c r="B5310" s="10">
        <v>4.0213413999586308E-3</v>
      </c>
      <c r="C5310" s="8">
        <f t="shared" si="596"/>
        <v>7.3059525226771092E-3</v>
      </c>
      <c r="D5310" s="8">
        <f t="shared" si="598"/>
        <v>8.5068814311712437E-3</v>
      </c>
      <c r="E5310" s="8">
        <f t="shared" si="602"/>
        <v>1.0918740960971132E-2</v>
      </c>
      <c r="F5310" s="8">
        <f>F5309*$H$3+D5308*$I$3+E5308*$J$3+$K$3</f>
        <v>1.1713917345197682E-2</v>
      </c>
      <c r="G5310">
        <f t="shared" ref="G5310:G5373" si="611">SQRT((B5310-F5310)^2)</f>
        <v>7.6925759452390512E-3</v>
      </c>
      <c r="H5310" s="12">
        <f t="shared" ref="H5310:H5373" si="612">ABS(B5310-F5310)/B5310</f>
        <v>1.9129377936720786</v>
      </c>
      <c r="I5310" s="12">
        <f t="shared" ref="I5310:I5373" si="613">B5310/F5310-LN(B5310/F5310)-1</f>
        <v>0.41245815981516532</v>
      </c>
    </row>
    <row r="5311" spans="1:9" x14ac:dyDescent="0.3">
      <c r="A5311" s="1">
        <v>44237</v>
      </c>
      <c r="B5311" s="10">
        <v>1.3992447673200407E-2</v>
      </c>
      <c r="C5311" s="8">
        <f t="shared" si="596"/>
        <v>4.0213413999586308E-3</v>
      </c>
      <c r="D5311" s="8">
        <f t="shared" si="598"/>
        <v>6.9949792183889425E-3</v>
      </c>
      <c r="E5311" s="8">
        <f t="shared" si="602"/>
        <v>1.052899394564636E-2</v>
      </c>
      <c r="F5311" s="8">
        <f>F5310*$H$3+D5308*$I$3+E5308*$J$3+$K$3</f>
        <v>1.1770239826316744E-2</v>
      </c>
      <c r="G5311">
        <f t="shared" si="611"/>
        <v>2.2222078468836625E-3</v>
      </c>
      <c r="H5311" s="12">
        <f t="shared" si="612"/>
        <v>0.15881480487076144</v>
      </c>
      <c r="I5311" s="12">
        <f t="shared" si="613"/>
        <v>1.5855423777009214E-2</v>
      </c>
    </row>
    <row r="5312" spans="1:9" x14ac:dyDescent="0.3">
      <c r="A5312" s="1">
        <v>44238</v>
      </c>
      <c r="B5312" s="10">
        <v>9.505010421145604E-3</v>
      </c>
      <c r="C5312" s="8">
        <f t="shared" si="596"/>
        <v>1.3992447673200407E-2</v>
      </c>
      <c r="D5312" s="8">
        <f t="shared" si="598"/>
        <v>7.928561859024531E-3</v>
      </c>
      <c r="E5312" s="8">
        <f t="shared" si="602"/>
        <v>1.0599700694566715E-2</v>
      </c>
      <c r="F5312" s="8">
        <f>F5311*$H$3+D5308*$I$3+E5308*$J$3+$K$3</f>
        <v>1.1785142381468985E-2</v>
      </c>
      <c r="G5312">
        <f t="shared" si="611"/>
        <v>2.2801319603233811E-3</v>
      </c>
      <c r="H5312" s="12">
        <f t="shared" si="612"/>
        <v>0.23988737090185799</v>
      </c>
      <c r="I5312" s="12">
        <f t="shared" si="613"/>
        <v>2.1545415064673001E-2</v>
      </c>
    </row>
    <row r="5313" spans="1:9" x14ac:dyDescent="0.3">
      <c r="A5313" s="1">
        <v>44239</v>
      </c>
      <c r="B5313" s="10">
        <v>7.2873644013847104E-3</v>
      </c>
      <c r="C5313" s="8">
        <f t="shared" si="596"/>
        <v>9.505010421145604E-3</v>
      </c>
      <c r="D5313" s="8">
        <f t="shared" si="598"/>
        <v>8.29835236965051E-3</v>
      </c>
      <c r="E5313" s="8">
        <f t="shared" si="602"/>
        <v>1.0403546877932204E-2</v>
      </c>
      <c r="F5313" s="8">
        <f t="shared" ref="F5313" si="614">C5313*$H$3+D5313*$I$3+E5313*$J$3+$K$3</f>
        <v>9.3678923810574747E-3</v>
      </c>
      <c r="G5313">
        <f t="shared" si="611"/>
        <v>2.0805279796727643E-3</v>
      </c>
      <c r="H5313" s="12">
        <f t="shared" si="612"/>
        <v>0.28549800244343926</v>
      </c>
      <c r="I5313" s="12">
        <f t="shared" si="613"/>
        <v>2.9054831627650213E-2</v>
      </c>
    </row>
    <row r="5314" spans="1:9" x14ac:dyDescent="0.3">
      <c r="A5314" s="1">
        <v>44243</v>
      </c>
      <c r="B5314" s="10">
        <v>8.4850279966707486E-3</v>
      </c>
      <c r="C5314" s="8">
        <f t="shared" si="596"/>
        <v>7.2873644013847104E-3</v>
      </c>
      <c r="D5314" s="8">
        <f t="shared" si="598"/>
        <v>8.4224232836732915E-3</v>
      </c>
      <c r="E5314" s="8">
        <f t="shared" si="602"/>
        <v>1.0369227307505622E-2</v>
      </c>
      <c r="F5314" s="8">
        <f>F5313*$H$3+D5313*$I$3+E5313*$J$3+$K$3</f>
        <v>9.3316118565816269E-3</v>
      </c>
      <c r="G5314">
        <f t="shared" si="611"/>
        <v>8.4658385991087833E-4</v>
      </c>
      <c r="H5314" s="12">
        <f t="shared" si="612"/>
        <v>9.9773844027745168E-2</v>
      </c>
      <c r="I5314" s="12">
        <f t="shared" si="613"/>
        <v>4.3824156162324268E-3</v>
      </c>
    </row>
    <row r="5315" spans="1:9" x14ac:dyDescent="0.3">
      <c r="A5315" s="1">
        <v>44244</v>
      </c>
      <c r="B5315" s="10">
        <v>1.329030541923207E-2</v>
      </c>
      <c r="C5315" s="8">
        <f t="shared" si="596"/>
        <v>8.4850279966707486E-3</v>
      </c>
      <c r="D5315" s="8">
        <f t="shared" si="598"/>
        <v>8.6582383784720197E-3</v>
      </c>
      <c r="E5315" s="8">
        <f t="shared" si="602"/>
        <v>1.0487592705733805E-2</v>
      </c>
      <c r="F5315" s="8">
        <f>F5314*$H$3+D5313*$I$3+E5313*$J$3+$K$3</f>
        <v>9.3220122703025592E-3</v>
      </c>
      <c r="G5315">
        <f t="shared" si="611"/>
        <v>3.9682931489295106E-3</v>
      </c>
      <c r="H5315" s="12">
        <f t="shared" si="612"/>
        <v>0.29858554967345541</v>
      </c>
      <c r="I5315" s="12">
        <f t="shared" si="613"/>
        <v>7.1034276977056221E-2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615">B5315</f>
        <v>1.329030541923207E-2</v>
      </c>
      <c r="D5316" s="8">
        <f t="shared" si="598"/>
        <v>1.0512031182326707E-2</v>
      </c>
      <c r="E5316" s="8">
        <f t="shared" si="602"/>
        <v>1.0787519139973318E-2</v>
      </c>
      <c r="F5316" s="8">
        <f>F5315*$H$3+D5313*$I$3+E5313*$J$3+$K$3</f>
        <v>9.3194722834070952E-3</v>
      </c>
      <c r="G5316">
        <f t="shared" si="611"/>
        <v>4.9821448774945501E-3</v>
      </c>
      <c r="H5316" s="12">
        <f t="shared" si="612"/>
        <v>0.34836234402323007</v>
      </c>
      <c r="I5316" s="12">
        <f t="shared" si="613"/>
        <v>0.10632855693641852</v>
      </c>
    </row>
    <row r="5317" spans="1:9" x14ac:dyDescent="0.3">
      <c r="A5317" s="1">
        <v>44246</v>
      </c>
      <c r="B5317" s="10">
        <v>7.9469121449948169E-3</v>
      </c>
      <c r="C5317" s="8">
        <f t="shared" si="615"/>
        <v>1.4301617160901645E-2</v>
      </c>
      <c r="D5317" s="8">
        <f t="shared" si="598"/>
        <v>1.0573865079866957E-2</v>
      </c>
      <c r="E5317" s="8">
        <f t="shared" si="602"/>
        <v>1.1044303986537767E-2</v>
      </c>
      <c r="F5317" s="8">
        <f>F5316*$H$3+D5313*$I$3+E5313*$J$3+$K$3</f>
        <v>9.3188002197116832E-3</v>
      </c>
      <c r="G5317">
        <f t="shared" si="611"/>
        <v>1.3718880747168663E-3</v>
      </c>
      <c r="H5317" s="12">
        <f t="shared" si="612"/>
        <v>0.17263158943828502</v>
      </c>
      <c r="I5317" s="12">
        <f t="shared" si="613"/>
        <v>1.2033202021207945E-2</v>
      </c>
    </row>
    <row r="5318" spans="1:9" x14ac:dyDescent="0.3">
      <c r="A5318" s="1">
        <v>44249</v>
      </c>
      <c r="B5318" s="10">
        <v>1.4360143916679381E-2</v>
      </c>
      <c r="C5318" s="8">
        <f t="shared" si="615"/>
        <v>7.9469121449948169E-3</v>
      </c>
      <c r="D5318" s="8">
        <f t="shared" si="598"/>
        <v>1.0262245424636798E-2</v>
      </c>
      <c r="E5318" s="8">
        <f t="shared" si="602"/>
        <v>1.0859435753774856E-2</v>
      </c>
      <c r="F5318" s="8">
        <f t="shared" ref="F5318" si="616">C5318*$H$3+D5318*$I$3+E5318*$J$3+$K$3</f>
        <v>9.8367522405848982E-3</v>
      </c>
      <c r="G5318">
        <f t="shared" si="611"/>
        <v>4.5233916760944824E-3</v>
      </c>
      <c r="H5318" s="12">
        <f t="shared" si="612"/>
        <v>0.31499626343163173</v>
      </c>
      <c r="I5318" s="12">
        <f t="shared" si="613"/>
        <v>8.1515065475123327E-2</v>
      </c>
    </row>
    <row r="5319" spans="1:9" x14ac:dyDescent="0.3">
      <c r="A5319" s="1">
        <v>44250</v>
      </c>
      <c r="B5319" s="10">
        <v>3.3217815160237141E-2</v>
      </c>
      <c r="C5319" s="8">
        <f t="shared" si="615"/>
        <v>1.4360143916679381E-2</v>
      </c>
      <c r="D5319" s="8">
        <f t="shared" si="598"/>
        <v>1.1676801327695732E-2</v>
      </c>
      <c r="E5319" s="8">
        <f t="shared" si="602"/>
        <v>1.0940702146311397E-2</v>
      </c>
      <c r="F5319" s="8">
        <f>F5318*$H$3+D5318*$I$3+E5318*$J$3+$K$3</f>
        <v>1.0336791402459045E-2</v>
      </c>
      <c r="G5319">
        <f t="shared" si="611"/>
        <v>2.2881023757778098E-2</v>
      </c>
      <c r="H5319" s="12">
        <f t="shared" si="612"/>
        <v>0.68881784209478847</v>
      </c>
      <c r="I5319" s="12">
        <f t="shared" si="613"/>
        <v>1.0461750309650286</v>
      </c>
    </row>
    <row r="5320" spans="1:9" x14ac:dyDescent="0.3">
      <c r="A5320" s="1">
        <v>44251</v>
      </c>
      <c r="B5320" s="10">
        <v>1.5239887819915542E-2</v>
      </c>
      <c r="C5320" s="8">
        <f t="shared" si="615"/>
        <v>3.3217815160237141E-2</v>
      </c>
      <c r="D5320" s="8">
        <f t="shared" ref="D5320:D5383" si="617">AVERAGE(B5315:B5319)</f>
        <v>1.6623358760409011E-2</v>
      </c>
      <c r="E5320" s="8">
        <f t="shared" si="602"/>
        <v>1.2121548005618347E-2</v>
      </c>
      <c r="F5320" s="8">
        <f>F5319*$H$3+D5318*$I$3+E5318*$J$3+$K$3</f>
        <v>1.0469098450018923E-2</v>
      </c>
      <c r="G5320">
        <f t="shared" si="611"/>
        <v>4.7707893698966195E-3</v>
      </c>
      <c r="H5320" s="12">
        <f t="shared" si="612"/>
        <v>0.31304622621054562</v>
      </c>
      <c r="I5320" s="12">
        <f t="shared" si="613"/>
        <v>8.0213749517503263E-2</v>
      </c>
    </row>
    <row r="5321" spans="1:9" x14ac:dyDescent="0.3">
      <c r="A5321" s="1">
        <v>44252</v>
      </c>
      <c r="B5321" s="10">
        <v>2.2099897277225569E-2</v>
      </c>
      <c r="C5321" s="8">
        <f t="shared" si="615"/>
        <v>1.5239887819915542E-2</v>
      </c>
      <c r="D5321" s="8">
        <f t="shared" si="617"/>
        <v>1.7013275240545706E-2</v>
      </c>
      <c r="E5321" s="8">
        <f t="shared" si="602"/>
        <v>1.254345115592974E-2</v>
      </c>
      <c r="F5321" s="8">
        <f>F5320*$H$3+D5318*$I$3+E5318*$J$3+$K$3</f>
        <v>1.0504106017763021E-2</v>
      </c>
      <c r="G5321">
        <f t="shared" si="611"/>
        <v>1.1595791259462548E-2</v>
      </c>
      <c r="H5321" s="12">
        <f t="shared" si="612"/>
        <v>0.52469887592700559</v>
      </c>
      <c r="I5321" s="12">
        <f t="shared" si="613"/>
        <v>0.36012265111681963</v>
      </c>
    </row>
    <row r="5322" spans="1:9" x14ac:dyDescent="0.3">
      <c r="A5322" s="1">
        <v>44253</v>
      </c>
      <c r="B5322" s="10">
        <v>1.9082932997876313E-2</v>
      </c>
      <c r="C5322" s="8">
        <f t="shared" si="615"/>
        <v>2.2099897277225569E-2</v>
      </c>
      <c r="D5322" s="8">
        <f t="shared" si="617"/>
        <v>1.8572931263810492E-2</v>
      </c>
      <c r="E5322" s="8">
        <f t="shared" si="602"/>
        <v>1.2515540443507283E-2</v>
      </c>
      <c r="F5322" s="8">
        <f>F5321*$H$3+D5318*$I$3+E5318*$J$3+$K$3</f>
        <v>1.0513368788129075E-2</v>
      </c>
      <c r="G5322">
        <f t="shared" si="611"/>
        <v>8.5695642097472387E-3</v>
      </c>
      <c r="H5322" s="12">
        <f t="shared" si="612"/>
        <v>0.4490695539674599</v>
      </c>
      <c r="I5322" s="12">
        <f t="shared" si="613"/>
        <v>0.2189644481828088</v>
      </c>
    </row>
    <row r="5323" spans="1:9" x14ac:dyDescent="0.3">
      <c r="A5323" s="1">
        <v>44256</v>
      </c>
      <c r="B5323" s="10">
        <v>1.8400644207680193E-2</v>
      </c>
      <c r="C5323" s="8">
        <f t="shared" si="615"/>
        <v>1.9082932997876313E-2</v>
      </c>
      <c r="D5323" s="8">
        <f t="shared" si="617"/>
        <v>2.0800135434386791E-2</v>
      </c>
      <c r="E5323" s="8">
        <f t="shared" si="602"/>
        <v>1.3137201382374624E-2</v>
      </c>
      <c r="F5323" s="8">
        <f t="shared" ref="F5323" si="618">C5323*$H$3+D5323*$I$3+E5323*$J$3+$K$3</f>
        <v>1.7467174402491438E-2</v>
      </c>
      <c r="G5323">
        <f t="shared" si="611"/>
        <v>9.3346980518875522E-4</v>
      </c>
      <c r="H5323" s="12">
        <f t="shared" si="612"/>
        <v>5.0730278497485258E-2</v>
      </c>
      <c r="I5323" s="12">
        <f t="shared" si="613"/>
        <v>1.3790700912594822E-3</v>
      </c>
    </row>
    <row r="5324" spans="1:9" x14ac:dyDescent="0.3">
      <c r="A5324" s="1">
        <v>44257</v>
      </c>
      <c r="B5324" s="10">
        <v>7.5502004427854697E-3</v>
      </c>
      <c r="C5324" s="8">
        <f t="shared" si="615"/>
        <v>1.8400644207680193E-2</v>
      </c>
      <c r="D5324" s="8">
        <f t="shared" si="617"/>
        <v>2.1608235492586954E-2</v>
      </c>
      <c r="E5324" s="8">
        <f t="shared" si="602"/>
        <v>1.3160827983818834E-2</v>
      </c>
      <c r="F5324" s="8">
        <f>F5323*$H$3+D5323*$I$3+E5323*$J$3+$K$3</f>
        <v>1.7039655388733328E-2</v>
      </c>
      <c r="G5324">
        <f t="shared" si="611"/>
        <v>9.4894549459478578E-3</v>
      </c>
      <c r="H5324" s="12">
        <f t="shared" si="612"/>
        <v>1.2568480820950159</v>
      </c>
      <c r="I5324" s="12">
        <f t="shared" si="613"/>
        <v>0.25706502737636372</v>
      </c>
    </row>
    <row r="5325" spans="1:9" x14ac:dyDescent="0.3">
      <c r="A5325" s="1">
        <v>44258</v>
      </c>
      <c r="B5325" s="10">
        <v>1.3014863390352446E-2</v>
      </c>
      <c r="C5325" s="8">
        <f t="shared" si="615"/>
        <v>7.5502004427854697E-3</v>
      </c>
      <c r="D5325" s="8">
        <f t="shared" si="617"/>
        <v>1.6474712549096618E-2</v>
      </c>
      <c r="E5325" s="8">
        <f t="shared" si="602"/>
        <v>1.2918858480293753E-2</v>
      </c>
      <c r="F5325" s="8">
        <f>F5324*$H$3+D5323*$I$3+E5323*$J$3+$K$3</f>
        <v>1.6926536691641594E-2</v>
      </c>
      <c r="G5325">
        <f t="shared" si="611"/>
        <v>3.9116733012891473E-3</v>
      </c>
      <c r="H5325" s="12">
        <f t="shared" si="612"/>
        <v>0.30055431117231407</v>
      </c>
      <c r="I5325" s="12">
        <f t="shared" si="613"/>
        <v>3.1693481046601413E-2</v>
      </c>
    </row>
    <row r="5326" spans="1:9" x14ac:dyDescent="0.3">
      <c r="A5326" s="1">
        <v>44259</v>
      </c>
      <c r="B5326" s="10">
        <v>2.4891457691447901E-2</v>
      </c>
      <c r="C5326" s="8">
        <f t="shared" si="615"/>
        <v>1.3014863390352446E-2</v>
      </c>
      <c r="D5326" s="8">
        <f t="shared" si="617"/>
        <v>1.6029707663183998E-2</v>
      </c>
      <c r="E5326" s="8">
        <f t="shared" si="602"/>
        <v>1.2824619855314605E-2</v>
      </c>
      <c r="F5326" s="8">
        <f>F5325*$H$3+D5323*$I$3+E5323*$J$3+$K$3</f>
        <v>1.6896606234235154E-2</v>
      </c>
      <c r="G5326">
        <f t="shared" si="611"/>
        <v>7.9948514572127476E-3</v>
      </c>
      <c r="H5326" s="12">
        <f t="shared" si="612"/>
        <v>0.32118856020069825</v>
      </c>
      <c r="I5326" s="12">
        <f t="shared" si="613"/>
        <v>8.5751258815341957E-2</v>
      </c>
    </row>
    <row r="5327" spans="1:9" x14ac:dyDescent="0.3">
      <c r="A5327" s="1">
        <v>44260</v>
      </c>
      <c r="B5327" s="10">
        <v>3.7699766615127812E-2</v>
      </c>
      <c r="C5327" s="8">
        <f t="shared" si="615"/>
        <v>2.4891457691447901E-2</v>
      </c>
      <c r="D5327" s="8">
        <f t="shared" si="617"/>
        <v>1.6588019746028464E-2</v>
      </c>
      <c r="E5327" s="8">
        <f t="shared" si="602"/>
        <v>1.3146467121706584E-2</v>
      </c>
      <c r="F5327" s="8">
        <f>F5326*$H$3+D5323*$I$3+E5323*$J$3+$K$3</f>
        <v>1.6888686833609168E-2</v>
      </c>
      <c r="G5327">
        <f t="shared" si="611"/>
        <v>2.0811079781518645E-2</v>
      </c>
      <c r="H5327" s="12">
        <f t="shared" si="612"/>
        <v>0.55202144867304748</v>
      </c>
      <c r="I5327" s="12">
        <f t="shared" si="613"/>
        <v>0.42923980523664218</v>
      </c>
    </row>
    <row r="5328" spans="1:9" x14ac:dyDescent="0.3">
      <c r="A5328" s="1">
        <v>44263</v>
      </c>
      <c r="B5328" s="10">
        <v>1.7050220544106758E-2</v>
      </c>
      <c r="C5328" s="8">
        <f t="shared" si="615"/>
        <v>3.7699766615127812E-2</v>
      </c>
      <c r="D5328" s="8">
        <f t="shared" si="617"/>
        <v>2.0311386469478766E-2</v>
      </c>
      <c r="E5328" s="8">
        <f t="shared" si="602"/>
        <v>1.4333690492218297E-2</v>
      </c>
      <c r="F5328" s="8">
        <f t="shared" ref="F5328" si="619">C5328*$H$3+D5328*$I$3+E5328*$J$3+$K$3</f>
        <v>2.2516225940025305E-2</v>
      </c>
      <c r="G5328">
        <f t="shared" si="611"/>
        <v>5.4660053959185474E-3</v>
      </c>
      <c r="H5328" s="12">
        <f t="shared" si="612"/>
        <v>0.32058267995881257</v>
      </c>
      <c r="I5328" s="12">
        <f t="shared" si="613"/>
        <v>3.5314556257568963E-2</v>
      </c>
    </row>
    <row r="5329" spans="1:9" x14ac:dyDescent="0.3">
      <c r="A5329" s="1">
        <v>44264</v>
      </c>
      <c r="B5329" s="10">
        <v>2.7434452678828148E-2</v>
      </c>
      <c r="C5329" s="8">
        <f t="shared" si="615"/>
        <v>1.7050220544106758E-2</v>
      </c>
      <c r="D5329" s="8">
        <f t="shared" si="617"/>
        <v>2.0041301736764078E-2</v>
      </c>
      <c r="E5329" s="8">
        <f t="shared" si="602"/>
        <v>1.4684858041040307E-2</v>
      </c>
      <c r="F5329" s="8">
        <f>F5328*$H$3+D5328*$I$3+E5328*$J$3+$K$3</f>
        <v>1.8498761726424926E-2</v>
      </c>
      <c r="G5329">
        <f t="shared" si="611"/>
        <v>8.9356909524032219E-3</v>
      </c>
      <c r="H5329" s="12">
        <f t="shared" si="612"/>
        <v>0.32571056025838335</v>
      </c>
      <c r="I5329" s="12">
        <f t="shared" si="613"/>
        <v>8.8946829154274543E-2</v>
      </c>
    </row>
    <row r="5330" spans="1:9" x14ac:dyDescent="0.3">
      <c r="A5330" s="1">
        <v>44265</v>
      </c>
      <c r="B5330" s="10">
        <v>1.5783929896149407E-2</v>
      </c>
      <c r="C5330" s="8">
        <f t="shared" si="615"/>
        <v>2.7434452678828148E-2</v>
      </c>
      <c r="D5330" s="8">
        <f t="shared" si="617"/>
        <v>2.4018152183972616E-2</v>
      </c>
      <c r="E5330" s="8">
        <f t="shared" si="602"/>
        <v>1.5583875986986328E-2</v>
      </c>
      <c r="F5330" s="8">
        <f>F5329*$H$3+D5328*$I$3+E5328*$J$3+$K$3</f>
        <v>1.7435767326572881E-2</v>
      </c>
      <c r="G5330">
        <f t="shared" si="611"/>
        <v>1.6518374304234744E-3</v>
      </c>
      <c r="H5330" s="12">
        <f t="shared" si="612"/>
        <v>0.10465311499048478</v>
      </c>
      <c r="I5330" s="12">
        <f t="shared" si="613"/>
        <v>4.7929206671504243E-3</v>
      </c>
    </row>
    <row r="5331" spans="1:9" x14ac:dyDescent="0.3">
      <c r="A5331" s="1">
        <v>44266</v>
      </c>
      <c r="B5331" s="10">
        <v>1.7334486890795239E-2</v>
      </c>
      <c r="C5331" s="8">
        <f t="shared" si="615"/>
        <v>1.5783929896149407E-2</v>
      </c>
      <c r="D5331" s="8">
        <f t="shared" si="617"/>
        <v>2.4571965485132005E-2</v>
      </c>
      <c r="E5331" s="8">
        <f t="shared" si="602"/>
        <v>1.5998281444480813E-2</v>
      </c>
      <c r="F5331" s="8">
        <f>F5330*$H$3+D5328*$I$3+E5328*$J$3+$K$3</f>
        <v>1.7154506054775722E-2</v>
      </c>
      <c r="G5331">
        <f t="shared" si="611"/>
        <v>1.7998083601951723E-4</v>
      </c>
      <c r="H5331" s="12">
        <f t="shared" si="612"/>
        <v>1.0382818779313773E-2</v>
      </c>
      <c r="I5331" s="12">
        <f t="shared" si="613"/>
        <v>5.4656475419578854E-5</v>
      </c>
    </row>
    <row r="5332" spans="1:9" x14ac:dyDescent="0.3">
      <c r="A5332" s="1">
        <v>44267</v>
      </c>
      <c r="B5332" s="10">
        <v>1.533800799198848E-2</v>
      </c>
      <c r="C5332" s="8">
        <f t="shared" si="615"/>
        <v>1.7334486890795239E-2</v>
      </c>
      <c r="D5332" s="8">
        <f t="shared" si="617"/>
        <v>2.3060571325001472E-2</v>
      </c>
      <c r="E5332" s="8">
        <f t="shared" si="602"/>
        <v>1.6454123915758907E-2</v>
      </c>
      <c r="F5332" s="8">
        <f>F5331*$H$3+D5328*$I$3+E5328*$J$3+$K$3</f>
        <v>1.7080086186689901E-2</v>
      </c>
      <c r="G5332">
        <f t="shared" si="611"/>
        <v>1.742078194701421E-3</v>
      </c>
      <c r="H5332" s="12">
        <f t="shared" si="612"/>
        <v>0.11357916853422965</v>
      </c>
      <c r="I5332" s="12">
        <f t="shared" si="613"/>
        <v>5.58460821488449E-3</v>
      </c>
    </row>
    <row r="5333" spans="1:9" x14ac:dyDescent="0.3">
      <c r="A5333" s="1">
        <v>44270</v>
      </c>
      <c r="B5333" s="10">
        <v>7.8363125518085899E-3</v>
      </c>
      <c r="C5333" s="8">
        <f t="shared" si="615"/>
        <v>1.533800799198848E-2</v>
      </c>
      <c r="D5333" s="8">
        <f t="shared" si="617"/>
        <v>1.8588219600373608E-2</v>
      </c>
      <c r="E5333" s="8">
        <f t="shared" si="602"/>
        <v>1.6968517851760265E-2</v>
      </c>
      <c r="F5333" s="8">
        <f t="shared" ref="F5333" si="620">C5333*$H$3+D5333*$I$3+E5333*$J$3+$K$3</f>
        <v>1.6619695976141179E-2</v>
      </c>
      <c r="G5333">
        <f t="shared" si="611"/>
        <v>8.7833834243325887E-3</v>
      </c>
      <c r="H5333" s="12">
        <f t="shared" si="612"/>
        <v>1.1208566996610438</v>
      </c>
      <c r="I5333" s="12">
        <f t="shared" si="613"/>
        <v>0.22332768596223018</v>
      </c>
    </row>
    <row r="5334" spans="1:9" x14ac:dyDescent="0.3">
      <c r="A5334" s="1">
        <v>44271</v>
      </c>
      <c r="B5334" s="10">
        <v>1.1674112812502501E-2</v>
      </c>
      <c r="C5334" s="8">
        <f t="shared" si="615"/>
        <v>7.8363125518085899E-3</v>
      </c>
      <c r="D5334" s="8">
        <f t="shared" si="617"/>
        <v>1.674543800191397E-2</v>
      </c>
      <c r="E5334" s="8">
        <f t="shared" si="602"/>
        <v>1.6688693528060641E-2</v>
      </c>
      <c r="F5334" s="8">
        <f>F5333*$H$3+D5333*$I$3+E5333*$J$3+$K$3</f>
        <v>1.6958822120662825E-2</v>
      </c>
      <c r="G5334">
        <f t="shared" si="611"/>
        <v>5.2847093081603239E-3</v>
      </c>
      <c r="H5334" s="12">
        <f t="shared" si="612"/>
        <v>0.45268616065630396</v>
      </c>
      <c r="I5334" s="12">
        <f t="shared" si="613"/>
        <v>6.1794298878355747E-2</v>
      </c>
    </row>
    <row r="5335" spans="1:9" x14ac:dyDescent="0.3">
      <c r="A5335" s="1">
        <v>44272</v>
      </c>
      <c r="B5335" s="10">
        <v>1.7074992560930743E-2</v>
      </c>
      <c r="C5335" s="8">
        <f t="shared" si="615"/>
        <v>1.1674112812502501E-2</v>
      </c>
      <c r="D5335" s="8">
        <f t="shared" si="617"/>
        <v>1.3593370028648844E-2</v>
      </c>
      <c r="E5335" s="8">
        <f t="shared" si="602"/>
        <v>1.6787289091304135E-2</v>
      </c>
      <c r="F5335" s="8">
        <f>F5334*$H$3+D5333*$I$3+E5333*$J$3+$K$3</f>
        <v>1.7048552650495437E-2</v>
      </c>
      <c r="G5335">
        <f t="shared" si="611"/>
        <v>2.6439910435306635E-5</v>
      </c>
      <c r="H5335" s="12">
        <f t="shared" si="612"/>
        <v>1.5484580939615601E-3</v>
      </c>
      <c r="I5335" s="12">
        <f t="shared" si="613"/>
        <v>1.2013407351130212E-6</v>
      </c>
    </row>
    <row r="5336" spans="1:9" x14ac:dyDescent="0.3">
      <c r="A5336" s="1">
        <v>44273</v>
      </c>
      <c r="B5336" s="10">
        <v>1.6721973792363249E-2</v>
      </c>
      <c r="C5336" s="8">
        <f t="shared" si="615"/>
        <v>1.7074992560930743E-2</v>
      </c>
      <c r="D5336" s="8">
        <f t="shared" si="617"/>
        <v>1.3851582561605111E-2</v>
      </c>
      <c r="E5336" s="8">
        <f t="shared" si="602"/>
        <v>1.723218128037441E-2</v>
      </c>
      <c r="F5336" s="8">
        <f>F5335*$H$3+D5333*$I$3+E5333*$J$3+$K$3</f>
        <v>1.7072294753881181E-2</v>
      </c>
      <c r="G5336">
        <f t="shared" si="611"/>
        <v>3.5032096151793243E-4</v>
      </c>
      <c r="H5336" s="12">
        <f t="shared" si="612"/>
        <v>2.0949737505145498E-2</v>
      </c>
      <c r="I5336" s="12">
        <f t="shared" si="613"/>
        <v>2.1345728617760962E-4</v>
      </c>
    </row>
    <row r="5337" spans="1:9" x14ac:dyDescent="0.3">
      <c r="A5337" s="1">
        <v>44274</v>
      </c>
      <c r="B5337" s="10">
        <v>1.0109130636036502E-2</v>
      </c>
      <c r="C5337" s="8">
        <f t="shared" si="615"/>
        <v>1.6721973792363249E-2</v>
      </c>
      <c r="D5337" s="8">
        <f t="shared" si="617"/>
        <v>1.3729079941918711E-2</v>
      </c>
      <c r="E5337" s="8">
        <f t="shared" ref="E5337:E5400" si="621">AVERAGE(B5315:B5336)</f>
        <v>1.760658790745134E-2</v>
      </c>
      <c r="F5337" s="8">
        <f>F5336*$H$3+D5333*$I$3+E5333*$J$3+$K$3</f>
        <v>1.7078576757054806E-2</v>
      </c>
      <c r="G5337">
        <f t="shared" si="611"/>
        <v>6.9694461210183037E-3</v>
      </c>
      <c r="H5337" s="12">
        <f t="shared" si="612"/>
        <v>0.68942091777644909</v>
      </c>
      <c r="I5337" s="12">
        <f t="shared" si="613"/>
        <v>0.11630461662488845</v>
      </c>
    </row>
    <row r="5338" spans="1:9" x14ac:dyDescent="0.3">
      <c r="A5338" s="1">
        <v>44277</v>
      </c>
      <c r="B5338" s="10">
        <v>9.8395053235877019E-3</v>
      </c>
      <c r="C5338" s="8">
        <f t="shared" si="615"/>
        <v>1.0109130636036502E-2</v>
      </c>
      <c r="D5338" s="8">
        <f t="shared" si="617"/>
        <v>1.2683304470728319E-2</v>
      </c>
      <c r="E5338" s="8">
        <f t="shared" si="621"/>
        <v>1.7461989053669726E-2</v>
      </c>
      <c r="F5338" s="8">
        <f t="shared" ref="F5338" si="622">C5338*$H$3+D5338*$I$3+E5338*$J$3+$K$3</f>
        <v>1.3074202648852269E-2</v>
      </c>
      <c r="G5338">
        <f t="shared" si="611"/>
        <v>3.2346973252645669E-3</v>
      </c>
      <c r="H5338" s="12">
        <f t="shared" si="612"/>
        <v>0.32874592968715671</v>
      </c>
      <c r="I5338" s="12">
        <f t="shared" si="613"/>
        <v>3.6824910658901588E-2</v>
      </c>
    </row>
    <row r="5339" spans="1:9" x14ac:dyDescent="0.3">
      <c r="A5339" s="1">
        <v>44278</v>
      </c>
      <c r="B5339" s="10">
        <v>7.8522647847375782E-3</v>
      </c>
      <c r="C5339" s="8">
        <f t="shared" si="615"/>
        <v>9.8395053235877019E-3</v>
      </c>
      <c r="D5339" s="8">
        <f t="shared" si="617"/>
        <v>1.308394302508414E-2</v>
      </c>
      <c r="E5339" s="8">
        <f t="shared" si="621"/>
        <v>1.7259165788337274E-2</v>
      </c>
      <c r="F5339" s="8">
        <f>F5338*$H$3+D5338*$I$3+E5338*$J$3+$K$3</f>
        <v>1.3858741048500279E-2</v>
      </c>
      <c r="G5339">
        <f t="shared" si="611"/>
        <v>6.0064762637627011E-3</v>
      </c>
      <c r="H5339" s="12">
        <f t="shared" si="612"/>
        <v>0.76493552222506167</v>
      </c>
      <c r="I5339" s="12">
        <f t="shared" si="613"/>
        <v>0.13470709474737652</v>
      </c>
    </row>
    <row r="5340" spans="1:9" x14ac:dyDescent="0.3">
      <c r="A5340" s="1">
        <v>44279</v>
      </c>
      <c r="B5340" s="10">
        <v>1.0896142343243058E-2</v>
      </c>
      <c r="C5340" s="8">
        <f t="shared" si="615"/>
        <v>7.8522647847375782E-3</v>
      </c>
      <c r="D5340" s="8">
        <f t="shared" si="617"/>
        <v>1.2319573419531155E-2</v>
      </c>
      <c r="E5340" s="8">
        <f t="shared" si="621"/>
        <v>1.7254863635598305E-2</v>
      </c>
      <c r="F5340" s="8">
        <f>F5339*$H$3+D5338*$I$3+E5338*$J$3+$K$3</f>
        <v>1.4066324708479504E-2</v>
      </c>
      <c r="G5340">
        <f t="shared" si="611"/>
        <v>3.1701823652364458E-3</v>
      </c>
      <c r="H5340" s="12">
        <f t="shared" si="612"/>
        <v>0.29094538831922906</v>
      </c>
      <c r="I5340" s="12">
        <f t="shared" si="613"/>
        <v>3.0000915735737266E-2</v>
      </c>
    </row>
    <row r="5341" spans="1:9" x14ac:dyDescent="0.3">
      <c r="A5341" s="1">
        <v>44280</v>
      </c>
      <c r="B5341" s="10">
        <v>1.3964327217717691E-2</v>
      </c>
      <c r="C5341" s="8">
        <f t="shared" si="615"/>
        <v>1.0896142343243058E-2</v>
      </c>
      <c r="D5341" s="8">
        <f t="shared" si="617"/>
        <v>1.1083803375993618E-2</v>
      </c>
      <c r="E5341" s="8">
        <f t="shared" si="621"/>
        <v>1.7097409018623926E-2</v>
      </c>
      <c r="F5341" s="8">
        <f>F5340*$H$3+D5338*$I$3+E5338*$J$3+$K$3</f>
        <v>1.4121249968874284E-2</v>
      </c>
      <c r="G5341">
        <f t="shared" si="611"/>
        <v>1.569227511565921E-4</v>
      </c>
      <c r="H5341" s="12">
        <f t="shared" si="612"/>
        <v>1.1237401466609238E-2</v>
      </c>
      <c r="I5341" s="12">
        <f t="shared" si="613"/>
        <v>6.2205380672031296E-5</v>
      </c>
    </row>
    <row r="5342" spans="1:9" x14ac:dyDescent="0.3">
      <c r="A5342" s="1">
        <v>44281</v>
      </c>
      <c r="B5342" s="10">
        <v>1.3509378020772136E-2</v>
      </c>
      <c r="C5342" s="8">
        <f t="shared" si="615"/>
        <v>1.3964327217717691E-2</v>
      </c>
      <c r="D5342" s="8">
        <f t="shared" si="617"/>
        <v>1.0532274061064505E-2</v>
      </c>
      <c r="E5342" s="8">
        <f t="shared" si="621"/>
        <v>1.6222250475782133E-2</v>
      </c>
      <c r="F5342" s="8">
        <f>F5341*$H$3+D5338*$I$3+E5338*$J$3+$K$3</f>
        <v>1.413578282868481E-2</v>
      </c>
      <c r="G5342">
        <f t="shared" si="611"/>
        <v>6.2640480791267307E-4</v>
      </c>
      <c r="H5342" s="12">
        <f t="shared" si="612"/>
        <v>4.6368145665145175E-2</v>
      </c>
      <c r="I5342" s="12">
        <f t="shared" si="613"/>
        <v>1.0118446305684703E-3</v>
      </c>
    </row>
    <row r="5343" spans="1:9" x14ac:dyDescent="0.3">
      <c r="A5343" s="1">
        <v>44284</v>
      </c>
      <c r="B5343" s="10">
        <v>9.3656228529432044E-3</v>
      </c>
      <c r="C5343" s="8">
        <f t="shared" si="615"/>
        <v>1.3509378020772136E-2</v>
      </c>
      <c r="D5343" s="8">
        <f t="shared" si="617"/>
        <v>1.1212323538011633E-2</v>
      </c>
      <c r="E5343" s="8">
        <f t="shared" si="621"/>
        <v>1.6143590939457428E-2</v>
      </c>
      <c r="F5343" s="8">
        <f t="shared" ref="F5343" si="623">C5343*$H$3+D5343*$I$3+E5343*$J$3+$K$3</f>
        <v>1.3058526070551529E-2</v>
      </c>
      <c r="G5343">
        <f t="shared" si="611"/>
        <v>3.6929032176083246E-3</v>
      </c>
      <c r="H5343" s="12">
        <f t="shared" si="612"/>
        <v>0.39430407091908543</v>
      </c>
      <c r="I5343" s="12">
        <f t="shared" si="613"/>
        <v>4.9599089225597748E-2</v>
      </c>
    </row>
    <row r="5344" spans="1:9" x14ac:dyDescent="0.3">
      <c r="A5344" s="1">
        <v>44285</v>
      </c>
      <c r="B5344" s="10">
        <v>8.9633679046609398E-3</v>
      </c>
      <c r="C5344" s="8">
        <f t="shared" si="615"/>
        <v>9.3656228529432044E-3</v>
      </c>
      <c r="D5344" s="8">
        <f t="shared" si="617"/>
        <v>1.1117547043882733E-2</v>
      </c>
      <c r="E5344" s="8">
        <f t="shared" si="621"/>
        <v>1.5564760283808227E-2</v>
      </c>
      <c r="F5344" s="8">
        <f>F5343*$H$3+D5343*$I$3+E5343*$J$3+$K$3</f>
        <v>1.2939233633141768E-2</v>
      </c>
      <c r="G5344">
        <f t="shared" si="611"/>
        <v>3.975865728480828E-3</v>
      </c>
      <c r="H5344" s="12">
        <f t="shared" si="612"/>
        <v>0.4435682849092229</v>
      </c>
      <c r="I5344" s="12">
        <f t="shared" si="613"/>
        <v>5.9845905734741134E-2</v>
      </c>
    </row>
    <row r="5345" spans="1:9" x14ac:dyDescent="0.3">
      <c r="A5345" s="1">
        <v>44286</v>
      </c>
      <c r="B5345" s="10">
        <v>1.131593206948495E-2</v>
      </c>
      <c r="C5345" s="8">
        <f t="shared" si="615"/>
        <v>8.9633679046609398E-3</v>
      </c>
      <c r="D5345" s="8">
        <f t="shared" si="617"/>
        <v>1.1339767667867406E-2</v>
      </c>
      <c r="E5345" s="8">
        <f t="shared" si="621"/>
        <v>1.5104780052298443E-2</v>
      </c>
      <c r="F5345" s="8">
        <f>F5344*$H$3+D5343*$I$3+E5343*$J$3+$K$3</f>
        <v>1.2907669644971817E-2</v>
      </c>
      <c r="G5345">
        <f t="shared" si="611"/>
        <v>1.5917375754868675E-3</v>
      </c>
      <c r="H5345" s="12">
        <f t="shared" si="612"/>
        <v>0.14066340852109024</v>
      </c>
      <c r="I5345" s="12">
        <f t="shared" si="613"/>
        <v>8.2928384763367724E-3</v>
      </c>
    </row>
    <row r="5346" spans="1:9" x14ac:dyDescent="0.3">
      <c r="A5346" s="1">
        <v>44287</v>
      </c>
      <c r="B5346" s="10">
        <v>1.2934787919084674E-2</v>
      </c>
      <c r="C5346" s="8">
        <f t="shared" si="615"/>
        <v>1.131593206948495E-2</v>
      </c>
      <c r="D5346" s="8">
        <f t="shared" si="617"/>
        <v>1.1423725613115785E-2</v>
      </c>
      <c r="E5346" s="8">
        <f t="shared" si="621"/>
        <v>1.4782747682380476E-2</v>
      </c>
      <c r="F5346" s="8">
        <f>F5345*$H$3+D5343*$I$3+E5343*$J$3+$K$3</f>
        <v>1.2899318022934198E-2</v>
      </c>
      <c r="G5346">
        <f t="shared" si="611"/>
        <v>3.5469896150476521E-5</v>
      </c>
      <c r="H5346" s="12">
        <f t="shared" si="612"/>
        <v>2.7422093328752879E-3</v>
      </c>
      <c r="I5346" s="12">
        <f t="shared" si="613"/>
        <v>3.7736456295345278E-6</v>
      </c>
    </row>
    <row r="5347" spans="1:9" x14ac:dyDescent="0.3">
      <c r="A5347" s="1">
        <v>44291</v>
      </c>
      <c r="B5347" s="10">
        <v>9.8449382090681336E-3</v>
      </c>
      <c r="C5347" s="8">
        <f t="shared" si="615"/>
        <v>1.2934787919084674E-2</v>
      </c>
      <c r="D5347" s="8">
        <f t="shared" si="617"/>
        <v>1.1217817753389181E-2</v>
      </c>
      <c r="E5347" s="8">
        <f t="shared" si="621"/>
        <v>1.5027501658575897E-2</v>
      </c>
      <c r="F5347" s="8">
        <f>F5346*$H$3+D5343*$I$3+E5343*$J$3+$K$3</f>
        <v>1.2897108239104484E-2</v>
      </c>
      <c r="G5347">
        <f t="shared" si="611"/>
        <v>3.05217003003635E-3</v>
      </c>
      <c r="H5347" s="12">
        <f t="shared" si="612"/>
        <v>0.31002429524900504</v>
      </c>
      <c r="I5347" s="12">
        <f t="shared" si="613"/>
        <v>3.3390304675700477E-2</v>
      </c>
    </row>
    <row r="5348" spans="1:9" x14ac:dyDescent="0.3">
      <c r="A5348" s="1">
        <v>44292</v>
      </c>
      <c r="B5348" s="10">
        <v>6.1498820145664988E-3</v>
      </c>
      <c r="C5348" s="8">
        <f t="shared" si="615"/>
        <v>9.8449382090681336E-3</v>
      </c>
      <c r="D5348" s="8">
        <f t="shared" si="617"/>
        <v>1.048492979104838E-2</v>
      </c>
      <c r="E5348" s="8">
        <f t="shared" si="621"/>
        <v>1.48834141503357E-2</v>
      </c>
      <c r="F5348" s="8">
        <f t="shared" ref="F5348" si="624">C5348*$H$3+D5348*$I$3+E5348*$J$3+$K$3</f>
        <v>1.1477294689661478E-2</v>
      </c>
      <c r="G5348">
        <f t="shared" si="611"/>
        <v>5.3274126750949792E-3</v>
      </c>
      <c r="H5348" s="12">
        <f t="shared" si="612"/>
        <v>0.86626258235142828</v>
      </c>
      <c r="I5348" s="12">
        <f t="shared" si="613"/>
        <v>0.15976809079779386</v>
      </c>
    </row>
    <row r="5349" spans="1:9" x14ac:dyDescent="0.3">
      <c r="A5349" s="1">
        <v>44293</v>
      </c>
      <c r="B5349" s="10">
        <v>4.2536388086007338E-3</v>
      </c>
      <c r="C5349" s="8">
        <f t="shared" si="615"/>
        <v>6.1498820145664988E-3</v>
      </c>
      <c r="D5349" s="8">
        <f t="shared" si="617"/>
        <v>9.8417816233730381E-3</v>
      </c>
      <c r="E5349" s="8">
        <f t="shared" si="621"/>
        <v>1.4031524346841091E-2</v>
      </c>
      <c r="F5349" s="8">
        <f>F5348*$H$3+D5348*$I$3+E5348*$J$3+$K$3</f>
        <v>1.1909205393821273E-2</v>
      </c>
      <c r="G5349">
        <f t="shared" si="611"/>
        <v>7.6555665852205395E-3</v>
      </c>
      <c r="H5349" s="12">
        <f t="shared" si="612"/>
        <v>1.7997688402083427</v>
      </c>
      <c r="I5349" s="12">
        <f t="shared" si="613"/>
        <v>0.38670920094921568</v>
      </c>
    </row>
    <row r="5350" spans="1:9" x14ac:dyDescent="0.3">
      <c r="A5350" s="1">
        <v>44294</v>
      </c>
      <c r="B5350" s="10">
        <v>8.6523102610790038E-3</v>
      </c>
      <c r="C5350" s="8">
        <f t="shared" si="615"/>
        <v>4.2536388086007338E-3</v>
      </c>
      <c r="D5350" s="8">
        <f t="shared" si="617"/>
        <v>8.8998358041609982E-3</v>
      </c>
      <c r="E5350" s="8">
        <f t="shared" si="621"/>
        <v>1.251124581018077E-2</v>
      </c>
      <c r="F5350" s="8">
        <f>F5349*$H$3+D5348*$I$3+E5348*$J$3+$K$3</f>
        <v>1.2023486103081547E-2</v>
      </c>
      <c r="G5350">
        <f t="shared" si="611"/>
        <v>3.3711758420025429E-3</v>
      </c>
      <c r="H5350" s="12">
        <f t="shared" si="612"/>
        <v>0.3896272487091943</v>
      </c>
      <c r="I5350" s="12">
        <f t="shared" si="613"/>
        <v>4.8652982429896241E-2</v>
      </c>
    </row>
    <row r="5351" spans="1:9" x14ac:dyDescent="0.3">
      <c r="A5351" s="1">
        <v>44295</v>
      </c>
      <c r="B5351" s="10">
        <v>6.9425533700132862E-3</v>
      </c>
      <c r="C5351" s="8">
        <f t="shared" si="615"/>
        <v>8.6523102610790038E-3</v>
      </c>
      <c r="D5351" s="8">
        <f t="shared" si="617"/>
        <v>8.3671114424798097E-3</v>
      </c>
      <c r="E5351" s="8">
        <f t="shared" si="621"/>
        <v>1.2129522615497686E-2</v>
      </c>
      <c r="F5351" s="8">
        <f>F5350*$H$3+D5348*$I$3+E5348*$J$3+$K$3</f>
        <v>1.205372402120501E-2</v>
      </c>
      <c r="G5351">
        <f t="shared" si="611"/>
        <v>5.1111706511917238E-3</v>
      </c>
      <c r="H5351" s="12">
        <f t="shared" si="612"/>
        <v>0.73620905433269179</v>
      </c>
      <c r="I5351" s="12">
        <f t="shared" si="613"/>
        <v>0.12767153861343372</v>
      </c>
    </row>
    <row r="5352" spans="1:9" x14ac:dyDescent="0.3">
      <c r="A5352" s="1">
        <v>44298</v>
      </c>
      <c r="B5352" s="10">
        <v>5.8681840507466094E-3</v>
      </c>
      <c r="C5352" s="8">
        <f t="shared" si="615"/>
        <v>6.9425533700132862E-3</v>
      </c>
      <c r="D5352" s="8">
        <f t="shared" si="617"/>
        <v>7.1686645326655305E-3</v>
      </c>
      <c r="E5352" s="8">
        <f t="shared" si="621"/>
        <v>1.1198072646915195E-2</v>
      </c>
      <c r="F5352" s="8">
        <f>F5351*$H$3+D5348*$I$3+E5348*$J$3+$K$3</f>
        <v>1.2061724773898615E-2</v>
      </c>
      <c r="G5352">
        <f t="shared" si="611"/>
        <v>6.1935407231520053E-3</v>
      </c>
      <c r="H5352" s="12">
        <f t="shared" si="612"/>
        <v>1.0554441833439088</v>
      </c>
      <c r="I5352" s="12">
        <f t="shared" si="613"/>
        <v>0.20700481848023045</v>
      </c>
    </row>
    <row r="5353" spans="1:9" x14ac:dyDescent="0.3">
      <c r="A5353" s="1">
        <v>44299</v>
      </c>
      <c r="B5353" s="10">
        <v>5.3086829404824943E-3</v>
      </c>
      <c r="C5353" s="8">
        <f t="shared" si="615"/>
        <v>5.8681840507466094E-3</v>
      </c>
      <c r="D5353" s="8">
        <f t="shared" si="617"/>
        <v>6.3733137010012261E-3</v>
      </c>
      <c r="E5353" s="8">
        <f t="shared" si="621"/>
        <v>1.0747356926669614E-2</v>
      </c>
      <c r="F5353" s="8">
        <f t="shared" ref="F5353" si="625">C5353*$H$3+D5353*$I$3+E5353*$J$3+$K$3</f>
        <v>7.748620306519384E-3</v>
      </c>
      <c r="G5353">
        <f t="shared" si="611"/>
        <v>2.4399373660368897E-3</v>
      </c>
      <c r="H5353" s="12">
        <f t="shared" si="612"/>
        <v>0.45961256179581317</v>
      </c>
      <c r="I5353" s="12">
        <f t="shared" si="613"/>
        <v>6.3284346303773775E-2</v>
      </c>
    </row>
    <row r="5354" spans="1:9" x14ac:dyDescent="0.3">
      <c r="A5354" s="1">
        <v>44300</v>
      </c>
      <c r="B5354" s="10">
        <v>7.2660474953903775E-3</v>
      </c>
      <c r="C5354" s="8">
        <f t="shared" si="615"/>
        <v>5.3086829404824943E-3</v>
      </c>
      <c r="D5354" s="8">
        <f t="shared" si="617"/>
        <v>6.2050738861844255E-3</v>
      </c>
      <c r="E5354" s="8">
        <f t="shared" si="621"/>
        <v>1.0200729474382671E-2</v>
      </c>
      <c r="F5354" s="8">
        <f>F5353*$H$3+D5353*$I$3+E5353*$J$3+$K$3</f>
        <v>8.2461712747142774E-3</v>
      </c>
      <c r="G5354">
        <f t="shared" si="611"/>
        <v>9.8012377932389996E-4</v>
      </c>
      <c r="H5354" s="12">
        <f t="shared" si="612"/>
        <v>0.13489091283062712</v>
      </c>
      <c r="I5354" s="12">
        <f t="shared" si="613"/>
        <v>7.6784913473826322E-3</v>
      </c>
    </row>
    <row r="5355" spans="1:9" x14ac:dyDescent="0.3">
      <c r="A5355" s="1">
        <v>44301</v>
      </c>
      <c r="B5355" s="10">
        <v>9.497871305386648E-3</v>
      </c>
      <c r="C5355" s="8">
        <f t="shared" si="615"/>
        <v>7.2660474953903775E-3</v>
      </c>
      <c r="D5355" s="8">
        <f t="shared" si="617"/>
        <v>6.8075556235423548E-3</v>
      </c>
      <c r="E5355" s="8">
        <f t="shared" si="621"/>
        <v>9.8338221790827563E-3</v>
      </c>
      <c r="F5355" s="8">
        <f>F5354*$H$3+D5353*$I$3+E5353*$J$3+$K$3</f>
        <v>8.3778199627204241E-3</v>
      </c>
      <c r="G5355">
        <f t="shared" si="611"/>
        <v>1.1200513426662239E-3</v>
      </c>
      <c r="H5355" s="12">
        <f t="shared" si="612"/>
        <v>0.11792656550641985</v>
      </c>
      <c r="I5355" s="12">
        <f t="shared" si="613"/>
        <v>8.2124905225959832E-3</v>
      </c>
    </row>
    <row r="5356" spans="1:9" x14ac:dyDescent="0.3">
      <c r="A5356" s="1">
        <v>44302</v>
      </c>
      <c r="B5356" s="10">
        <v>5.4002981491164895E-3</v>
      </c>
      <c r="C5356" s="8">
        <f t="shared" si="615"/>
        <v>9.497871305386648E-3</v>
      </c>
      <c r="D5356" s="8">
        <f t="shared" si="617"/>
        <v>6.9766678324038826E-3</v>
      </c>
      <c r="E5356" s="8">
        <f t="shared" si="621"/>
        <v>9.9093475769726699E-3</v>
      </c>
      <c r="F5356" s="8">
        <f>F5355*$H$3+D5353*$I$3+E5353*$J$3+$K$3</f>
        <v>8.4126533328907557E-3</v>
      </c>
      <c r="G5356">
        <f t="shared" si="611"/>
        <v>3.0123551837742662E-3</v>
      </c>
      <c r="H5356" s="12">
        <f t="shared" si="612"/>
        <v>0.5578127541471205</v>
      </c>
      <c r="I5356" s="12">
        <f t="shared" si="613"/>
        <v>8.5208429357634063E-2</v>
      </c>
    </row>
    <row r="5357" spans="1:9" x14ac:dyDescent="0.3">
      <c r="A5357" s="1">
        <v>44305</v>
      </c>
      <c r="B5357" s="10">
        <v>1.0202915833617232E-2</v>
      </c>
      <c r="C5357" s="8">
        <f t="shared" si="615"/>
        <v>5.4002981491164895E-3</v>
      </c>
      <c r="D5357" s="8">
        <f t="shared" si="617"/>
        <v>6.6682167882245232E-3</v>
      </c>
      <c r="E5357" s="8">
        <f t="shared" si="621"/>
        <v>9.6241741831823973E-3</v>
      </c>
      <c r="F5357" s="8">
        <f>F5356*$H$3+D5353*$I$3+E5353*$J$3+$K$3</f>
        <v>8.4218700117335166E-3</v>
      </c>
      <c r="G5357">
        <f t="shared" si="611"/>
        <v>1.7810458218837158E-3</v>
      </c>
      <c r="H5357" s="12">
        <f t="shared" si="612"/>
        <v>0.17456243400689536</v>
      </c>
      <c r="I5357" s="12">
        <f t="shared" si="613"/>
        <v>1.9637014177289913E-2</v>
      </c>
    </row>
    <row r="5358" spans="1:9" x14ac:dyDescent="0.3">
      <c r="A5358" s="1">
        <v>44306</v>
      </c>
      <c r="B5358" s="10">
        <v>1.0447807260065486E-2</v>
      </c>
      <c r="C5358" s="8">
        <f t="shared" si="615"/>
        <v>1.0202915833617232E-2</v>
      </c>
      <c r="D5358" s="8">
        <f t="shared" si="617"/>
        <v>7.535163144798648E-3</v>
      </c>
      <c r="E5358" s="8">
        <f t="shared" si="621"/>
        <v>9.3118070592136011E-3</v>
      </c>
      <c r="F5358" s="8">
        <f t="shared" ref="F5358" si="626">C5358*$H$3+D5358*$I$3+E5358*$J$3+$K$3</f>
        <v>8.971053299980089E-3</v>
      </c>
      <c r="G5358">
        <f t="shared" si="611"/>
        <v>1.4767539600853974E-3</v>
      </c>
      <c r="H5358" s="12">
        <f t="shared" si="612"/>
        <v>0.14134582724644762</v>
      </c>
      <c r="I5358" s="12">
        <f t="shared" si="613"/>
        <v>1.2224187942425857E-2</v>
      </c>
    </row>
    <row r="5359" spans="1:9" x14ac:dyDescent="0.3">
      <c r="A5359" s="1">
        <v>44307</v>
      </c>
      <c r="B5359" s="10">
        <v>9.1638904291283171E-3</v>
      </c>
      <c r="C5359" s="8">
        <f t="shared" si="615"/>
        <v>1.0447807260065486E-2</v>
      </c>
      <c r="D5359" s="8">
        <f t="shared" si="617"/>
        <v>8.5629880087152461E-3</v>
      </c>
      <c r="E5359" s="8">
        <f t="shared" si="621"/>
        <v>9.026617671381883E-3</v>
      </c>
      <c r="F5359" s="8">
        <f>F5358*$H$3+D5358*$I$3+E5358*$J$3+$K$3</f>
        <v>8.6451106393806761E-3</v>
      </c>
      <c r="G5359">
        <f t="shared" si="611"/>
        <v>5.1877978974764101E-4</v>
      </c>
      <c r="H5359" s="12">
        <f t="shared" si="612"/>
        <v>5.6611304310083085E-2</v>
      </c>
      <c r="I5359" s="12">
        <f t="shared" si="613"/>
        <v>1.7315708658298679E-3</v>
      </c>
    </row>
    <row r="5360" spans="1:9" x14ac:dyDescent="0.3">
      <c r="A5360" s="1">
        <v>44308</v>
      </c>
      <c r="B5360" s="10">
        <v>1.0340369552477014E-2</v>
      </c>
      <c r="C5360" s="8">
        <f t="shared" si="615"/>
        <v>9.1638904291283171E-3</v>
      </c>
      <c r="D5360" s="8">
        <f t="shared" si="617"/>
        <v>8.9425565954628344E-3</v>
      </c>
      <c r="E5360" s="8">
        <f t="shared" si="621"/>
        <v>8.9836522074315112E-3</v>
      </c>
      <c r="F5360" s="8">
        <f>F5359*$H$3+D5358*$I$3+E5358*$J$3+$K$3</f>
        <v>8.5588683720028806E-3</v>
      </c>
      <c r="G5360">
        <f t="shared" si="611"/>
        <v>1.7815011804741335E-3</v>
      </c>
      <c r="H5360" s="12">
        <f t="shared" si="612"/>
        <v>0.17228602628107992</v>
      </c>
      <c r="I5360" s="12">
        <f t="shared" si="613"/>
        <v>1.9059187051506665E-2</v>
      </c>
    </row>
    <row r="5361" spans="1:9" x14ac:dyDescent="0.3">
      <c r="A5361" s="1">
        <v>44309</v>
      </c>
      <c r="B5361" s="10">
        <v>8.440318779551018E-3</v>
      </c>
      <c r="C5361" s="8">
        <f t="shared" si="615"/>
        <v>1.0340369552477014E-2</v>
      </c>
      <c r="D5361" s="8">
        <f t="shared" si="617"/>
        <v>9.1110562448809083E-3</v>
      </c>
      <c r="E5361" s="8">
        <f t="shared" si="621"/>
        <v>9.0064187632901173E-3</v>
      </c>
      <c r="F5361" s="8">
        <f>F5360*$H$3+D5358*$I$3+E5358*$J$3+$K$3</f>
        <v>8.5360492397396001E-3</v>
      </c>
      <c r="G5361">
        <f t="shared" si="611"/>
        <v>9.5730460188582153E-5</v>
      </c>
      <c r="H5361" s="12">
        <f t="shared" si="612"/>
        <v>1.1342043196344123E-2</v>
      </c>
      <c r="I5361" s="12">
        <f t="shared" si="613"/>
        <v>6.3360526769695724E-5</v>
      </c>
    </row>
    <row r="5362" spans="1:9" x14ac:dyDescent="0.3">
      <c r="A5362" s="1">
        <v>44312</v>
      </c>
      <c r="B5362" s="10">
        <v>5.9569789267065638E-3</v>
      </c>
      <c r="C5362" s="8">
        <f t="shared" si="615"/>
        <v>8.440318779551018E-3</v>
      </c>
      <c r="D5362" s="8">
        <f t="shared" si="617"/>
        <v>9.7190603709678119E-3</v>
      </c>
      <c r="E5362" s="8">
        <f t="shared" si="621"/>
        <v>9.033148490327091E-3</v>
      </c>
      <c r="F5362" s="8">
        <f>F5361*$H$3+D5358*$I$3+E5358*$J$3+$K$3</f>
        <v>8.5300114486067669E-3</v>
      </c>
      <c r="G5362">
        <f t="shared" si="611"/>
        <v>2.573032521900203E-3</v>
      </c>
      <c r="H5362" s="12">
        <f t="shared" si="612"/>
        <v>0.43193581067824188</v>
      </c>
      <c r="I5362" s="12">
        <f t="shared" si="613"/>
        <v>5.7382568674127832E-2</v>
      </c>
    </row>
    <row r="5363" spans="1:9" x14ac:dyDescent="0.3">
      <c r="A5363" s="1">
        <v>44313</v>
      </c>
      <c r="B5363" s="10">
        <v>4.6795306871766935E-3</v>
      </c>
      <c r="C5363" s="8">
        <f t="shared" si="615"/>
        <v>5.9569789267065638E-3</v>
      </c>
      <c r="D5363" s="8">
        <f t="shared" si="617"/>
        <v>8.8698729895856816E-3</v>
      </c>
      <c r="E5363" s="8">
        <f t="shared" si="621"/>
        <v>8.8086410623027054E-3</v>
      </c>
      <c r="F5363" s="8">
        <f t="shared" ref="F5363" si="627">C5363*$H$3+D5363*$I$3+E5363*$J$3+$K$3</f>
        <v>8.2339061100700911E-3</v>
      </c>
      <c r="G5363">
        <f t="shared" si="611"/>
        <v>3.5543754228933976E-3</v>
      </c>
      <c r="H5363" s="12">
        <f t="shared" si="612"/>
        <v>0.75955809684792619</v>
      </c>
      <c r="I5363" s="12">
        <f t="shared" si="613"/>
        <v>0.13338721004772913</v>
      </c>
    </row>
    <row r="5364" spans="1:9" x14ac:dyDescent="0.3">
      <c r="A5364" s="1">
        <v>44314</v>
      </c>
      <c r="B5364" s="10">
        <v>4.7421704687879091E-3</v>
      </c>
      <c r="C5364" s="8">
        <f t="shared" si="615"/>
        <v>4.6795306871766935E-3</v>
      </c>
      <c r="D5364" s="8">
        <f t="shared" si="617"/>
        <v>7.716217675007922E-3</v>
      </c>
      <c r="E5364" s="8">
        <f t="shared" si="621"/>
        <v>8.3866048563690249E-3</v>
      </c>
      <c r="F5364" s="8">
        <f>F5363*$H$3+D5363*$I$3+E5363*$J$3+$K$3</f>
        <v>8.8363659494365854E-3</v>
      </c>
      <c r="G5364">
        <f t="shared" si="611"/>
        <v>4.0941954806486764E-3</v>
      </c>
      <c r="H5364" s="12">
        <f t="shared" si="612"/>
        <v>0.86335898458225313</v>
      </c>
      <c r="I5364" s="12">
        <f t="shared" si="613"/>
        <v>0.15904600651606593</v>
      </c>
    </row>
    <row r="5365" spans="1:9" x14ac:dyDescent="0.3">
      <c r="A5365" s="1">
        <v>44315</v>
      </c>
      <c r="B5365" s="10">
        <v>1.6557708266835707E-2</v>
      </c>
      <c r="C5365" s="8">
        <f t="shared" si="615"/>
        <v>4.7421704687879091E-3</v>
      </c>
      <c r="D5365" s="8">
        <f t="shared" si="617"/>
        <v>6.8318736829398406E-3</v>
      </c>
      <c r="E5365" s="8">
        <f t="shared" si="621"/>
        <v>7.9880954221879241E-3</v>
      </c>
      <c r="F5365" s="8">
        <f>F5364*$H$3+D5363*$I$3+E5363*$J$3+$K$3</f>
        <v>8.9957728293322044E-3</v>
      </c>
      <c r="G5365">
        <f t="shared" si="611"/>
        <v>7.5619354375035027E-3</v>
      </c>
      <c r="H5365" s="12">
        <f t="shared" si="612"/>
        <v>0.45670181619576516</v>
      </c>
      <c r="I5365" s="12">
        <f t="shared" si="613"/>
        <v>0.2305129026612085</v>
      </c>
    </row>
    <row r="5366" spans="1:9" x14ac:dyDescent="0.3">
      <c r="A5366" s="1">
        <v>44316</v>
      </c>
      <c r="B5366" s="10">
        <v>1.1259620876057364E-2</v>
      </c>
      <c r="C5366" s="8">
        <f t="shared" si="615"/>
        <v>1.6557708266835707E-2</v>
      </c>
      <c r="D5366" s="8">
        <f t="shared" si="617"/>
        <v>8.0753414258115767E-3</v>
      </c>
      <c r="E5366" s="8">
        <f t="shared" si="621"/>
        <v>8.3150083955466723E-3</v>
      </c>
      <c r="F5366" s="8">
        <f>F5365*$H$3+D5363*$I$3+E5363*$J$3+$K$3</f>
        <v>9.0379508330722998E-3</v>
      </c>
      <c r="G5366">
        <f t="shared" si="611"/>
        <v>2.2216700429850637E-3</v>
      </c>
      <c r="H5366" s="12">
        <f t="shared" si="612"/>
        <v>0.19731304165926741</v>
      </c>
      <c r="I5366" s="12">
        <f t="shared" si="613"/>
        <v>2.6025200238380952E-2</v>
      </c>
    </row>
    <row r="5367" spans="1:9" x14ac:dyDescent="0.3">
      <c r="A5367" s="1">
        <v>44319</v>
      </c>
      <c r="B5367" s="10">
        <v>7.3431613358902331E-3</v>
      </c>
      <c r="C5367" s="8">
        <f t="shared" si="615"/>
        <v>1.1259620876057364E-2</v>
      </c>
      <c r="D5367" s="8">
        <f t="shared" si="617"/>
        <v>8.6392018451128486E-3</v>
      </c>
      <c r="E5367" s="8">
        <f t="shared" si="621"/>
        <v>8.4193835306101469E-3</v>
      </c>
      <c r="F5367" s="8">
        <f>F5366*$H$3+D5363*$I$3+E5363*$J$3+$K$3</f>
        <v>9.0491108532713294E-3</v>
      </c>
      <c r="G5367">
        <f t="shared" si="611"/>
        <v>1.7059495173810963E-3</v>
      </c>
      <c r="H5367" s="12">
        <f t="shared" si="612"/>
        <v>0.23231813102663895</v>
      </c>
      <c r="I5367" s="12">
        <f t="shared" si="613"/>
        <v>2.0375824028060707E-2</v>
      </c>
    </row>
    <row r="5368" spans="1:9" x14ac:dyDescent="0.3">
      <c r="A5368" s="1">
        <v>44320</v>
      </c>
      <c r="B5368" s="10">
        <v>1.7449036916415136E-2</v>
      </c>
      <c r="C5368" s="8">
        <f t="shared" si="615"/>
        <v>7.3431613358902331E-3</v>
      </c>
      <c r="D5368" s="8">
        <f t="shared" si="617"/>
        <v>8.9164383269495807E-3</v>
      </c>
      <c r="E5368" s="8">
        <f t="shared" si="621"/>
        <v>8.2388030427194784E-3</v>
      </c>
      <c r="F5368" s="8">
        <f t="shared" ref="F5368" si="628">C5368*$H$3+D5368*$I$3+E5368*$J$3+$K$3</f>
        <v>8.4697810502146215E-3</v>
      </c>
      <c r="G5368">
        <f t="shared" si="611"/>
        <v>8.9792558662005143E-3</v>
      </c>
      <c r="H5368" s="12">
        <f t="shared" si="612"/>
        <v>0.51459893799372403</v>
      </c>
      <c r="I5368" s="12">
        <f t="shared" si="613"/>
        <v>0.33737226670157172</v>
      </c>
    </row>
    <row r="5369" spans="1:9" x14ac:dyDescent="0.3">
      <c r="A5369" s="1">
        <v>44321</v>
      </c>
      <c r="B5369" s="10">
        <v>1.0414828582370266E-2</v>
      </c>
      <c r="C5369" s="8">
        <f t="shared" si="615"/>
        <v>1.7449036916415136E-2</v>
      </c>
      <c r="D5369" s="8">
        <f t="shared" si="617"/>
        <v>1.1470339572797269E-2</v>
      </c>
      <c r="E5369" s="8">
        <f t="shared" si="621"/>
        <v>8.4439961789617712E-3</v>
      </c>
      <c r="F5369" s="8">
        <f>F5368*$H$3+D5368*$I$3+E5368*$J$3+$K$3</f>
        <v>8.7678771584600943E-3</v>
      </c>
      <c r="G5369">
        <f t="shared" si="611"/>
        <v>1.6469514239101715E-3</v>
      </c>
      <c r="H5369" s="12">
        <f t="shared" si="612"/>
        <v>0.15813524062201598</v>
      </c>
      <c r="I5369" s="12">
        <f t="shared" si="613"/>
        <v>1.5703348839859022E-2</v>
      </c>
    </row>
    <row r="5370" spans="1:9" x14ac:dyDescent="0.3">
      <c r="A5370" s="1">
        <v>44322</v>
      </c>
      <c r="B5370" s="10">
        <v>1.0767239855625913E-2</v>
      </c>
      <c r="C5370" s="8">
        <f t="shared" si="615"/>
        <v>1.0414828582370266E-2</v>
      </c>
      <c r="D5370" s="8">
        <f t="shared" si="617"/>
        <v>1.2604871195513742E-2</v>
      </c>
      <c r="E5370" s="8">
        <f t="shared" si="621"/>
        <v>8.4699002868391417E-3</v>
      </c>
      <c r="F5370" s="8">
        <f>F5369*$H$3+D5368*$I$3+E5368*$J$3+$K$3</f>
        <v>8.8467514126749566E-3</v>
      </c>
      <c r="G5370">
        <f t="shared" si="611"/>
        <v>1.9204884429509569E-3</v>
      </c>
      <c r="H5370" s="12">
        <f t="shared" si="612"/>
        <v>0.17836404396132183</v>
      </c>
      <c r="I5370" s="12">
        <f t="shared" si="613"/>
        <v>2.0626171418346884E-2</v>
      </c>
    </row>
    <row r="5371" spans="1:9" x14ac:dyDescent="0.3">
      <c r="A5371" s="1">
        <v>44323</v>
      </c>
      <c r="B5371" s="10">
        <v>9.460264230323057E-3</v>
      </c>
      <c r="C5371" s="8">
        <f t="shared" si="615"/>
        <v>1.0767239855625913E-2</v>
      </c>
      <c r="D5371" s="8">
        <f t="shared" si="617"/>
        <v>1.1446777513271783E-2</v>
      </c>
      <c r="E5371" s="8">
        <f t="shared" si="621"/>
        <v>8.6797801887054781E-3</v>
      </c>
      <c r="F5371" s="8">
        <f>F5370*$H$3+D5368*$I$3+E5368*$J$3+$K$3</f>
        <v>8.8676210174965919E-3</v>
      </c>
      <c r="G5371">
        <f t="shared" si="611"/>
        <v>5.9264321282646512E-4</v>
      </c>
      <c r="H5371" s="12">
        <f t="shared" si="612"/>
        <v>6.2645524310712311E-2</v>
      </c>
      <c r="I5371" s="12">
        <f t="shared" si="613"/>
        <v>2.1385075811513055E-3</v>
      </c>
    </row>
    <row r="5372" spans="1:9" x14ac:dyDescent="0.3">
      <c r="A5372" s="1">
        <v>44326</v>
      </c>
      <c r="B5372" s="10">
        <v>9.3506618130540543E-3</v>
      </c>
      <c r="C5372" s="8">
        <f t="shared" si="615"/>
        <v>9.460264230323057E-3</v>
      </c>
      <c r="D5372" s="8">
        <f t="shared" si="617"/>
        <v>1.1086906184124921E-2</v>
      </c>
      <c r="E5372" s="8">
        <f t="shared" si="621"/>
        <v>8.9164449806019477E-3</v>
      </c>
      <c r="F5372" s="8">
        <f>F5371*$H$3+D5368*$I$3+E5368*$J$3+$K$3</f>
        <v>8.8731429765914419E-3</v>
      </c>
      <c r="G5372">
        <f t="shared" si="611"/>
        <v>4.7751883646261241E-4</v>
      </c>
      <c r="H5372" s="12">
        <f t="shared" si="612"/>
        <v>5.1067918614698379E-2</v>
      </c>
      <c r="I5372" s="12">
        <f t="shared" si="613"/>
        <v>1.3981483856531085E-3</v>
      </c>
    </row>
    <row r="5373" spans="1:9" x14ac:dyDescent="0.3">
      <c r="A5373" s="1">
        <v>44327</v>
      </c>
      <c r="B5373" s="10">
        <v>2.4261803857366766E-2</v>
      </c>
      <c r="C5373" s="8">
        <f t="shared" si="615"/>
        <v>9.3506618130540543E-3</v>
      </c>
      <c r="D5373" s="8">
        <f t="shared" si="617"/>
        <v>1.1488406279557686E-2</v>
      </c>
      <c r="E5373" s="8">
        <f t="shared" si="621"/>
        <v>8.9481882329644508E-3</v>
      </c>
      <c r="F5373" s="8">
        <f t="shared" ref="F5373" si="629">C5373*$H$3+D5373*$I$3+E5373*$J$3+$K$3</f>
        <v>1.018426212214874E-2</v>
      </c>
      <c r="G5373">
        <f t="shared" si="611"/>
        <v>1.4077541735218026E-2</v>
      </c>
      <c r="H5373" s="12">
        <f t="shared" si="612"/>
        <v>0.58023475162765248</v>
      </c>
      <c r="I5373" s="12">
        <f t="shared" si="613"/>
        <v>0.51422426031842816</v>
      </c>
    </row>
    <row r="5374" spans="1:9" x14ac:dyDescent="0.3">
      <c r="A5374" s="1">
        <v>44328</v>
      </c>
      <c r="B5374" s="10">
        <v>1.7962037302141305E-2</v>
      </c>
      <c r="C5374" s="8">
        <f t="shared" si="615"/>
        <v>2.4261803857366766E-2</v>
      </c>
      <c r="D5374" s="8">
        <f t="shared" si="617"/>
        <v>1.2850959667748013E-2</v>
      </c>
      <c r="E5374" s="8">
        <f t="shared" si="621"/>
        <v>9.7354268914805163E-3</v>
      </c>
      <c r="F5374" s="8">
        <f>F5373*$H$3+D5373*$I$3+E5373*$J$3+$K$3</f>
        <v>1.0404827238144751E-2</v>
      </c>
      <c r="G5374">
        <f t="shared" ref="G5374:G5437" si="630">SQRT((B5374-F5374)^2)</f>
        <v>7.5572100639965546E-3</v>
      </c>
      <c r="H5374" s="12">
        <f t="shared" ref="H5374:H5437" si="631">ABS(B5374-F5374)/B5374</f>
        <v>0.42073234438142704</v>
      </c>
      <c r="I5374" s="12">
        <f t="shared" ref="I5374:I5437" si="632">B5374/F5374-LN(B5374/F5374)-1</f>
        <v>0.18032705203491473</v>
      </c>
    </row>
    <row r="5375" spans="1:9" x14ac:dyDescent="0.3">
      <c r="A5375" s="1">
        <v>44329</v>
      </c>
      <c r="B5375" s="10">
        <v>1.5056301195644581E-2</v>
      </c>
      <c r="C5375" s="8">
        <f t="shared" si="615"/>
        <v>1.7962037302141305E-2</v>
      </c>
      <c r="D5375" s="8">
        <f t="shared" si="617"/>
        <v>1.4360401411702218E-2</v>
      </c>
      <c r="E5375" s="8">
        <f t="shared" si="621"/>
        <v>1.028514749381664E-2</v>
      </c>
      <c r="F5375" s="8">
        <f>F5374*$H$3+D5373*$I$3+E5373*$J$3+$K$3</f>
        <v>1.0463187305749772E-2</v>
      </c>
      <c r="G5375">
        <f t="shared" si="630"/>
        <v>4.59311388989481E-3</v>
      </c>
      <c r="H5375" s="12">
        <f t="shared" si="631"/>
        <v>0.3050625668423454</v>
      </c>
      <c r="I5375" s="12">
        <f t="shared" si="632"/>
        <v>7.5045002093305779E-2</v>
      </c>
    </row>
    <row r="5376" spans="1:9" x14ac:dyDescent="0.3">
      <c r="A5376" s="1">
        <v>44330</v>
      </c>
      <c r="B5376" s="10">
        <v>1.2828348898321308E-2</v>
      </c>
      <c r="C5376" s="8">
        <f t="shared" si="615"/>
        <v>1.5056301195644581E-2</v>
      </c>
      <c r="D5376" s="8">
        <f t="shared" si="617"/>
        <v>1.5218213679705953E-2</v>
      </c>
      <c r="E5376" s="8">
        <f t="shared" si="621"/>
        <v>1.0728221050869459E-2</v>
      </c>
      <c r="F5376" s="8">
        <f>F5375*$H$3+D5373*$I$3+E5373*$J$3+$K$3</f>
        <v>1.0478628992779394E-2</v>
      </c>
      <c r="G5376">
        <f t="shared" si="630"/>
        <v>2.3497199055419141E-3</v>
      </c>
      <c r="H5376" s="12">
        <f t="shared" si="631"/>
        <v>0.18316619887454058</v>
      </c>
      <c r="I5376" s="12">
        <f t="shared" si="632"/>
        <v>2.1919619310060146E-2</v>
      </c>
    </row>
    <row r="5377" spans="1:9" x14ac:dyDescent="0.3">
      <c r="A5377" s="1">
        <v>44333</v>
      </c>
      <c r="B5377" s="10">
        <v>8.9703730751951472E-3</v>
      </c>
      <c r="C5377" s="8">
        <f t="shared" si="615"/>
        <v>1.2828348898321308E-2</v>
      </c>
      <c r="D5377" s="8">
        <f t="shared" si="617"/>
        <v>1.5891830613305603E-2</v>
      </c>
      <c r="E5377" s="8">
        <f t="shared" si="621"/>
        <v>1.0981052932820866E-2</v>
      </c>
      <c r="F5377" s="8">
        <f>F5376*$H$3+D5373*$I$3+E5373*$J$3+$K$3</f>
        <v>1.0482714760807194E-2</v>
      </c>
      <c r="G5377">
        <f t="shared" si="630"/>
        <v>1.5123416856120467E-3</v>
      </c>
      <c r="H5377" s="12">
        <f t="shared" si="631"/>
        <v>0.16859295292789661</v>
      </c>
      <c r="I5377" s="12">
        <f t="shared" si="632"/>
        <v>1.1530380025220222E-2</v>
      </c>
    </row>
    <row r="5378" spans="1:9" x14ac:dyDescent="0.3">
      <c r="A5378" s="1">
        <v>44334</v>
      </c>
      <c r="B5378" s="10">
        <v>8.9164805787818498E-3</v>
      </c>
      <c r="C5378" s="8">
        <f t="shared" si="615"/>
        <v>8.9703730751951472E-3</v>
      </c>
      <c r="D5378" s="8">
        <f t="shared" si="617"/>
        <v>1.581577286573382E-2</v>
      </c>
      <c r="E5378" s="8">
        <f t="shared" si="621"/>
        <v>1.0957075740539434E-2</v>
      </c>
      <c r="F5378" s="8">
        <f t="shared" ref="F5378" si="633">C5378*$H$3+D5378*$I$3+E5378*$J$3+$K$3</f>
        <v>1.2287717223792061E-2</v>
      </c>
      <c r="G5378">
        <f t="shared" si="630"/>
        <v>3.3712366450102116E-3</v>
      </c>
      <c r="H5378" s="12">
        <f t="shared" si="631"/>
        <v>0.37809050501748331</v>
      </c>
      <c r="I5378" s="12">
        <f t="shared" si="632"/>
        <v>4.6340594816866254E-2</v>
      </c>
    </row>
    <row r="5379" spans="1:9" x14ac:dyDescent="0.3">
      <c r="A5379" s="1">
        <v>44335</v>
      </c>
      <c r="B5379" s="10">
        <v>1.8579391752178757E-2</v>
      </c>
      <c r="C5379" s="8">
        <f t="shared" si="615"/>
        <v>8.9164805787818498E-3</v>
      </c>
      <c r="D5379" s="8">
        <f t="shared" si="617"/>
        <v>1.2746708210016838E-2</v>
      </c>
      <c r="E5379" s="8">
        <f t="shared" si="621"/>
        <v>1.1116902214615133E-2</v>
      </c>
      <c r="F5379" s="8">
        <f>F5378*$H$3+D5378*$I$3+E5378*$J$3+$K$3</f>
        <v>1.3165464495417476E-2</v>
      </c>
      <c r="G5379">
        <f t="shared" si="630"/>
        <v>5.4139272567612813E-3</v>
      </c>
      <c r="H5379" s="12">
        <f t="shared" si="631"/>
        <v>0.29139421402890675</v>
      </c>
      <c r="I5379" s="12">
        <f t="shared" si="632"/>
        <v>6.6765973650167565E-2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634">B5379</f>
        <v>1.8579391752178757E-2</v>
      </c>
      <c r="D5380" s="8">
        <f t="shared" si="617"/>
        <v>1.2870179100024326E-2</v>
      </c>
      <c r="E5380" s="8">
        <f t="shared" si="621"/>
        <v>1.1497651120004292E-2</v>
      </c>
      <c r="F5380" s="8">
        <f>F5379*$H$3+D5378*$I$3+E5378*$J$3+$K$3</f>
        <v>1.3397710605056633E-2</v>
      </c>
      <c r="G5380">
        <f t="shared" si="630"/>
        <v>4.9295613907655109E-3</v>
      </c>
      <c r="H5380" s="12">
        <f t="shared" si="631"/>
        <v>0.58212972705372545</v>
      </c>
      <c r="I5380" s="12">
        <f t="shared" si="632"/>
        <v>9.0831289401437365E-2</v>
      </c>
    </row>
    <row r="5381" spans="1:9" x14ac:dyDescent="0.3">
      <c r="A5381" s="1">
        <v>44337</v>
      </c>
      <c r="B5381" s="10">
        <v>7.5902236672893203E-3</v>
      </c>
      <c r="C5381" s="8">
        <f t="shared" si="634"/>
        <v>8.4681492142911225E-3</v>
      </c>
      <c r="D5381" s="8">
        <f t="shared" si="617"/>
        <v>1.1552548703753638E-2</v>
      </c>
      <c r="E5381" s="8">
        <f t="shared" si="621"/>
        <v>1.1407666663378186E-2</v>
      </c>
      <c r="F5381" s="8">
        <f>F5380*$H$3+D5378*$I$3+E5378*$J$3+$K$3</f>
        <v>1.3459161386148373E-2</v>
      </c>
      <c r="G5381">
        <f t="shared" si="630"/>
        <v>5.8689377188590524E-3</v>
      </c>
      <c r="H5381" s="12">
        <f t="shared" si="631"/>
        <v>0.77322329039547433</v>
      </c>
      <c r="I5381" s="12">
        <f t="shared" si="632"/>
        <v>0.13674372809912105</v>
      </c>
    </row>
    <row r="5382" spans="1:9" x14ac:dyDescent="0.3">
      <c r="A5382" s="1">
        <v>44340</v>
      </c>
      <c r="B5382" s="10">
        <v>9.2450013081206012E-3</v>
      </c>
      <c r="C5382" s="8">
        <f t="shared" si="634"/>
        <v>7.5902236672893203E-3</v>
      </c>
      <c r="D5382" s="8">
        <f t="shared" si="617"/>
        <v>1.050492365754724E-2</v>
      </c>
      <c r="E5382" s="8">
        <f t="shared" si="621"/>
        <v>1.1336136356021868E-2</v>
      </c>
      <c r="F5382" s="8">
        <f>F5381*$H$3+D5378*$I$3+E5378*$J$3+$K$3</f>
        <v>1.3475420855478782E-2</v>
      </c>
      <c r="G5382">
        <f t="shared" si="630"/>
        <v>4.2304195473581805E-3</v>
      </c>
      <c r="H5382" s="12">
        <f t="shared" si="631"/>
        <v>0.45758993496758893</v>
      </c>
      <c r="I5382" s="12">
        <f t="shared" si="632"/>
        <v>6.2848355227566488E-2</v>
      </c>
    </row>
    <row r="5383" spans="1:9" x14ac:dyDescent="0.3">
      <c r="A5383" s="1">
        <v>44341</v>
      </c>
      <c r="B5383" s="10">
        <v>6.7610872323712557E-3</v>
      </c>
      <c r="C5383" s="8">
        <f t="shared" si="634"/>
        <v>9.2450013081206012E-3</v>
      </c>
      <c r="D5383" s="8">
        <f t="shared" si="617"/>
        <v>1.055984930413233E-2</v>
      </c>
      <c r="E5383" s="8">
        <f t="shared" si="621"/>
        <v>1.1286346890369304E-2</v>
      </c>
      <c r="F5383" s="8">
        <f t="shared" ref="F5383" si="635">C5383*$H$3+D5383*$I$3+E5383*$J$3+$K$3</f>
        <v>1.0407283713618353E-2</v>
      </c>
      <c r="G5383">
        <f t="shared" si="630"/>
        <v>3.6461964812470977E-3</v>
      </c>
      <c r="H5383" s="12">
        <f t="shared" si="631"/>
        <v>0.53929144173581378</v>
      </c>
      <c r="I5383" s="12">
        <f t="shared" si="632"/>
        <v>8.0971762686540272E-2</v>
      </c>
    </row>
    <row r="5384" spans="1:9" x14ac:dyDescent="0.3">
      <c r="A5384" s="1">
        <v>44342</v>
      </c>
      <c r="B5384" s="10">
        <v>3.9553924076950464E-3</v>
      </c>
      <c r="C5384" s="8">
        <f t="shared" si="634"/>
        <v>6.7610872323712557E-3</v>
      </c>
      <c r="D5384" s="8">
        <f t="shared" ref="D5384:D5447" si="636">AVERAGE(B5379:B5383)</f>
        <v>1.0128770634850211E-2</v>
      </c>
      <c r="E5384" s="8">
        <f t="shared" si="621"/>
        <v>1.1210018183679313E-2</v>
      </c>
      <c r="F5384" s="8">
        <f>F5383*$H$3+D5383*$I$3+E5383*$J$3+$K$3</f>
        <v>1.0714815933546567E-2</v>
      </c>
      <c r="G5384">
        <f t="shared" si="630"/>
        <v>6.7594235258515208E-3</v>
      </c>
      <c r="H5384" s="12">
        <f t="shared" si="631"/>
        <v>1.7089135107559372</v>
      </c>
      <c r="I5384" s="12">
        <f t="shared" si="632"/>
        <v>0.36569932575554098</v>
      </c>
    </row>
    <row r="5385" spans="1:9" x14ac:dyDescent="0.3">
      <c r="A5385" s="1">
        <v>44343</v>
      </c>
      <c r="B5385" s="10">
        <v>3.5710601258317374E-3</v>
      </c>
      <c r="C5385" s="8">
        <f t="shared" si="634"/>
        <v>3.9553924076950464E-3</v>
      </c>
      <c r="D5385" s="8">
        <f t="shared" si="636"/>
        <v>7.2039707659534687E-3</v>
      </c>
      <c r="E5385" s="8">
        <f t="shared" si="621"/>
        <v>1.11190369782697E-2</v>
      </c>
      <c r="F5385" s="8">
        <f>F5384*$H$3+D5383*$I$3+E5383*$J$3+$K$3</f>
        <v>1.079618692036235E-2</v>
      </c>
      <c r="G5385">
        <f t="shared" si="630"/>
        <v>7.2251267945306124E-3</v>
      </c>
      <c r="H5385" s="12">
        <f t="shared" si="631"/>
        <v>2.0232442299883719</v>
      </c>
      <c r="I5385" s="12">
        <f t="shared" si="632"/>
        <v>0.43710100129128104</v>
      </c>
    </row>
    <row r="5386" spans="1:9" x14ac:dyDescent="0.3">
      <c r="A5386" s="1">
        <v>44344</v>
      </c>
      <c r="B5386" s="10">
        <v>5.236109472563341E-3</v>
      </c>
      <c r="C5386" s="8">
        <f t="shared" si="634"/>
        <v>3.5710601258317374E-3</v>
      </c>
      <c r="D5386" s="8">
        <f t="shared" si="636"/>
        <v>6.2245529482615929E-3</v>
      </c>
      <c r="E5386" s="8">
        <f t="shared" si="621"/>
        <v>1.106865195275402E-2</v>
      </c>
      <c r="F5386" s="8">
        <f>F5385*$H$3+D5383*$I$3+E5383*$J$3+$K$3</f>
        <v>1.0817717144079787E-2</v>
      </c>
      <c r="G5386">
        <f t="shared" si="630"/>
        <v>5.5816076715164463E-3</v>
      </c>
      <c r="H5386" s="12">
        <f t="shared" si="631"/>
        <v>1.0659837615625647</v>
      </c>
      <c r="I5386" s="12">
        <f t="shared" si="632"/>
        <v>0.20963742074797742</v>
      </c>
    </row>
    <row r="5387" spans="1:9" x14ac:dyDescent="0.3">
      <c r="A5387" s="1">
        <v>44348</v>
      </c>
      <c r="B5387" s="10">
        <v>9.1095285799415709E-3</v>
      </c>
      <c r="C5387" s="8">
        <f t="shared" si="634"/>
        <v>5.236109472563341E-3</v>
      </c>
      <c r="D5387" s="8">
        <f t="shared" si="636"/>
        <v>5.7537301093163965E-3</v>
      </c>
      <c r="E5387" s="8">
        <f t="shared" si="621"/>
        <v>1.1091103725652906E-2</v>
      </c>
      <c r="F5387" s="8">
        <f>F5386*$H$3+D5383*$I$3+E5383*$J$3+$K$3</f>
        <v>1.0823413898555338E-2</v>
      </c>
      <c r="G5387">
        <f t="shared" si="630"/>
        <v>1.7138853186137674E-3</v>
      </c>
      <c r="H5387" s="12">
        <f t="shared" si="631"/>
        <v>0.18814204308965024</v>
      </c>
      <c r="I5387" s="12">
        <f t="shared" si="632"/>
        <v>1.4040988619257622E-2</v>
      </c>
    </row>
    <row r="5388" spans="1:9" x14ac:dyDescent="0.3">
      <c r="A5388" s="1">
        <v>44349</v>
      </c>
      <c r="B5388" s="10">
        <v>4.4083926354991452E-3</v>
      </c>
      <c r="C5388" s="8">
        <f t="shared" si="634"/>
        <v>9.1095285799415709E-3</v>
      </c>
      <c r="D5388" s="8">
        <f t="shared" si="636"/>
        <v>5.7266355636805908E-3</v>
      </c>
      <c r="E5388" s="8">
        <f t="shared" si="621"/>
        <v>1.0752550103521353E-2</v>
      </c>
      <c r="F5388" s="8">
        <f t="shared" ref="F5388" si="637">C5388*$H$3+D5388*$I$3+E5388*$J$3+$K$3</f>
        <v>8.356720136385512E-3</v>
      </c>
      <c r="G5388">
        <f t="shared" si="630"/>
        <v>3.9483275008863668E-3</v>
      </c>
      <c r="H5388" s="12">
        <f t="shared" si="631"/>
        <v>0.89563880247234673</v>
      </c>
      <c r="I5388" s="12">
        <f t="shared" si="632"/>
        <v>0.16708253747587754</v>
      </c>
    </row>
    <row r="5389" spans="1:9" x14ac:dyDescent="0.3">
      <c r="A5389" s="1">
        <v>44350</v>
      </c>
      <c r="B5389" s="10">
        <v>9.8308550986044522E-3</v>
      </c>
      <c r="C5389" s="8">
        <f t="shared" si="634"/>
        <v>4.4083926354991452E-3</v>
      </c>
      <c r="D5389" s="8">
        <f t="shared" si="636"/>
        <v>5.2560966443061683E-3</v>
      </c>
      <c r="E5389" s="8">
        <f t="shared" si="621"/>
        <v>1.0441130638041434E-2</v>
      </c>
      <c r="F5389" s="8">
        <f>F5388*$H$3+D5388*$I$3+E5388*$J$3+$K$3</f>
        <v>8.157532012455896E-3</v>
      </c>
      <c r="G5389">
        <f t="shared" si="630"/>
        <v>1.6733230861485562E-3</v>
      </c>
      <c r="H5389" s="12">
        <f t="shared" si="631"/>
        <v>0.17021134676128979</v>
      </c>
      <c r="I5389" s="12">
        <f t="shared" si="632"/>
        <v>1.8541898716354588E-2</v>
      </c>
    </row>
    <row r="5390" spans="1:9" x14ac:dyDescent="0.3">
      <c r="A5390" s="1">
        <v>44351</v>
      </c>
      <c r="B5390" s="10">
        <v>7.5730801059242644E-3</v>
      </c>
      <c r="C5390" s="8">
        <f t="shared" si="634"/>
        <v>9.8308550986044522E-3</v>
      </c>
      <c r="D5390" s="8">
        <f t="shared" si="636"/>
        <v>6.4311891824880493E-3</v>
      </c>
      <c r="E5390" s="8">
        <f t="shared" si="621"/>
        <v>1.0554207627255716E-2</v>
      </c>
      <c r="F5390" s="8">
        <f>F5389*$H$3+D5388*$I$3+E5388*$J$3+$K$3</f>
        <v>8.104828155247306E-3</v>
      </c>
      <c r="G5390">
        <f t="shared" si="630"/>
        <v>5.317480493230416E-4</v>
      </c>
      <c r="H5390" s="12">
        <f t="shared" si="631"/>
        <v>7.0215558515889204E-2</v>
      </c>
      <c r="I5390" s="12">
        <f t="shared" si="632"/>
        <v>2.2512847594511332E-3</v>
      </c>
    </row>
    <row r="5391" spans="1:9" x14ac:dyDescent="0.3">
      <c r="A5391" s="1">
        <v>44354</v>
      </c>
      <c r="B5391" s="10">
        <v>4.0056183484788125E-3</v>
      </c>
      <c r="C5391" s="8">
        <f t="shared" si="634"/>
        <v>7.5730801059242644E-3</v>
      </c>
      <c r="D5391" s="8">
        <f t="shared" si="636"/>
        <v>7.2315931785065539E-3</v>
      </c>
      <c r="E5391" s="8">
        <f t="shared" si="621"/>
        <v>1.010530049950613E-2</v>
      </c>
      <c r="F5391" s="8">
        <f>F5390*$H$3+D5388*$I$3+E5388*$J$3+$K$3</f>
        <v>8.0908830639945511E-3</v>
      </c>
      <c r="G5391">
        <f t="shared" si="630"/>
        <v>4.0852647155157386E-3</v>
      </c>
      <c r="H5391" s="12">
        <f t="shared" si="631"/>
        <v>1.0198836634216968</v>
      </c>
      <c r="I5391" s="12">
        <f t="shared" si="632"/>
        <v>0.19811793505375053</v>
      </c>
    </row>
    <row r="5392" spans="1:9" x14ac:dyDescent="0.3">
      <c r="A5392" s="1">
        <v>44355</v>
      </c>
      <c r="B5392" s="10">
        <v>8.8227662907089596E-3</v>
      </c>
      <c r="C5392" s="8">
        <f t="shared" si="634"/>
        <v>4.0056183484788125E-3</v>
      </c>
      <c r="D5392" s="8">
        <f t="shared" si="636"/>
        <v>6.9854949536896482E-3</v>
      </c>
      <c r="E5392" s="8">
        <f t="shared" si="621"/>
        <v>9.8139727616019714E-3</v>
      </c>
      <c r="F5392" s="8">
        <f>F5391*$H$3+D5388*$I$3+E5388*$J$3+$K$3</f>
        <v>8.0871932852886394E-3</v>
      </c>
      <c r="G5392">
        <f t="shared" si="630"/>
        <v>7.3557300542032023E-4</v>
      </c>
      <c r="H5392" s="12">
        <f t="shared" si="631"/>
        <v>8.3372151225963476E-2</v>
      </c>
      <c r="I5392" s="12">
        <f t="shared" si="632"/>
        <v>3.9015646875268928E-3</v>
      </c>
    </row>
    <row r="5393" spans="1:9" x14ac:dyDescent="0.3">
      <c r="A5393" s="1">
        <v>44356</v>
      </c>
      <c r="B5393" s="10">
        <v>5.5036121706854265E-3</v>
      </c>
      <c r="C5393" s="8">
        <f t="shared" si="634"/>
        <v>8.8227662907089596E-3</v>
      </c>
      <c r="D5393" s="8">
        <f t="shared" si="636"/>
        <v>6.928142495843127E-3</v>
      </c>
      <c r="E5393" s="8">
        <f t="shared" si="621"/>
        <v>9.7255875995602929E-3</v>
      </c>
      <c r="F5393" s="8">
        <f t="shared" ref="F5393" si="638">C5393*$H$3+D5393*$I$3+E5393*$J$3+$K$3</f>
        <v>8.4785347673033973E-3</v>
      </c>
      <c r="G5393">
        <f t="shared" si="630"/>
        <v>2.9749225966179708E-3</v>
      </c>
      <c r="H5393" s="12">
        <f t="shared" si="631"/>
        <v>0.5405400134231243</v>
      </c>
      <c r="I5393" s="12">
        <f t="shared" si="632"/>
        <v>8.1256042150365415E-2</v>
      </c>
    </row>
    <row r="5394" spans="1:9" x14ac:dyDescent="0.3">
      <c r="A5394" s="1">
        <v>44357</v>
      </c>
      <c r="B5394" s="10">
        <v>5.2649158511077505E-3</v>
      </c>
      <c r="C5394" s="8">
        <f t="shared" si="634"/>
        <v>5.5036121706854265E-3</v>
      </c>
      <c r="D5394" s="8">
        <f t="shared" si="636"/>
        <v>7.1471864028803834E-3</v>
      </c>
      <c r="E5394" s="8">
        <f t="shared" si="621"/>
        <v>9.5457397786676747E-3</v>
      </c>
      <c r="F5394" s="8">
        <f>F5393*$H$3+D5393*$I$3+E5393*$J$3+$K$3</f>
        <v>8.3874533880607637E-3</v>
      </c>
      <c r="G5394">
        <f t="shared" si="630"/>
        <v>3.1225375369530132E-3</v>
      </c>
      <c r="H5394" s="12">
        <f t="shared" si="631"/>
        <v>0.59308403500808549</v>
      </c>
      <c r="I5394" s="12">
        <f t="shared" si="632"/>
        <v>9.3385059114557967E-2</v>
      </c>
    </row>
    <row r="5395" spans="1:9" x14ac:dyDescent="0.3">
      <c r="A5395" s="1">
        <v>44358</v>
      </c>
      <c r="B5395" s="10">
        <v>2.877065324860296E-3</v>
      </c>
      <c r="C5395" s="8">
        <f t="shared" si="634"/>
        <v>5.2649158511077505E-3</v>
      </c>
      <c r="D5395" s="8">
        <f t="shared" si="636"/>
        <v>6.2339985533810425E-3</v>
      </c>
      <c r="E5395" s="8">
        <f t="shared" si="621"/>
        <v>9.3600240531246607E-3</v>
      </c>
      <c r="F5395" s="8">
        <f>F5394*$H$3+D5393*$I$3+E5393*$J$3+$K$3</f>
        <v>8.3633538588756724E-3</v>
      </c>
      <c r="G5395">
        <f t="shared" si="630"/>
        <v>5.4862885340153759E-3</v>
      </c>
      <c r="H5395" s="12">
        <f t="shared" si="631"/>
        <v>1.9069044024162982</v>
      </c>
      <c r="I5395" s="12">
        <f t="shared" si="632"/>
        <v>0.41109729657900096</v>
      </c>
    </row>
    <row r="5396" spans="1:9" x14ac:dyDescent="0.3">
      <c r="A5396" s="1">
        <v>44361</v>
      </c>
      <c r="B5396" s="10">
        <v>4.5869776564566129E-3</v>
      </c>
      <c r="C5396" s="8">
        <f t="shared" si="634"/>
        <v>2.877065324860296E-3</v>
      </c>
      <c r="D5396" s="8">
        <f t="shared" si="636"/>
        <v>5.2947955971682486E-3</v>
      </c>
      <c r="E5396" s="8">
        <f t="shared" si="621"/>
        <v>8.3879904834652744E-3</v>
      </c>
      <c r="F5396" s="8">
        <f>F5395*$H$3+D5393*$I$3+E5393*$J$3+$K$3</f>
        <v>8.3569772832048552E-3</v>
      </c>
      <c r="G5396">
        <f t="shared" si="630"/>
        <v>3.7699996267482423E-3</v>
      </c>
      <c r="H5396" s="12">
        <f t="shared" si="631"/>
        <v>0.82189186630146427</v>
      </c>
      <c r="I5396" s="12">
        <f t="shared" si="632"/>
        <v>0.14875544401698271</v>
      </c>
    </row>
    <row r="5397" spans="1:9" x14ac:dyDescent="0.3">
      <c r="A5397" s="1">
        <v>44362</v>
      </c>
      <c r="B5397" s="10">
        <v>4.3279684043794646E-3</v>
      </c>
      <c r="C5397" s="8">
        <f t="shared" si="634"/>
        <v>4.5869776564566129E-3</v>
      </c>
      <c r="D5397" s="8">
        <f t="shared" si="636"/>
        <v>5.4110674587638094E-3</v>
      </c>
      <c r="E5397" s="8">
        <f t="shared" si="621"/>
        <v>7.7800332268432417E-3</v>
      </c>
      <c r="F5397" s="8">
        <f>F5396*$H$3+D5393*$I$3+E5393*$J$3+$K$3</f>
        <v>8.3552900835515594E-3</v>
      </c>
      <c r="G5397">
        <f t="shared" si="630"/>
        <v>4.0273216791720948E-3</v>
      </c>
      <c r="H5397" s="12">
        <f t="shared" si="631"/>
        <v>0.93053398335737714</v>
      </c>
      <c r="I5397" s="12">
        <f t="shared" si="632"/>
        <v>0.17578803955635181</v>
      </c>
    </row>
    <row r="5398" spans="1:9" x14ac:dyDescent="0.3">
      <c r="A5398" s="1">
        <v>44363</v>
      </c>
      <c r="B5398" s="10">
        <v>1.1292166506488583E-2</v>
      </c>
      <c r="C5398" s="8">
        <f t="shared" si="634"/>
        <v>4.3279684043794646E-3</v>
      </c>
      <c r="D5398" s="8">
        <f t="shared" si="636"/>
        <v>4.5121078814979107E-3</v>
      </c>
      <c r="E5398" s="8">
        <f t="shared" si="621"/>
        <v>7.2923817363311919E-3</v>
      </c>
      <c r="F5398" s="8">
        <f t="shared" ref="F5398" si="639">C5398*$H$3+D5398*$I$3+E5398*$J$3+$K$3</f>
        <v>5.7157917743293294E-3</v>
      </c>
      <c r="G5398">
        <f t="shared" si="630"/>
        <v>5.5763747321592536E-3</v>
      </c>
      <c r="H5398" s="12">
        <f t="shared" si="631"/>
        <v>0.49382682490158264</v>
      </c>
      <c r="I5398" s="12">
        <f t="shared" si="632"/>
        <v>0.29473202130148124</v>
      </c>
    </row>
    <row r="5399" spans="1:9" x14ac:dyDescent="0.3">
      <c r="A5399" s="1">
        <v>44364</v>
      </c>
      <c r="B5399" s="10">
        <v>7.5605068784134781E-3</v>
      </c>
      <c r="C5399" s="8">
        <f t="shared" si="634"/>
        <v>1.1292166506488583E-2</v>
      </c>
      <c r="D5399" s="8">
        <f t="shared" si="636"/>
        <v>5.6698187486585415E-3</v>
      </c>
      <c r="E5399" s="8">
        <f t="shared" si="621"/>
        <v>7.2225552639751606E-3</v>
      </c>
      <c r="F5399" s="8">
        <f>F5398*$H$3+D5398*$I$3+E5398*$J$3+$K$3</f>
        <v>6.0830006383800223E-3</v>
      </c>
      <c r="G5399">
        <f t="shared" si="630"/>
        <v>1.4775062400334557E-3</v>
      </c>
      <c r="H5399" s="12">
        <f t="shared" si="631"/>
        <v>0.19542423064940065</v>
      </c>
      <c r="I5399" s="12">
        <f t="shared" si="632"/>
        <v>2.5450886626425584E-2</v>
      </c>
    </row>
    <row r="5400" spans="1:9" x14ac:dyDescent="0.3">
      <c r="A5400" s="1">
        <v>44365</v>
      </c>
      <c r="B5400" s="10">
        <v>6.7753969774623562E-3</v>
      </c>
      <c r="C5400" s="8">
        <f t="shared" si="634"/>
        <v>7.5605068784134781E-3</v>
      </c>
      <c r="D5400" s="8">
        <f t="shared" si="636"/>
        <v>6.1289369541196867E-3</v>
      </c>
      <c r="E5400" s="8">
        <f t="shared" si="621"/>
        <v>7.1584704368487205E-3</v>
      </c>
      <c r="F5400" s="8">
        <f>F5399*$H$3+D5398*$I$3+E5398*$J$3+$K$3</f>
        <v>6.1801616696445915E-3</v>
      </c>
      <c r="G5400">
        <f t="shared" si="630"/>
        <v>5.9523530781776472E-4</v>
      </c>
      <c r="H5400" s="12">
        <f t="shared" si="631"/>
        <v>8.7852462342465285E-2</v>
      </c>
      <c r="I5400" s="12">
        <f t="shared" si="632"/>
        <v>4.3603450222131634E-3</v>
      </c>
    </row>
    <row r="5401" spans="1:9" x14ac:dyDescent="0.3">
      <c r="A5401" s="1">
        <v>44368</v>
      </c>
      <c r="B5401" s="10">
        <v>8.9964807362119988E-3</v>
      </c>
      <c r="C5401" s="8">
        <f t="shared" si="634"/>
        <v>6.7753969774623562E-3</v>
      </c>
      <c r="D5401" s="8">
        <f t="shared" si="636"/>
        <v>6.9086032846400981E-3</v>
      </c>
      <c r="E5401" s="8">
        <f t="shared" ref="E5401:E5464" si="640">AVERAGE(B5379:B5400)</f>
        <v>7.0611484549705618E-3</v>
      </c>
      <c r="F5401" s="8">
        <f>F5400*$H$3+D5398*$I$3+E5398*$J$3+$K$3</f>
        <v>6.205869834453738E-3</v>
      </c>
      <c r="G5401">
        <f t="shared" si="630"/>
        <v>2.7906109017582607E-3</v>
      </c>
      <c r="H5401" s="12">
        <f t="shared" si="631"/>
        <v>0.31018917103058874</v>
      </c>
      <c r="I5401" s="12">
        <f t="shared" si="632"/>
        <v>7.8334926046465858E-2</v>
      </c>
    </row>
    <row r="5402" spans="1:9" x14ac:dyDescent="0.3">
      <c r="A5402" s="1">
        <v>44369</v>
      </c>
      <c r="B5402" s="10">
        <v>5.3369554429669244E-3</v>
      </c>
      <c r="C5402" s="8">
        <f t="shared" si="634"/>
        <v>8.9964807362119988E-3</v>
      </c>
      <c r="D5402" s="8">
        <f t="shared" si="636"/>
        <v>7.790503900591177E-3</v>
      </c>
      <c r="E5402" s="8">
        <f t="shared" si="640"/>
        <v>6.6255615906084357E-3</v>
      </c>
      <c r="F5402" s="8">
        <f>F5401*$H$3+D5398*$I$3+E5398*$J$3+$K$3</f>
        <v>6.2126720444473163E-3</v>
      </c>
      <c r="G5402">
        <f t="shared" si="630"/>
        <v>8.7571660148039188E-4</v>
      </c>
      <c r="H5402" s="12">
        <f t="shared" si="631"/>
        <v>0.16408542489040584</v>
      </c>
      <c r="I5402" s="12">
        <f t="shared" si="632"/>
        <v>1.0979220495147546E-2</v>
      </c>
    </row>
    <row r="5403" spans="1:9" x14ac:dyDescent="0.3">
      <c r="A5403" s="1">
        <v>44370</v>
      </c>
      <c r="B5403" s="10">
        <v>3.5793093245306833E-3</v>
      </c>
      <c r="C5403" s="8">
        <f t="shared" si="634"/>
        <v>5.3369554429669244E-3</v>
      </c>
      <c r="D5403" s="8">
        <f t="shared" si="636"/>
        <v>7.9923013083086671E-3</v>
      </c>
      <c r="E5403" s="8">
        <f t="shared" si="640"/>
        <v>6.4832346010027901E-3</v>
      </c>
      <c r="F5403" s="8">
        <f t="shared" ref="F5403" si="641">C5403*$H$3+D5403*$I$3+E5403*$J$3+$K$3</f>
        <v>7.1214712007233744E-3</v>
      </c>
      <c r="G5403">
        <f t="shared" si="630"/>
        <v>3.5421618761926912E-3</v>
      </c>
      <c r="H5403" s="12">
        <f t="shared" si="631"/>
        <v>0.98962161552135119</v>
      </c>
      <c r="I5403" s="12">
        <f t="shared" si="632"/>
        <v>0.19055260791154316</v>
      </c>
    </row>
    <row r="5404" spans="1:9" x14ac:dyDescent="0.3">
      <c r="A5404" s="1">
        <v>44371</v>
      </c>
      <c r="B5404" s="10">
        <v>7.0645693816552418E-3</v>
      </c>
      <c r="C5404" s="8">
        <f t="shared" si="634"/>
        <v>3.5793093245306833E-3</v>
      </c>
      <c r="D5404" s="8">
        <f t="shared" si="636"/>
        <v>6.4497298719170884E-3</v>
      </c>
      <c r="E5404" s="8">
        <f t="shared" si="640"/>
        <v>6.3009203126955793E-3</v>
      </c>
      <c r="F5404" s="8">
        <f>F5403*$H$3+D5403*$I$3+E5403*$J$3+$K$3</f>
        <v>7.5936422409833299E-3</v>
      </c>
      <c r="G5404">
        <f t="shared" si="630"/>
        <v>5.2907285932808808E-4</v>
      </c>
      <c r="H5404" s="12">
        <f t="shared" si="631"/>
        <v>7.4891027427934367E-2</v>
      </c>
      <c r="I5404" s="12">
        <f t="shared" si="632"/>
        <v>2.5461518267517746E-3</v>
      </c>
    </row>
    <row r="5405" spans="1:9" x14ac:dyDescent="0.3">
      <c r="A5405" s="1">
        <v>44372</v>
      </c>
      <c r="B5405" s="10">
        <v>3.6655644691683917E-3</v>
      </c>
      <c r="C5405" s="8">
        <f t="shared" si="634"/>
        <v>7.0645693816552418E-3</v>
      </c>
      <c r="D5405" s="8">
        <f t="shared" si="636"/>
        <v>6.3505423725654401E-3</v>
      </c>
      <c r="E5405" s="8">
        <f t="shared" si="640"/>
        <v>6.2018097705835162E-3</v>
      </c>
      <c r="F5405" s="8">
        <f>F5404*$H$3+D5403*$I$3+E5403*$J$3+$K$3</f>
        <v>7.7185755682969894E-3</v>
      </c>
      <c r="G5405">
        <f t="shared" si="630"/>
        <v>4.0530110991285982E-3</v>
      </c>
      <c r="H5405" s="12">
        <f t="shared" si="631"/>
        <v>1.1056990357744565</v>
      </c>
      <c r="I5405" s="12">
        <f t="shared" si="632"/>
        <v>0.21954917092083437</v>
      </c>
    </row>
    <row r="5406" spans="1:9" x14ac:dyDescent="0.3">
      <c r="A5406" s="1">
        <v>44375</v>
      </c>
      <c r="B5406" s="10">
        <v>4.7486224906656393E-3</v>
      </c>
      <c r="C5406" s="8">
        <f t="shared" si="634"/>
        <v>3.6655644691683917E-3</v>
      </c>
      <c r="D5406" s="8">
        <f t="shared" si="636"/>
        <v>5.7285758709066477E-3</v>
      </c>
      <c r="E5406" s="8">
        <f t="shared" si="640"/>
        <v>6.0611041904379322E-3</v>
      </c>
      <c r="F5406" s="8">
        <f>F5405*$H$3+D5403*$I$3+E5403*$J$3+$K$3</f>
        <v>7.7516320985430379E-3</v>
      </c>
      <c r="G5406">
        <f t="shared" si="630"/>
        <v>3.0030096078773987E-3</v>
      </c>
      <c r="H5406" s="12">
        <f t="shared" si="631"/>
        <v>0.63239594509363728</v>
      </c>
      <c r="I5406" s="12">
        <f t="shared" si="632"/>
        <v>0.10264531444778657</v>
      </c>
    </row>
    <row r="5407" spans="1:9" x14ac:dyDescent="0.3">
      <c r="A5407" s="1">
        <v>44376</v>
      </c>
      <c r="B5407" s="10">
        <v>3.1936982160566969E-3</v>
      </c>
      <c r="C5407" s="8">
        <f t="shared" si="634"/>
        <v>4.7486224906656393E-3</v>
      </c>
      <c r="D5407" s="8">
        <f t="shared" si="636"/>
        <v>4.8790042217973758E-3</v>
      </c>
      <c r="E5407" s="8">
        <f t="shared" si="640"/>
        <v>6.0971601033002311E-3</v>
      </c>
      <c r="F5407" s="8">
        <f>F5406*$H$3+D5403*$I$3+E5403*$J$3+$K$3</f>
        <v>7.7603786373201932E-3</v>
      </c>
      <c r="G5407">
        <f t="shared" si="630"/>
        <v>4.5666804212634964E-3</v>
      </c>
      <c r="H5407" s="12">
        <f t="shared" si="631"/>
        <v>1.4299035514075715</v>
      </c>
      <c r="I5407" s="12">
        <f t="shared" si="632"/>
        <v>0.29939053383297498</v>
      </c>
    </row>
    <row r="5408" spans="1:9" x14ac:dyDescent="0.3">
      <c r="A5408" s="1">
        <v>44377</v>
      </c>
      <c r="B5408" s="10">
        <v>2.5625086971320203E-3</v>
      </c>
      <c r="C5408" s="8">
        <f t="shared" si="634"/>
        <v>3.1936982160566969E-3</v>
      </c>
      <c r="D5408" s="8">
        <f t="shared" si="636"/>
        <v>4.4503527764153299E-3</v>
      </c>
      <c r="E5408" s="8">
        <f t="shared" si="640"/>
        <v>6.0800072892195486E-3</v>
      </c>
      <c r="F5408" s="8">
        <f t="shared" ref="F5408" si="642">C5408*$H$3+D5408*$I$3+E5408*$J$3+$K$3</f>
        <v>5.0747751741682095E-3</v>
      </c>
      <c r="G5408">
        <f t="shared" si="630"/>
        <v>2.5122664770361892E-3</v>
      </c>
      <c r="H5408" s="12">
        <f t="shared" si="631"/>
        <v>0.9803933465076381</v>
      </c>
      <c r="I5408" s="12">
        <f t="shared" si="632"/>
        <v>0.18824567654850854</v>
      </c>
    </row>
    <row r="5409" spans="1:9" x14ac:dyDescent="0.3">
      <c r="A5409" s="1">
        <v>44378</v>
      </c>
      <c r="B5409" s="10">
        <v>4.6103858109896338E-3</v>
      </c>
      <c r="C5409" s="8">
        <f t="shared" si="634"/>
        <v>2.5625086971320203E-3</v>
      </c>
      <c r="D5409" s="8">
        <f t="shared" si="636"/>
        <v>4.2469926509355977E-3</v>
      </c>
      <c r="E5409" s="8">
        <f t="shared" si="640"/>
        <v>5.9584799812453966E-3</v>
      </c>
      <c r="F5409" s="8">
        <f>F5408*$H$3+D5408*$I$3+E5408*$J$3+$K$3</f>
        <v>5.5724956679548306E-3</v>
      </c>
      <c r="G5409">
        <f t="shared" si="630"/>
        <v>9.6210985696519678E-4</v>
      </c>
      <c r="H5409" s="12">
        <f t="shared" si="631"/>
        <v>0.20868315503484444</v>
      </c>
      <c r="I5409" s="12">
        <f t="shared" si="632"/>
        <v>1.6878149085659544E-2</v>
      </c>
    </row>
    <row r="5410" spans="1:9" x14ac:dyDescent="0.3">
      <c r="A5410" s="1">
        <v>44379</v>
      </c>
      <c r="B5410" s="10">
        <v>5.6048659607047385E-3</v>
      </c>
      <c r="C5410" s="8">
        <f t="shared" si="634"/>
        <v>4.6103858109896338E-3</v>
      </c>
      <c r="D5410" s="8">
        <f t="shared" si="636"/>
        <v>3.7561559368024765E-3</v>
      </c>
      <c r="E5410" s="8">
        <f t="shared" si="640"/>
        <v>5.7539734917475827E-3</v>
      </c>
      <c r="F5410" s="8">
        <f>F5409*$H$3+D5408*$I$3+E5408*$J$3+$K$3</f>
        <v>5.7041892113087935E-3</v>
      </c>
      <c r="G5410">
        <f t="shared" si="630"/>
        <v>9.9323250604054988E-5</v>
      </c>
      <c r="H5410" s="12">
        <f t="shared" si="631"/>
        <v>1.7720896681633826E-2</v>
      </c>
      <c r="I5410" s="12">
        <f t="shared" si="632"/>
        <v>1.5337774721690955E-4</v>
      </c>
    </row>
    <row r="5411" spans="1:9" x14ac:dyDescent="0.3">
      <c r="A5411" s="1">
        <v>44383</v>
      </c>
      <c r="B5411" s="10">
        <v>8.6840752823686088E-3</v>
      </c>
      <c r="C5411" s="8">
        <f t="shared" si="634"/>
        <v>5.6048659607047385E-3</v>
      </c>
      <c r="D5411" s="8">
        <f t="shared" si="636"/>
        <v>4.1440162351097463E-3</v>
      </c>
      <c r="E5411" s="8">
        <f t="shared" si="640"/>
        <v>5.8083586428932929E-3</v>
      </c>
      <c r="F5411" s="8">
        <f>F5410*$H$3+D5408*$I$3+E5408*$J$3+$K$3</f>
        <v>5.7390344499068189E-3</v>
      </c>
      <c r="G5411">
        <f t="shared" si="630"/>
        <v>2.9450408324617899E-3</v>
      </c>
      <c r="H5411" s="12">
        <f t="shared" si="631"/>
        <v>0.33913119551613569</v>
      </c>
      <c r="I5411" s="12">
        <f t="shared" si="632"/>
        <v>9.8959697362420052E-2</v>
      </c>
    </row>
    <row r="5412" spans="1:9" x14ac:dyDescent="0.3">
      <c r="A5412" s="1">
        <v>44384</v>
      </c>
      <c r="B5412" s="10">
        <v>1.005725379648148E-2</v>
      </c>
      <c r="C5412" s="8">
        <f t="shared" si="634"/>
        <v>8.6840752823686088E-3</v>
      </c>
      <c r="D5412" s="8">
        <f t="shared" si="636"/>
        <v>4.9311067934503395E-3</v>
      </c>
      <c r="E5412" s="8">
        <f t="shared" si="640"/>
        <v>5.7562322876098439E-3</v>
      </c>
      <c r="F5412" s="8">
        <f>F5411*$H$3+D5408*$I$3+E5408*$J$3+$K$3</f>
        <v>5.7482542690568718E-3</v>
      </c>
      <c r="G5412">
        <f t="shared" si="630"/>
        <v>4.3089995274246083E-3</v>
      </c>
      <c r="H5412" s="12">
        <f t="shared" si="631"/>
        <v>0.42844693140110546</v>
      </c>
      <c r="I5412" s="12">
        <f t="shared" si="632"/>
        <v>0.19022086884807798</v>
      </c>
    </row>
    <row r="5413" spans="1:9" x14ac:dyDescent="0.3">
      <c r="A5413" s="1">
        <v>44385</v>
      </c>
      <c r="B5413" s="10">
        <v>1.9883194256166664E-2</v>
      </c>
      <c r="C5413" s="8">
        <f t="shared" si="634"/>
        <v>1.005725379648148E-2</v>
      </c>
      <c r="D5413" s="8">
        <f t="shared" si="636"/>
        <v>6.3038179095352958E-3</v>
      </c>
      <c r="E5413" s="8">
        <f t="shared" si="640"/>
        <v>5.8691492735442633E-3</v>
      </c>
      <c r="F5413" s="8">
        <f t="shared" ref="F5413" si="643">C5413*$H$3+D5413*$I$3+E5413*$J$3+$K$3</f>
        <v>7.5548056202275182E-3</v>
      </c>
      <c r="G5413">
        <f t="shared" si="630"/>
        <v>1.2328388635939146E-2</v>
      </c>
      <c r="H5413" s="12">
        <f t="shared" si="631"/>
        <v>0.62004064724738905</v>
      </c>
      <c r="I5413" s="12">
        <f t="shared" si="632"/>
        <v>0.66416946969106028</v>
      </c>
    </row>
    <row r="5414" spans="1:9" x14ac:dyDescent="0.3">
      <c r="A5414" s="1">
        <v>44386</v>
      </c>
      <c r="B5414" s="10">
        <v>5.6581646327540282E-3</v>
      </c>
      <c r="C5414" s="8">
        <f t="shared" si="634"/>
        <v>1.9883194256166664E-2</v>
      </c>
      <c r="D5414" s="8">
        <f t="shared" si="636"/>
        <v>9.7679550213422249E-3</v>
      </c>
      <c r="E5414" s="8">
        <f t="shared" si="640"/>
        <v>6.5908572693482576E-3</v>
      </c>
      <c r="F5414" s="8">
        <f>F5413*$H$3+D5413*$I$3+E5413*$J$3+$K$3</f>
        <v>6.8926744210813778E-3</v>
      </c>
      <c r="G5414">
        <f t="shared" si="630"/>
        <v>1.2345097883273495E-3</v>
      </c>
      <c r="H5414" s="12">
        <f t="shared" si="631"/>
        <v>0.21818201986930699</v>
      </c>
      <c r="I5414" s="12">
        <f t="shared" si="632"/>
        <v>1.8254986199881307E-2</v>
      </c>
    </row>
    <row r="5415" spans="1:9" x14ac:dyDescent="0.3">
      <c r="A5415" s="1">
        <v>44389</v>
      </c>
      <c r="B5415" s="10">
        <v>5.2095199838298016E-3</v>
      </c>
      <c r="C5415" s="8">
        <f t="shared" si="634"/>
        <v>5.6581646327540282E-3</v>
      </c>
      <c r="D5415" s="8">
        <f t="shared" si="636"/>
        <v>9.9775107856951047E-3</v>
      </c>
      <c r="E5415" s="8">
        <f t="shared" si="640"/>
        <v>6.4470117394412156E-3</v>
      </c>
      <c r="F5415" s="8">
        <f>F5414*$H$3+D5413*$I$3+E5413*$J$3+$K$3</f>
        <v>6.7174788949390558E-3</v>
      </c>
      <c r="G5415">
        <f t="shared" si="630"/>
        <v>1.5079589111092542E-3</v>
      </c>
      <c r="H5415" s="12">
        <f t="shared" si="631"/>
        <v>0.28946216077295311</v>
      </c>
      <c r="I5415" s="12">
        <f t="shared" si="632"/>
        <v>2.9742336325067065E-2</v>
      </c>
    </row>
    <row r="5416" spans="1:9" x14ac:dyDescent="0.3">
      <c r="A5416" s="1">
        <v>44390</v>
      </c>
      <c r="B5416" s="10">
        <v>7.0788493353384878E-3</v>
      </c>
      <c r="C5416" s="8">
        <f t="shared" si="634"/>
        <v>5.2095199838298016E-3</v>
      </c>
      <c r="D5416" s="8">
        <f t="shared" si="636"/>
        <v>9.8984415903201166E-3</v>
      </c>
      <c r="E5416" s="8">
        <f t="shared" si="640"/>
        <v>6.4336439127659593E-3</v>
      </c>
      <c r="F5416" s="8">
        <f>F5415*$H$3+D5413*$I$3+E5413*$J$3+$K$3</f>
        <v>6.6711233200622555E-3</v>
      </c>
      <c r="G5416">
        <f t="shared" si="630"/>
        <v>4.0772601527623228E-4</v>
      </c>
      <c r="H5416" s="12">
        <f t="shared" si="631"/>
        <v>5.7597781215771013E-2</v>
      </c>
      <c r="I5416" s="12">
        <f t="shared" si="632"/>
        <v>1.7949333099578357E-3</v>
      </c>
    </row>
    <row r="5417" spans="1:9" x14ac:dyDescent="0.3">
      <c r="A5417" s="1">
        <v>44391</v>
      </c>
      <c r="B5417" s="10">
        <v>8.6083578604167245E-3</v>
      </c>
      <c r="C5417" s="8">
        <f t="shared" si="634"/>
        <v>7.0788493353384878E-3</v>
      </c>
      <c r="D5417" s="8">
        <f t="shared" si="636"/>
        <v>9.577396400914092E-3</v>
      </c>
      <c r="E5417" s="8">
        <f t="shared" si="640"/>
        <v>6.516095434776447E-3</v>
      </c>
      <c r="F5417" s="8">
        <f>F5416*$H$3+D5413*$I$3+E5413*$J$3+$K$3</f>
        <v>6.658857942232841E-3</v>
      </c>
      <c r="G5417">
        <f t="shared" si="630"/>
        <v>1.9494999181838835E-3</v>
      </c>
      <c r="H5417" s="12">
        <f t="shared" si="631"/>
        <v>0.22646594737286044</v>
      </c>
      <c r="I5417" s="12">
        <f t="shared" si="632"/>
        <v>3.5982323460201471E-2</v>
      </c>
    </row>
    <row r="5418" spans="1:9" x14ac:dyDescent="0.3">
      <c r="A5418" s="1">
        <v>44392</v>
      </c>
      <c r="B5418" s="10">
        <v>8.9792769419364069E-3</v>
      </c>
      <c r="C5418" s="8">
        <f t="shared" si="634"/>
        <v>8.6083578604167245E-3</v>
      </c>
      <c r="D5418" s="8">
        <f t="shared" si="636"/>
        <v>9.2876172137011416E-3</v>
      </c>
      <c r="E5418" s="8">
        <f t="shared" si="640"/>
        <v>6.7766087318471922E-3</v>
      </c>
      <c r="F5418" s="8">
        <f t="shared" ref="F5418" si="644">C5418*$H$3+D5418*$I$3+E5418*$J$3+$K$3</f>
        <v>8.566308282651279E-3</v>
      </c>
      <c r="G5418">
        <f t="shared" si="630"/>
        <v>4.129686592851279E-4</v>
      </c>
      <c r="H5418" s="12">
        <f t="shared" si="631"/>
        <v>4.5991304417443438E-2</v>
      </c>
      <c r="I5418" s="12">
        <f t="shared" si="632"/>
        <v>1.1259823609039987E-3</v>
      </c>
    </row>
    <row r="5419" spans="1:9" x14ac:dyDescent="0.3">
      <c r="A5419" s="1">
        <v>44393</v>
      </c>
      <c r="B5419" s="10">
        <v>8.0319830173823104E-3</v>
      </c>
      <c r="C5419" s="8">
        <f t="shared" si="634"/>
        <v>8.9792769419364069E-3</v>
      </c>
      <c r="D5419" s="8">
        <f t="shared" si="636"/>
        <v>7.1068337508550907E-3</v>
      </c>
      <c r="E5419" s="8">
        <f t="shared" si="640"/>
        <v>6.976258699369001E-3</v>
      </c>
      <c r="F5419" s="8">
        <f>F5418*$H$3+D5418*$I$3+E5418*$J$3+$K$3</f>
        <v>8.5551822431138274E-3</v>
      </c>
      <c r="G5419">
        <f t="shared" si="630"/>
        <v>5.2319922573151705E-4</v>
      </c>
      <c r="H5419" s="12">
        <f t="shared" si="631"/>
        <v>6.5139483562059619E-2</v>
      </c>
      <c r="I5419" s="12">
        <f t="shared" si="632"/>
        <v>1.9499363435067085E-3</v>
      </c>
    </row>
    <row r="5420" spans="1:9" x14ac:dyDescent="0.3">
      <c r="A5420" s="1">
        <v>44396</v>
      </c>
      <c r="B5420" s="10">
        <v>1.466615528497159E-2</v>
      </c>
      <c r="C5420" s="8">
        <f t="shared" si="634"/>
        <v>8.0319830173823104E-3</v>
      </c>
      <c r="D5420" s="8">
        <f t="shared" si="636"/>
        <v>7.5815974277807464E-3</v>
      </c>
      <c r="E5420" s="8">
        <f t="shared" si="640"/>
        <v>7.1446229999600399E-3</v>
      </c>
      <c r="F5420" s="8">
        <f>F5419*$H$3+D5418*$I$3+E5418*$J$3+$K$3</f>
        <v>8.5522383668047864E-3</v>
      </c>
      <c r="G5420">
        <f t="shared" si="630"/>
        <v>6.1139169181668035E-3</v>
      </c>
      <c r="H5420" s="12">
        <f t="shared" si="631"/>
        <v>0.41687250675926868</v>
      </c>
      <c r="I5420" s="12">
        <f t="shared" si="632"/>
        <v>0.17554141390512212</v>
      </c>
    </row>
    <row r="5421" spans="1:9" x14ac:dyDescent="0.3">
      <c r="A5421" s="1">
        <v>44397</v>
      </c>
      <c r="B5421" s="10">
        <v>1.1962217355243101E-2</v>
      </c>
      <c r="C5421" s="8">
        <f t="shared" si="634"/>
        <v>1.466615528497159E-2</v>
      </c>
      <c r="D5421" s="8">
        <f t="shared" si="636"/>
        <v>9.4729244880091025E-3</v>
      </c>
      <c r="E5421" s="8">
        <f t="shared" si="640"/>
        <v>7.2979861262547222E-3</v>
      </c>
      <c r="F5421" s="8">
        <f>F5420*$H$3+D5418*$I$3+E5418*$J$3+$K$3</f>
        <v>8.5514594366478541E-3</v>
      </c>
      <c r="G5421">
        <f t="shared" si="630"/>
        <v>3.4107579185952471E-3</v>
      </c>
      <c r="H5421" s="12">
        <f t="shared" si="631"/>
        <v>0.28512756601102007</v>
      </c>
      <c r="I5421" s="12">
        <f t="shared" si="632"/>
        <v>6.3199806993699648E-2</v>
      </c>
    </row>
    <row r="5422" spans="1:9" x14ac:dyDescent="0.3">
      <c r="A5422" s="1">
        <v>44398</v>
      </c>
      <c r="B5422" s="10">
        <v>4.1091683647236782E-3</v>
      </c>
      <c r="C5422" s="8">
        <f t="shared" si="634"/>
        <v>1.1962217355243101E-2</v>
      </c>
      <c r="D5422" s="8">
        <f t="shared" si="636"/>
        <v>1.0449598091990028E-2</v>
      </c>
      <c r="E5422" s="8">
        <f t="shared" si="640"/>
        <v>7.4980638752015242E-3</v>
      </c>
      <c r="F5422" s="8">
        <f>F5421*$H$3+D5418*$I$3+E5418*$J$3+$K$3</f>
        <v>8.5512533368917211E-3</v>
      </c>
      <c r="G5422">
        <f t="shared" si="630"/>
        <v>4.4420849721680429E-3</v>
      </c>
      <c r="H5422" s="12">
        <f t="shared" si="631"/>
        <v>1.0810180011854422</v>
      </c>
      <c r="I5422" s="12">
        <f t="shared" si="632"/>
        <v>0.21339124367536622</v>
      </c>
    </row>
    <row r="5423" spans="1:9" x14ac:dyDescent="0.3">
      <c r="A5423" s="1">
        <v>44399</v>
      </c>
      <c r="B5423" s="10">
        <v>3.680454497394283E-3</v>
      </c>
      <c r="C5423" s="8">
        <f t="shared" si="634"/>
        <v>4.1091683647236782E-3</v>
      </c>
      <c r="D5423" s="8">
        <f t="shared" si="636"/>
        <v>9.5497601928514163E-3</v>
      </c>
      <c r="E5423" s="8">
        <f t="shared" si="640"/>
        <v>7.376871665531584E-3</v>
      </c>
      <c r="F5423" s="8">
        <f t="shared" ref="F5423" si="645">C5423*$H$3+D5423*$I$3+E5423*$J$3+$K$3</f>
        <v>7.634477555614928E-3</v>
      </c>
      <c r="G5423">
        <f t="shared" si="630"/>
        <v>3.9540230582206445E-3</v>
      </c>
      <c r="H5423" s="12">
        <f t="shared" si="631"/>
        <v>1.0743301027142285</v>
      </c>
      <c r="I5423" s="12">
        <f t="shared" si="632"/>
        <v>0.21172160711954291</v>
      </c>
    </row>
    <row r="5424" spans="1:9" x14ac:dyDescent="0.3">
      <c r="A5424" s="1">
        <v>44400</v>
      </c>
      <c r="B5424" s="10">
        <v>7.6866565462125579E-3</v>
      </c>
      <c r="C5424" s="8">
        <f t="shared" si="634"/>
        <v>3.680454497394283E-3</v>
      </c>
      <c r="D5424" s="8">
        <f t="shared" si="636"/>
        <v>8.4899957039429926E-3</v>
      </c>
      <c r="E5424" s="8">
        <f t="shared" si="640"/>
        <v>7.135234109221688E-3</v>
      </c>
      <c r="F5424" s="8">
        <f>F5423*$H$3+D5423*$I$3+E5423*$J$3+$K$3</f>
        <v>8.5672509988675826E-3</v>
      </c>
      <c r="G5424">
        <f t="shared" si="630"/>
        <v>8.8059445265502474E-4</v>
      </c>
      <c r="H5424" s="12">
        <f t="shared" si="631"/>
        <v>0.11456144129256296</v>
      </c>
      <c r="I5424" s="12">
        <f t="shared" si="632"/>
        <v>5.6748856143302717E-3</v>
      </c>
    </row>
    <row r="5425" spans="1:9" x14ac:dyDescent="0.3">
      <c r="A5425" s="1">
        <v>44403</v>
      </c>
      <c r="B5425" s="10">
        <v>3.343946621190154E-3</v>
      </c>
      <c r="C5425" s="8">
        <f t="shared" si="634"/>
        <v>7.6866565462125579E-3</v>
      </c>
      <c r="D5425" s="8">
        <f t="shared" si="636"/>
        <v>8.4209304097090428E-3</v>
      </c>
      <c r="E5425" s="8">
        <f t="shared" si="640"/>
        <v>7.242038704823762E-3</v>
      </c>
      <c r="F5425" s="8">
        <f>F5424*$H$3+D5423*$I$3+E5423*$J$3+$K$3</f>
        <v>8.8140566687604557E-3</v>
      </c>
      <c r="G5425">
        <f t="shared" si="630"/>
        <v>5.4701100475703021E-3</v>
      </c>
      <c r="H5425" s="12">
        <f t="shared" si="631"/>
        <v>1.6358245711540154</v>
      </c>
      <c r="I5425" s="12">
        <f t="shared" si="632"/>
        <v>0.34858398268773572</v>
      </c>
    </row>
    <row r="5426" spans="1:9" x14ac:dyDescent="0.3">
      <c r="A5426" s="1">
        <v>44404</v>
      </c>
      <c r="B5426" s="10">
        <v>1.4562389651307604E-2</v>
      </c>
      <c r="C5426" s="8">
        <f t="shared" si="634"/>
        <v>3.343946621190154E-3</v>
      </c>
      <c r="D5426" s="8">
        <f t="shared" si="636"/>
        <v>6.156488676952755E-3</v>
      </c>
      <c r="E5426" s="8">
        <f t="shared" si="640"/>
        <v>7.231340400126466E-3</v>
      </c>
      <c r="F5426" s="8">
        <f>F5425*$H$3+D5423*$I$3+E5423*$J$3+$K$3</f>
        <v>8.8793598129825509E-3</v>
      </c>
      <c r="G5426">
        <f t="shared" si="630"/>
        <v>5.6830298383250526E-3</v>
      </c>
      <c r="H5426" s="12">
        <f t="shared" si="631"/>
        <v>0.39025393320764185</v>
      </c>
      <c r="I5426" s="12">
        <f t="shared" si="632"/>
        <v>0.14531428676714375</v>
      </c>
    </row>
    <row r="5427" spans="1:9" x14ac:dyDescent="0.3">
      <c r="A5427" s="1">
        <v>44405</v>
      </c>
      <c r="B5427" s="10">
        <v>7.7333023951655219E-3</v>
      </c>
      <c r="C5427" s="8">
        <f t="shared" si="634"/>
        <v>1.4562389651307604E-2</v>
      </c>
      <c r="D5427" s="8">
        <f t="shared" si="636"/>
        <v>6.6765231361656545E-3</v>
      </c>
      <c r="E5427" s="8">
        <f t="shared" si="640"/>
        <v>7.5721504123833919E-3</v>
      </c>
      <c r="F5427" s="8">
        <f>F5426*$H$3+D5423*$I$3+E5423*$J$3+$K$3</f>
        <v>8.8966385920606125E-3</v>
      </c>
      <c r="G5427">
        <f t="shared" si="630"/>
        <v>1.1633361968950906E-3</v>
      </c>
      <c r="H5427" s="12">
        <f t="shared" si="631"/>
        <v>0.15043200659298553</v>
      </c>
      <c r="I5427" s="12">
        <f t="shared" si="632"/>
        <v>9.3762107480992452E-3</v>
      </c>
    </row>
    <row r="5428" spans="1:9" x14ac:dyDescent="0.3">
      <c r="A5428" s="1">
        <v>44406</v>
      </c>
      <c r="B5428" s="10">
        <v>3.8156253350471107E-3</v>
      </c>
      <c r="C5428" s="8">
        <f t="shared" si="634"/>
        <v>7.7333023951655219E-3</v>
      </c>
      <c r="D5428" s="8">
        <f t="shared" si="636"/>
        <v>7.4013499422540237E-3</v>
      </c>
      <c r="E5428" s="8">
        <f t="shared" si="640"/>
        <v>7.7570475908378045E-3</v>
      </c>
      <c r="F5428" s="8">
        <f t="shared" ref="F5428" si="646">C5428*$H$3+D5428*$I$3+E5428*$J$3+$K$3</f>
        <v>7.8592512068852999E-3</v>
      </c>
      <c r="G5428">
        <f t="shared" si="630"/>
        <v>4.0436258718381888E-3</v>
      </c>
      <c r="H5428" s="12">
        <f t="shared" si="631"/>
        <v>1.0597544351896551</v>
      </c>
      <c r="I5428" s="12">
        <f t="shared" si="632"/>
        <v>0.20808153667648788</v>
      </c>
    </row>
    <row r="5429" spans="1:9" x14ac:dyDescent="0.3">
      <c r="A5429" s="1">
        <v>44407</v>
      </c>
      <c r="B5429" s="10">
        <v>1.2223382331742812E-2</v>
      </c>
      <c r="C5429" s="8">
        <f t="shared" si="634"/>
        <v>3.8156253350471107E-3</v>
      </c>
      <c r="D5429" s="8">
        <f t="shared" si="636"/>
        <v>7.42838410978459E-3</v>
      </c>
      <c r="E5429" s="8">
        <f t="shared" si="640"/>
        <v>7.7146386292187815E-3</v>
      </c>
      <c r="F5429" s="8">
        <f>F5428*$H$3+D5428*$I$3+E5428*$J$3+$K$3</f>
        <v>7.8925764275737387E-3</v>
      </c>
      <c r="G5429">
        <f t="shared" si="630"/>
        <v>4.330805904169073E-3</v>
      </c>
      <c r="H5429" s="12">
        <f t="shared" si="631"/>
        <v>0.35430503494294169</v>
      </c>
      <c r="I5429" s="12">
        <f t="shared" si="632"/>
        <v>0.11129082913526656</v>
      </c>
    </row>
    <row r="5430" spans="1:9" x14ac:dyDescent="0.3">
      <c r="A5430" s="1">
        <v>44410</v>
      </c>
      <c r="B5430" s="10">
        <v>6.9234237115083268E-3</v>
      </c>
      <c r="C5430" s="8">
        <f t="shared" si="634"/>
        <v>1.2223382331742812E-2</v>
      </c>
      <c r="D5430" s="8">
        <f t="shared" si="636"/>
        <v>8.3357292668906399E-3</v>
      </c>
      <c r="E5430" s="8">
        <f t="shared" si="640"/>
        <v>8.1250788162954227E-3</v>
      </c>
      <c r="F5430" s="8">
        <f>F5429*$H$3+D5428*$I$3+E5428*$J$3+$K$3</f>
        <v>7.9013940600608495E-3</v>
      </c>
      <c r="G5430">
        <f t="shared" si="630"/>
        <v>9.7797034855252266E-4</v>
      </c>
      <c r="H5430" s="12">
        <f t="shared" si="631"/>
        <v>0.14125530796662211</v>
      </c>
      <c r="I5430" s="12">
        <f t="shared" si="632"/>
        <v>8.3569301140127283E-3</v>
      </c>
    </row>
    <row r="5431" spans="1:9" x14ac:dyDescent="0.3">
      <c r="A5431" s="1">
        <v>44411</v>
      </c>
      <c r="B5431" s="10">
        <v>9.9149497024320511E-3</v>
      </c>
      <c r="C5431" s="8">
        <f t="shared" si="634"/>
        <v>6.9234237115083268E-3</v>
      </c>
      <c r="D5431" s="8">
        <f t="shared" si="636"/>
        <v>9.051624684954275E-3</v>
      </c>
      <c r="E5431" s="8">
        <f t="shared" si="640"/>
        <v>8.3233022260398009E-3</v>
      </c>
      <c r="F5431" s="8">
        <f>F5430*$H$3+D5428*$I$3+E5428*$J$3+$K$3</f>
        <v>7.9037271471663981E-3</v>
      </c>
      <c r="G5431">
        <f t="shared" si="630"/>
        <v>2.0112225552656529E-3</v>
      </c>
      <c r="H5431" s="12">
        <f t="shared" si="631"/>
        <v>0.20284747937473827</v>
      </c>
      <c r="I5431" s="12">
        <f t="shared" si="632"/>
        <v>2.7755829212148919E-2</v>
      </c>
    </row>
    <row r="5432" spans="1:9" x14ac:dyDescent="0.3">
      <c r="A5432" s="1">
        <v>44412</v>
      </c>
      <c r="B5432" s="10">
        <v>3.4852466337724421E-3</v>
      </c>
      <c r="C5432" s="8">
        <f t="shared" si="634"/>
        <v>9.9149497024320511E-3</v>
      </c>
      <c r="D5432" s="8">
        <f t="shared" si="636"/>
        <v>8.1221366951791645E-3</v>
      </c>
      <c r="E5432" s="8">
        <f t="shared" si="640"/>
        <v>8.56441876655991E-3</v>
      </c>
      <c r="F5432" s="8">
        <f>F5431*$H$3+D5428*$I$3+E5428*$J$3+$K$3</f>
        <v>7.9043444665488991E-3</v>
      </c>
      <c r="G5432">
        <f t="shared" si="630"/>
        <v>4.4190978327764575E-3</v>
      </c>
      <c r="H5432" s="12">
        <f t="shared" si="631"/>
        <v>1.2679440788938405</v>
      </c>
      <c r="I5432" s="12">
        <f t="shared" si="632"/>
        <v>0.2598017083455586</v>
      </c>
    </row>
    <row r="5433" spans="1:9" x14ac:dyDescent="0.3">
      <c r="A5433" s="1">
        <v>44413</v>
      </c>
      <c r="B5433" s="10">
        <v>4.0592804958127495E-3</v>
      </c>
      <c r="C5433" s="8">
        <f t="shared" si="634"/>
        <v>3.4852466337724421E-3</v>
      </c>
      <c r="D5433" s="8">
        <f t="shared" si="636"/>
        <v>7.2725255429005485E-3</v>
      </c>
      <c r="E5433" s="8">
        <f t="shared" si="640"/>
        <v>8.4680724335175345E-3</v>
      </c>
      <c r="F5433" s="8">
        <f t="shared" ref="F5433" si="647">C5433*$H$3+D5433*$I$3+E5433*$J$3+$K$3</f>
        <v>6.8711377490775841E-3</v>
      </c>
      <c r="G5433">
        <f t="shared" si="630"/>
        <v>2.8118572532648345E-3</v>
      </c>
      <c r="H5433" s="12">
        <f t="shared" si="631"/>
        <v>0.69269843662327257</v>
      </c>
      <c r="I5433" s="12">
        <f t="shared" si="632"/>
        <v>0.11709664843629564</v>
      </c>
    </row>
    <row r="5434" spans="1:9" x14ac:dyDescent="0.3">
      <c r="A5434" s="1">
        <v>44414</v>
      </c>
      <c r="B5434" s="10">
        <v>4.9186427491496338E-3</v>
      </c>
      <c r="C5434" s="8">
        <f t="shared" si="634"/>
        <v>4.0592804958127495E-3</v>
      </c>
      <c r="D5434" s="8">
        <f t="shared" si="636"/>
        <v>7.3212565750536765E-3</v>
      </c>
      <c r="E5434" s="8">
        <f t="shared" si="640"/>
        <v>8.2578544886740858E-3</v>
      </c>
      <c r="F5434" s="8">
        <f>F5433*$H$3+D5433*$I$3+E5433*$J$3+$K$3</f>
        <v>7.7670220937081577E-3</v>
      </c>
      <c r="G5434">
        <f t="shared" si="630"/>
        <v>2.8483793445585239E-3</v>
      </c>
      <c r="H5434" s="12">
        <f t="shared" si="631"/>
        <v>0.57909864363517149</v>
      </c>
      <c r="I5434" s="12">
        <f t="shared" si="632"/>
        <v>9.012686651905466E-2</v>
      </c>
    </row>
    <row r="5435" spans="1:9" x14ac:dyDescent="0.3">
      <c r="A5435" s="1">
        <v>44417</v>
      </c>
      <c r="B5435" s="10">
        <v>4.030794175278146E-3</v>
      </c>
      <c r="C5435" s="8">
        <f t="shared" si="634"/>
        <v>4.9186427491496338E-3</v>
      </c>
      <c r="D5435" s="8">
        <f t="shared" si="636"/>
        <v>5.8603086585350406E-3</v>
      </c>
      <c r="E5435" s="8">
        <f t="shared" si="640"/>
        <v>8.0242812592499109E-3</v>
      </c>
      <c r="F5435" s="8">
        <f>F5434*$H$3+D5433*$I$3+E5433*$J$3+$K$3</f>
        <v>8.0040671526370004E-3</v>
      </c>
      <c r="G5435">
        <f t="shared" si="630"/>
        <v>3.9732729773588544E-3</v>
      </c>
      <c r="H5435" s="12">
        <f t="shared" si="631"/>
        <v>0.98572956211158502</v>
      </c>
      <c r="I5435" s="12">
        <f t="shared" si="632"/>
        <v>0.1895796322853629</v>
      </c>
    </row>
    <row r="5436" spans="1:9" x14ac:dyDescent="0.3">
      <c r="A5436" s="1">
        <v>44418</v>
      </c>
      <c r="B5436" s="10">
        <v>5.5046769130887218E-3</v>
      </c>
      <c r="C5436" s="8">
        <f t="shared" si="634"/>
        <v>4.030794175278146E-3</v>
      </c>
      <c r="D5436" s="8">
        <f t="shared" si="636"/>
        <v>5.2817827512890037E-3</v>
      </c>
      <c r="E5436" s="8">
        <f t="shared" si="640"/>
        <v>7.3037176192095243E-3</v>
      </c>
      <c r="F5436" s="8">
        <f>F5435*$H$3+D5433*$I$3+E5433*$J$3+$K$3</f>
        <v>8.066787703899396E-3</v>
      </c>
      <c r="G5436">
        <f t="shared" si="630"/>
        <v>2.5621107908106741E-3</v>
      </c>
      <c r="H5436" s="12">
        <f t="shared" si="631"/>
        <v>0.46544253754813952</v>
      </c>
      <c r="I5436" s="12">
        <f t="shared" si="632"/>
        <v>6.454499573269934E-2</v>
      </c>
    </row>
    <row r="5437" spans="1:9" x14ac:dyDescent="0.3">
      <c r="A5437" s="1">
        <v>44419</v>
      </c>
      <c r="B5437" s="10">
        <v>7.4820204682703693E-3</v>
      </c>
      <c r="C5437" s="8">
        <f t="shared" si="634"/>
        <v>5.5046769130887218E-3</v>
      </c>
      <c r="D5437" s="8">
        <f t="shared" si="636"/>
        <v>4.3997281934203391E-3</v>
      </c>
      <c r="E5437" s="8">
        <f t="shared" si="640"/>
        <v>7.296740904679285E-3</v>
      </c>
      <c r="F5437" s="8">
        <f>F5436*$H$3+D5433*$I$3+E5433*$J$3+$K$3</f>
        <v>8.0833831459998767E-3</v>
      </c>
      <c r="G5437">
        <f t="shared" si="630"/>
        <v>6.0136267772950731E-4</v>
      </c>
      <c r="H5437" s="12">
        <f t="shared" si="631"/>
        <v>8.0374369500826201E-2</v>
      </c>
      <c r="I5437" s="12">
        <f t="shared" si="632"/>
        <v>2.9126951363693809E-3</v>
      </c>
    </row>
    <row r="5438" spans="1:9" x14ac:dyDescent="0.3">
      <c r="A5438" s="1">
        <v>44420</v>
      </c>
      <c r="B5438" s="10">
        <v>5.4910409397063396E-3</v>
      </c>
      <c r="C5438" s="8">
        <f t="shared" si="634"/>
        <v>7.4820204682703693E-3</v>
      </c>
      <c r="D5438" s="8">
        <f t="shared" si="636"/>
        <v>5.1990829603199241E-3</v>
      </c>
      <c r="E5438" s="8">
        <f t="shared" si="640"/>
        <v>7.4000363812447628E-3</v>
      </c>
      <c r="F5438" s="8">
        <f t="shared" ref="F5438" si="648">C5438*$H$3+D5438*$I$3+E5438*$J$3+$K$3</f>
        <v>6.8450062315549322E-3</v>
      </c>
      <c r="G5438">
        <f t="shared" ref="G5438:G5501" si="649">SQRT((B5438-F5438)^2)</f>
        <v>1.3539652918485925E-3</v>
      </c>
      <c r="H5438" s="12">
        <f t="shared" ref="H5438:H5501" si="650">ABS(B5438-F5438)/B5438</f>
        <v>0.24657716209287678</v>
      </c>
      <c r="I5438" s="12">
        <f t="shared" ref="I5438:I5501" si="651">B5438/F5438-LN(B5438/F5438)-1</f>
        <v>2.2598156298947014E-2</v>
      </c>
    </row>
    <row r="5439" spans="1:9" x14ac:dyDescent="0.3">
      <c r="A5439" s="1">
        <v>44421</v>
      </c>
      <c r="B5439" s="10">
        <v>2.4272685187979219E-3</v>
      </c>
      <c r="C5439" s="8">
        <f t="shared" si="634"/>
        <v>5.4910409397063396E-3</v>
      </c>
      <c r="D5439" s="8">
        <f t="shared" si="636"/>
        <v>5.4854350490986421E-3</v>
      </c>
      <c r="E5439" s="8">
        <f t="shared" si="640"/>
        <v>7.3278632723523937E-3</v>
      </c>
      <c r="F5439" s="8">
        <f>F5438*$H$3+D5438*$I$3+E5438*$J$3+$K$3</f>
        <v>6.6764564871758299E-3</v>
      </c>
      <c r="G5439">
        <f t="shared" si="649"/>
        <v>4.249187968377908E-3</v>
      </c>
      <c r="H5439" s="12">
        <f t="shared" si="650"/>
        <v>1.750604819973635</v>
      </c>
      <c r="I5439" s="12">
        <f t="shared" si="651"/>
        <v>0.37537722705945531</v>
      </c>
    </row>
    <row r="5440" spans="1:9" x14ac:dyDescent="0.3">
      <c r="A5440" s="1">
        <v>44424</v>
      </c>
      <c r="B5440" s="10">
        <v>1.1398075277040714E-2</v>
      </c>
      <c r="C5440" s="8">
        <f t="shared" si="634"/>
        <v>2.4272685187979219E-3</v>
      </c>
      <c r="D5440" s="8">
        <f t="shared" si="636"/>
        <v>4.9871602030282999E-3</v>
      </c>
      <c r="E5440" s="8">
        <f t="shared" si="640"/>
        <v>7.046904665915176E-3</v>
      </c>
      <c r="F5440" s="8">
        <f>F5439*$H$3+D5438*$I$3+E5438*$J$3+$K$3</f>
        <v>6.631859342099854E-3</v>
      </c>
      <c r="G5440">
        <f t="shared" si="649"/>
        <v>4.7662159349408598E-3</v>
      </c>
      <c r="H5440" s="12">
        <f t="shared" si="650"/>
        <v>0.41815971724116513</v>
      </c>
      <c r="I5440" s="12">
        <f t="shared" si="651"/>
        <v>0.17712541689418915</v>
      </c>
    </row>
    <row r="5441" spans="1:9" x14ac:dyDescent="0.3">
      <c r="A5441" s="1">
        <v>44425</v>
      </c>
      <c r="B5441" s="10">
        <v>1.147735012936898E-2</v>
      </c>
      <c r="C5441" s="8">
        <f t="shared" si="634"/>
        <v>1.1398075277040714E-2</v>
      </c>
      <c r="D5441" s="8">
        <f t="shared" si="636"/>
        <v>6.4606164233808137E-3</v>
      </c>
      <c r="E5441" s="8">
        <f t="shared" si="640"/>
        <v>7.1568500447835529E-3</v>
      </c>
      <c r="F5441" s="8">
        <f>F5440*$H$3+D5438*$I$3+E5438*$J$3+$K$3</f>
        <v>6.6200592331394133E-3</v>
      </c>
      <c r="G5441">
        <f t="shared" si="649"/>
        <v>4.8572908962295665E-3</v>
      </c>
      <c r="H5441" s="12">
        <f t="shared" si="650"/>
        <v>0.42320664974752481</v>
      </c>
      <c r="I5441" s="12">
        <f t="shared" si="651"/>
        <v>0.18345195580197293</v>
      </c>
    </row>
    <row r="5442" spans="1:9" x14ac:dyDescent="0.3">
      <c r="A5442" s="1">
        <v>44426</v>
      </c>
      <c r="B5442" s="10">
        <v>7.5178556822621161E-3</v>
      </c>
      <c r="C5442" s="8">
        <f t="shared" si="634"/>
        <v>1.147735012936898E-2</v>
      </c>
      <c r="D5442" s="8">
        <f t="shared" si="636"/>
        <v>7.6551510666368642E-3</v>
      </c>
      <c r="E5442" s="8">
        <f t="shared" si="640"/>
        <v>7.3134576407829464E-3</v>
      </c>
      <c r="F5442" s="8">
        <f>F5441*$H$3+D5438*$I$3+E5438*$J$3+$K$3</f>
        <v>6.6169370025293359E-3</v>
      </c>
      <c r="G5442">
        <f t="shared" si="649"/>
        <v>9.0091867973278016E-4</v>
      </c>
      <c r="H5442" s="12">
        <f t="shared" si="650"/>
        <v>0.11983718733234508</v>
      </c>
      <c r="I5442" s="12">
        <f t="shared" si="651"/>
        <v>8.5050573959115638E-3</v>
      </c>
    </row>
    <row r="5443" spans="1:9" x14ac:dyDescent="0.3">
      <c r="A5443" s="1">
        <v>44427</v>
      </c>
      <c r="B5443" s="10">
        <v>1.0602010123098509E-2</v>
      </c>
      <c r="C5443" s="8">
        <f t="shared" si="634"/>
        <v>7.5178556822621161E-3</v>
      </c>
      <c r="D5443" s="8">
        <f t="shared" si="636"/>
        <v>7.6623181094352148E-3</v>
      </c>
      <c r="E5443" s="8">
        <f t="shared" si="640"/>
        <v>6.9885349315688796E-3</v>
      </c>
      <c r="F5443" s="8">
        <f t="shared" ref="F5443" si="652">C5443*$H$3+D5443*$I$3+E5443*$J$3+$K$3</f>
        <v>7.7025918394051512E-3</v>
      </c>
      <c r="G5443">
        <f t="shared" si="649"/>
        <v>2.8994182836933578E-3</v>
      </c>
      <c r="H5443" s="12">
        <f t="shared" si="650"/>
        <v>0.27347816593538427</v>
      </c>
      <c r="I5443" s="12">
        <f t="shared" si="651"/>
        <v>5.6934382099429914E-2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653">B5443</f>
        <v>1.0602010123098509E-2</v>
      </c>
      <c r="D5444" s="8">
        <f t="shared" si="636"/>
        <v>8.6845119461136482E-3</v>
      </c>
      <c r="E5444" s="8">
        <f t="shared" si="640"/>
        <v>6.9267073301077613E-3</v>
      </c>
      <c r="F5444" s="8">
        <f>F5443*$H$3+D5443*$I$3+E5443*$J$3+$K$3</f>
        <v>7.7514718020015704E-3</v>
      </c>
      <c r="G5444">
        <f t="shared" si="649"/>
        <v>3.005245481799086E-3</v>
      </c>
      <c r="H5444" s="12">
        <f t="shared" si="650"/>
        <v>0.63318629982037511</v>
      </c>
      <c r="I5444" s="12">
        <f t="shared" si="651"/>
        <v>0.10283290940226042</v>
      </c>
    </row>
    <row r="5445" spans="1:9" x14ac:dyDescent="0.3">
      <c r="A5445" s="1">
        <v>44431</v>
      </c>
      <c r="B5445" s="10">
        <v>7.1299388856729071E-3</v>
      </c>
      <c r="C5445" s="8">
        <f t="shared" si="653"/>
        <v>4.7462263202024844E-3</v>
      </c>
      <c r="D5445" s="8">
        <f t="shared" si="636"/>
        <v>9.14830350639456E-3</v>
      </c>
      <c r="E5445" s="8">
        <f t="shared" si="640"/>
        <v>6.9556645099022535E-3</v>
      </c>
      <c r="F5445" s="8">
        <f>F5444*$H$3+D5443*$I$3+E5443*$J$3+$K$3</f>
        <v>7.7644051160878722E-3</v>
      </c>
      <c r="G5445">
        <f t="shared" si="649"/>
        <v>6.3446623041496508E-4</v>
      </c>
      <c r="H5445" s="12">
        <f t="shared" si="650"/>
        <v>8.8986208800453923E-2</v>
      </c>
      <c r="I5445" s="12">
        <f t="shared" si="651"/>
        <v>3.5324545739561231E-3</v>
      </c>
    </row>
    <row r="5446" spans="1:9" x14ac:dyDescent="0.3">
      <c r="A5446" s="1">
        <v>44432</v>
      </c>
      <c r="B5446" s="10">
        <v>3.5492320167648432E-3</v>
      </c>
      <c r="C5446" s="8">
        <f t="shared" si="653"/>
        <v>7.1299388856729071E-3</v>
      </c>
      <c r="D5446" s="8">
        <f t="shared" si="636"/>
        <v>8.2946762281209986E-3</v>
      </c>
      <c r="E5446" s="8">
        <f t="shared" si="640"/>
        <v>7.112459254824008E-3</v>
      </c>
      <c r="F5446" s="8">
        <f>F5445*$H$3+D5443*$I$3+E5443*$J$3+$K$3</f>
        <v>7.7678271852624336E-3</v>
      </c>
      <c r="G5446">
        <f t="shared" si="649"/>
        <v>4.2185951684975903E-3</v>
      </c>
      <c r="H5446" s="12">
        <f t="shared" si="650"/>
        <v>1.1885937996081974</v>
      </c>
      <c r="I5446" s="12">
        <f t="shared" si="651"/>
        <v>0.24017362654412744</v>
      </c>
    </row>
    <row r="5447" spans="1:9" x14ac:dyDescent="0.3">
      <c r="A5447" s="1">
        <v>44433</v>
      </c>
      <c r="B5447" s="10">
        <v>2.4782674293110417E-3</v>
      </c>
      <c r="C5447" s="8">
        <f t="shared" si="653"/>
        <v>3.5492320167648432E-3</v>
      </c>
      <c r="D5447" s="8">
        <f t="shared" si="636"/>
        <v>6.7090526056001725E-3</v>
      </c>
      <c r="E5447" s="8">
        <f t="shared" si="640"/>
        <v>6.9243945034854759E-3</v>
      </c>
      <c r="F5447" s="8">
        <f>F5446*$H$3+D5443*$I$3+E5443*$J$3+$K$3</f>
        <v>7.768732642081725E-3</v>
      </c>
      <c r="G5447">
        <f t="shared" si="649"/>
        <v>5.2904652127706833E-3</v>
      </c>
      <c r="H5447" s="12">
        <f t="shared" si="650"/>
        <v>2.1347434704580821</v>
      </c>
      <c r="I5447" s="12">
        <f t="shared" si="651"/>
        <v>0.46155271292484978</v>
      </c>
    </row>
    <row r="5448" spans="1:9" x14ac:dyDescent="0.3">
      <c r="A5448" s="1">
        <v>44434</v>
      </c>
      <c r="B5448" s="10">
        <v>4.712135614969558E-3</v>
      </c>
      <c r="C5448" s="8">
        <f t="shared" si="653"/>
        <v>2.4782674293110417E-3</v>
      </c>
      <c r="D5448" s="8">
        <f t="shared" ref="D5448:D5511" si="654">AVERAGE(B5443:B5447)</f>
        <v>5.7011349550099566E-3</v>
      </c>
      <c r="E5448" s="8">
        <f t="shared" si="640"/>
        <v>6.8850454493091517E-3</v>
      </c>
      <c r="F5448" s="8">
        <f t="shared" ref="F5448" si="655">C5448*$H$3+D5448*$I$3+E5448*$J$3+$K$3</f>
        <v>5.5812028353700634E-3</v>
      </c>
      <c r="G5448">
        <f t="shared" si="649"/>
        <v>8.6906722040050541E-4</v>
      </c>
      <c r="H5448" s="12">
        <f t="shared" si="650"/>
        <v>0.18443170812818804</v>
      </c>
      <c r="I5448" s="12">
        <f t="shared" si="651"/>
        <v>1.3549840507030231E-2</v>
      </c>
    </row>
    <row r="5449" spans="1:9" x14ac:dyDescent="0.3">
      <c r="A5449" s="1">
        <v>44435</v>
      </c>
      <c r="B5449" s="10">
        <v>5.5451698458869629E-3</v>
      </c>
      <c r="C5449" s="8">
        <f t="shared" si="653"/>
        <v>4.712135614969558E-3</v>
      </c>
      <c r="D5449" s="8">
        <f t="shared" si="654"/>
        <v>4.523160053384166E-3</v>
      </c>
      <c r="E5449" s="8">
        <f t="shared" si="640"/>
        <v>6.4373066294756039E-3</v>
      </c>
      <c r="F5449" s="8">
        <f>F5448*$H$3+D5448*$I$3+E5448*$J$3+$K$3</f>
        <v>6.4022189749979516E-3</v>
      </c>
      <c r="G5449">
        <f t="shared" si="649"/>
        <v>8.5704912911098875E-4</v>
      </c>
      <c r="H5449" s="12">
        <f t="shared" si="650"/>
        <v>0.15455777783735347</v>
      </c>
      <c r="I5449" s="12">
        <f t="shared" si="651"/>
        <v>9.8498817566730068E-3</v>
      </c>
    </row>
    <row r="5450" spans="1:9" x14ac:dyDescent="0.3">
      <c r="A5450" s="1">
        <v>44438</v>
      </c>
      <c r="B5450" s="10">
        <v>4.7242078918115224E-3</v>
      </c>
      <c r="C5450" s="8">
        <f t="shared" si="653"/>
        <v>5.5451698458869629E-3</v>
      </c>
      <c r="D5450" s="8">
        <f t="shared" si="654"/>
        <v>4.6829487585210629E-3</v>
      </c>
      <c r="E5450" s="8">
        <f t="shared" si="640"/>
        <v>6.3378460590538524E-3</v>
      </c>
      <c r="F5450" s="8">
        <f>F5449*$H$3+D5448*$I$3+E5448*$J$3+$K$3</f>
        <v>6.6194544031713022E-3</v>
      </c>
      <c r="G5450">
        <f t="shared" si="649"/>
        <v>1.8952465113597798E-3</v>
      </c>
      <c r="H5450" s="12">
        <f t="shared" si="650"/>
        <v>0.4011776269720928</v>
      </c>
      <c r="I5450" s="12">
        <f t="shared" si="651"/>
        <v>5.0998434334203591E-2</v>
      </c>
    </row>
    <row r="5451" spans="1:9" x14ac:dyDescent="0.3">
      <c r="A5451" s="1">
        <v>44439</v>
      </c>
      <c r="B5451" s="10">
        <v>3.7092844311533016E-3</v>
      </c>
      <c r="C5451" s="8">
        <f t="shared" si="653"/>
        <v>4.7242078918115224E-3</v>
      </c>
      <c r="D5451" s="8">
        <f t="shared" si="654"/>
        <v>4.2018025597487857E-3</v>
      </c>
      <c r="E5451" s="8">
        <f t="shared" si="640"/>
        <v>6.3791452661795065E-3</v>
      </c>
      <c r="F5451" s="8">
        <f>F5450*$H$3+D5448*$I$3+E5448*$J$3+$K$3</f>
        <v>6.6769334574503653E-3</v>
      </c>
      <c r="G5451">
        <f t="shared" si="649"/>
        <v>2.9676490262970636E-3</v>
      </c>
      <c r="H5451" s="12">
        <f t="shared" si="650"/>
        <v>0.80005971000027987</v>
      </c>
      <c r="I5451" s="12">
        <f t="shared" si="651"/>
        <v>0.14335696372874529</v>
      </c>
    </row>
    <row r="5452" spans="1:9" x14ac:dyDescent="0.3">
      <c r="A5452" s="1">
        <v>44440</v>
      </c>
      <c r="B5452" s="10">
        <v>5.3596331921186282E-3</v>
      </c>
      <c r="C5452" s="8">
        <f t="shared" si="653"/>
        <v>3.7092844311533016E-3</v>
      </c>
      <c r="D5452" s="8">
        <f t="shared" si="654"/>
        <v>4.2338130426264765E-3</v>
      </c>
      <c r="E5452" s="8">
        <f t="shared" si="640"/>
        <v>5.9921408161527114E-3</v>
      </c>
      <c r="F5452" s="8">
        <f>F5451*$H$3+D5448*$I$3+E5448*$J$3+$K$3</f>
        <v>6.6921420341940225E-3</v>
      </c>
      <c r="G5452">
        <f t="shared" si="649"/>
        <v>1.3325088420753943E-3</v>
      </c>
      <c r="H5452" s="12">
        <f t="shared" si="650"/>
        <v>0.24861941000642662</v>
      </c>
      <c r="I5452" s="12">
        <f t="shared" si="651"/>
        <v>2.2923023502313455E-2</v>
      </c>
    </row>
    <row r="5453" spans="1:9" x14ac:dyDescent="0.3">
      <c r="A5453" s="1">
        <v>44441</v>
      </c>
      <c r="B5453" s="10">
        <v>5.1716492453181776E-3</v>
      </c>
      <c r="C5453" s="8">
        <f t="shared" si="653"/>
        <v>5.3596331921186282E-3</v>
      </c>
      <c r="D5453" s="8">
        <f t="shared" si="654"/>
        <v>4.8100861951879941E-3</v>
      </c>
      <c r="E5453" s="8">
        <f t="shared" si="640"/>
        <v>5.9210594289077238E-3</v>
      </c>
      <c r="F5453" s="8">
        <f t="shared" ref="F5453" si="656">C5453*$H$3+D5453*$I$3+E5453*$J$3+$K$3</f>
        <v>5.7458835330590537E-3</v>
      </c>
      <c r="G5453">
        <f t="shared" si="649"/>
        <v>5.7423428774087612E-4</v>
      </c>
      <c r="H5453" s="12">
        <f t="shared" si="650"/>
        <v>0.11103504133825828</v>
      </c>
      <c r="I5453" s="12">
        <f t="shared" si="651"/>
        <v>5.353671253313097E-3</v>
      </c>
    </row>
    <row r="5454" spans="1:9" x14ac:dyDescent="0.3">
      <c r="A5454" s="1">
        <v>44442</v>
      </c>
      <c r="B5454" s="10">
        <v>3.7770200113515619E-3</v>
      </c>
      <c r="C5454" s="8">
        <f t="shared" si="653"/>
        <v>5.1716492453181776E-3</v>
      </c>
      <c r="D5454" s="8">
        <f t="shared" si="654"/>
        <v>4.9019889212577189E-3</v>
      </c>
      <c r="E5454" s="8">
        <f t="shared" si="640"/>
        <v>5.7054548626752763E-3</v>
      </c>
      <c r="F5454" s="8">
        <f>F5453*$H$3+D5453*$I$3+E5453*$J$3+$K$3</f>
        <v>5.848082812886032E-3</v>
      </c>
      <c r="G5454">
        <f t="shared" si="649"/>
        <v>2.0710628015344701E-3</v>
      </c>
      <c r="H5454" s="12">
        <f t="shared" si="650"/>
        <v>0.54833249368815629</v>
      </c>
      <c r="I5454" s="12">
        <f t="shared" si="651"/>
        <v>8.3034650429486989E-2</v>
      </c>
    </row>
    <row r="5455" spans="1:9" x14ac:dyDescent="0.3">
      <c r="A5455" s="1">
        <v>44446</v>
      </c>
      <c r="B5455" s="10">
        <v>2.6876045525098162E-3</v>
      </c>
      <c r="C5455" s="8">
        <f t="shared" si="653"/>
        <v>3.7770200113515619E-3</v>
      </c>
      <c r="D5455" s="8">
        <f t="shared" si="654"/>
        <v>4.5483589543506373E-3</v>
      </c>
      <c r="E5455" s="8">
        <f t="shared" si="640"/>
        <v>5.7187172889288712E-3</v>
      </c>
      <c r="F5455" s="8">
        <f>F5454*$H$3+D5453*$I$3+E5453*$J$3+$K$3</f>
        <v>5.8751240648671245E-3</v>
      </c>
      <c r="G5455">
        <f t="shared" si="649"/>
        <v>3.1875195123573083E-3</v>
      </c>
      <c r="H5455" s="12">
        <f t="shared" si="650"/>
        <v>1.186007632477273</v>
      </c>
      <c r="I5455" s="12">
        <f t="shared" si="651"/>
        <v>0.23953182568732112</v>
      </c>
    </row>
    <row r="5456" spans="1:9" x14ac:dyDescent="0.3">
      <c r="A5456" s="1">
        <v>44447</v>
      </c>
      <c r="B5456" s="10">
        <v>7.0229409587468181E-3</v>
      </c>
      <c r="C5456" s="8">
        <f t="shared" si="653"/>
        <v>2.6876045525098162E-3</v>
      </c>
      <c r="D5456" s="8">
        <f t="shared" si="654"/>
        <v>4.1410382864902973E-3</v>
      </c>
      <c r="E5456" s="8">
        <f t="shared" si="640"/>
        <v>5.6563683824151023E-3</v>
      </c>
      <c r="F5456" s="8">
        <f>F5455*$H$3+D5453*$I$3+E5453*$J$3+$K$3</f>
        <v>5.8822790008895981E-3</v>
      </c>
      <c r="G5456">
        <f t="shared" si="649"/>
        <v>1.14066195785722E-3</v>
      </c>
      <c r="H5456" s="12">
        <f t="shared" si="650"/>
        <v>0.16241941439598279</v>
      </c>
      <c r="I5456" s="12">
        <f t="shared" si="651"/>
        <v>1.6677172022396825E-2</v>
      </c>
    </row>
    <row r="5457" spans="1:9" x14ac:dyDescent="0.3">
      <c r="A5457" s="1">
        <v>44448</v>
      </c>
      <c r="B5457" s="10">
        <v>4.8743149757460233E-3</v>
      </c>
      <c r="C5457" s="8">
        <f t="shared" si="653"/>
        <v>7.0229409587468181E-3</v>
      </c>
      <c r="D5457" s="8">
        <f t="shared" si="654"/>
        <v>4.8037695920089994E-3</v>
      </c>
      <c r="E5457" s="8">
        <f t="shared" si="640"/>
        <v>5.7520183010331552E-3</v>
      </c>
      <c r="F5457" s="8">
        <f>F5456*$H$3+D5453*$I$3+E5453*$J$3+$K$3</f>
        <v>5.8841721495323275E-3</v>
      </c>
      <c r="G5457">
        <f t="shared" si="649"/>
        <v>1.0098571737863042E-3</v>
      </c>
      <c r="H5457" s="12">
        <f t="shared" si="650"/>
        <v>0.20717930187343783</v>
      </c>
      <c r="I5457" s="12">
        <f t="shared" si="651"/>
        <v>1.666384016416278E-2</v>
      </c>
    </row>
    <row r="5458" spans="1:9" x14ac:dyDescent="0.3">
      <c r="A5458" s="1">
        <v>44449</v>
      </c>
      <c r="B5458" s="10">
        <v>8.8254119433565266E-3</v>
      </c>
      <c r="C5458" s="8">
        <f t="shared" si="653"/>
        <v>4.8743149757460233E-3</v>
      </c>
      <c r="D5458" s="8">
        <f t="shared" si="654"/>
        <v>4.7067059487344801E-3</v>
      </c>
      <c r="E5458" s="8">
        <f t="shared" si="640"/>
        <v>5.7903601555998781E-3</v>
      </c>
      <c r="F5458" s="8">
        <f t="shared" ref="F5458" si="657">C5458*$H$3+D5458*$I$3+E5458*$J$3+$K$3</f>
        <v>5.5431952628742752E-3</v>
      </c>
      <c r="G5458">
        <f t="shared" si="649"/>
        <v>3.2822166804822514E-3</v>
      </c>
      <c r="H5458" s="12">
        <f t="shared" si="650"/>
        <v>0.37190520981323638</v>
      </c>
      <c r="I5458" s="12">
        <f t="shared" si="651"/>
        <v>0.12705219007399027</v>
      </c>
    </row>
    <row r="5459" spans="1:9" x14ac:dyDescent="0.3">
      <c r="A5459" s="1">
        <v>44452</v>
      </c>
      <c r="B5459" s="10">
        <v>9.9685792498774139E-3</v>
      </c>
      <c r="C5459" s="8">
        <f t="shared" si="653"/>
        <v>8.8254119433565266E-3</v>
      </c>
      <c r="D5459" s="8">
        <f t="shared" si="654"/>
        <v>5.4374584883421489E-3</v>
      </c>
      <c r="E5459" s="8">
        <f t="shared" si="640"/>
        <v>5.9413026569756881E-3</v>
      </c>
      <c r="F5459" s="8">
        <f>F5458*$H$3+D5458*$I$3+E5458*$J$3+$K$3</f>
        <v>5.7201765529581415E-3</v>
      </c>
      <c r="G5459">
        <f t="shared" si="649"/>
        <v>4.2484026969192724E-3</v>
      </c>
      <c r="H5459" s="12">
        <f t="shared" si="650"/>
        <v>0.4261793572009287</v>
      </c>
      <c r="I5459" s="12">
        <f t="shared" si="651"/>
        <v>0.18726641948029399</v>
      </c>
    </row>
    <row r="5460" spans="1:9" x14ac:dyDescent="0.3">
      <c r="A5460" s="1">
        <v>44453</v>
      </c>
      <c r="B5460" s="10">
        <v>7.2614086356591976E-3</v>
      </c>
      <c r="C5460" s="8">
        <f t="shared" si="653"/>
        <v>9.9685792498774139E-3</v>
      </c>
      <c r="D5460" s="8">
        <f t="shared" si="654"/>
        <v>6.6757703360473195E-3</v>
      </c>
      <c r="E5460" s="8">
        <f t="shared" si="640"/>
        <v>6.0543280561396436E-3</v>
      </c>
      <c r="F5460" s="8">
        <f>F5459*$H$3+D5458*$I$3+E5458*$J$3+$K$3</f>
        <v>5.7670046291363585E-3</v>
      </c>
      <c r="G5460">
        <f t="shared" si="649"/>
        <v>1.4944040065228391E-3</v>
      </c>
      <c r="H5460" s="12">
        <f t="shared" si="650"/>
        <v>0.20580084133871027</v>
      </c>
      <c r="I5460" s="12">
        <f t="shared" si="651"/>
        <v>2.870899717619313E-2</v>
      </c>
    </row>
    <row r="5461" spans="1:9" x14ac:dyDescent="0.3">
      <c r="A5461" s="1">
        <v>44454</v>
      </c>
      <c r="B5461" s="10">
        <v>8.5389379106309594E-3</v>
      </c>
      <c r="C5461" s="8">
        <f t="shared" si="653"/>
        <v>7.2614086356591976E-3</v>
      </c>
      <c r="D5461" s="8">
        <f t="shared" si="654"/>
        <v>7.5905311526771966E-3</v>
      </c>
      <c r="E5461" s="8">
        <f t="shared" si="640"/>
        <v>6.1347993150465928E-3</v>
      </c>
      <c r="F5461" s="8">
        <f>F5460*$H$3+D5458*$I$3+E5458*$J$3+$K$3</f>
        <v>5.7793950276780002E-3</v>
      </c>
      <c r="G5461">
        <f t="shared" si="649"/>
        <v>2.7595428829529593E-3</v>
      </c>
      <c r="H5461" s="12">
        <f t="shared" si="650"/>
        <v>0.32317167683317316</v>
      </c>
      <c r="I5461" s="12">
        <f t="shared" si="651"/>
        <v>8.7141917718102757E-2</v>
      </c>
    </row>
    <row r="5462" spans="1:9" x14ac:dyDescent="0.3">
      <c r="A5462" s="1">
        <v>44455</v>
      </c>
      <c r="B5462" s="10">
        <v>7.3652970595268373E-3</v>
      </c>
      <c r="C5462" s="8">
        <f t="shared" si="653"/>
        <v>8.5389379106309594E-3</v>
      </c>
      <c r="D5462" s="8">
        <f t="shared" si="654"/>
        <v>7.8937305430540235E-3</v>
      </c>
      <c r="E5462" s="8">
        <f t="shared" si="640"/>
        <v>6.4126024692208209E-3</v>
      </c>
      <c r="F5462" s="8">
        <f>F5461*$H$3+D5458*$I$3+E5458*$J$3+$K$3</f>
        <v>5.7826734449983371E-3</v>
      </c>
      <c r="G5462">
        <f t="shared" si="649"/>
        <v>1.5826236145285002E-3</v>
      </c>
      <c r="H5462" s="12">
        <f t="shared" si="650"/>
        <v>0.21487573437128568</v>
      </c>
      <c r="I5462" s="12">
        <f t="shared" si="651"/>
        <v>3.1770452411896688E-2</v>
      </c>
    </row>
    <row r="5463" spans="1:9" x14ac:dyDescent="0.3">
      <c r="A5463" s="1">
        <v>44456</v>
      </c>
      <c r="B5463" s="10">
        <v>6.3352768813322129E-3</v>
      </c>
      <c r="C5463" s="8">
        <f t="shared" si="653"/>
        <v>7.3652970595268373E-3</v>
      </c>
      <c r="D5463" s="8">
        <f t="shared" si="654"/>
        <v>8.3919269598101871E-3</v>
      </c>
      <c r="E5463" s="8">
        <f t="shared" si="640"/>
        <v>6.2292943684247376E-3</v>
      </c>
      <c r="F5463" s="8">
        <f t="shared" ref="F5463" si="658">C5463*$H$3+D5463*$I$3+E5463*$J$3+$K$3</f>
        <v>7.7468177944588611E-3</v>
      </c>
      <c r="G5463">
        <f t="shared" si="649"/>
        <v>1.4115409131266483E-3</v>
      </c>
      <c r="H5463" s="12">
        <f t="shared" si="650"/>
        <v>0.22280650705037891</v>
      </c>
      <c r="I5463" s="12">
        <f t="shared" si="651"/>
        <v>1.8939504710254074E-2</v>
      </c>
    </row>
    <row r="5464" spans="1:9" x14ac:dyDescent="0.3">
      <c r="A5464" s="1">
        <v>44459</v>
      </c>
      <c r="B5464" s="10">
        <v>2.4051779740376002E-2</v>
      </c>
      <c r="C5464" s="8">
        <f t="shared" si="653"/>
        <v>6.3352768813322129E-3</v>
      </c>
      <c r="D5464" s="8">
        <f t="shared" si="654"/>
        <v>7.8938999474053254E-3</v>
      </c>
      <c r="E5464" s="8">
        <f t="shared" si="640"/>
        <v>5.9955637662412464E-3</v>
      </c>
      <c r="F5464" s="8">
        <f>F5463*$H$3+D5463*$I$3+E5463*$J$3+$K$3</f>
        <v>7.8477656518877465E-3</v>
      </c>
      <c r="G5464">
        <f t="shared" si="649"/>
        <v>1.6204014088488254E-2</v>
      </c>
      <c r="H5464" s="12">
        <f t="shared" si="650"/>
        <v>0.67371372361631876</v>
      </c>
      <c r="I5464" s="12">
        <f t="shared" si="651"/>
        <v>0.94481318463149977</v>
      </c>
    </row>
    <row r="5465" spans="1:9" x14ac:dyDescent="0.3">
      <c r="A5465" s="1">
        <v>44460</v>
      </c>
      <c r="B5465" s="10">
        <v>8.7769611510190981E-3</v>
      </c>
      <c r="C5465" s="8">
        <f t="shared" si="653"/>
        <v>2.4051779740376002E-2</v>
      </c>
      <c r="D5465" s="8">
        <f t="shared" si="654"/>
        <v>1.0710540045505043E-2</v>
      </c>
      <c r="E5465" s="8">
        <f t="shared" ref="E5465:E5528" si="659">AVERAGE(B5443:B5464)</f>
        <v>6.7471057688827862E-3</v>
      </c>
      <c r="F5465" s="8">
        <f>F5464*$H$3+D5463*$I$3+E5463*$J$3+$K$3</f>
        <v>7.8744757857977625E-3</v>
      </c>
      <c r="G5465">
        <f t="shared" si="649"/>
        <v>9.0248536522133556E-4</v>
      </c>
      <c r="H5465" s="12">
        <f t="shared" si="650"/>
        <v>0.10282435454514316</v>
      </c>
      <c r="I5465" s="12">
        <f t="shared" si="651"/>
        <v>6.1053236172992076E-3</v>
      </c>
    </row>
    <row r="5466" spans="1:9" x14ac:dyDescent="0.3">
      <c r="A5466" s="1">
        <v>44461</v>
      </c>
      <c r="B5466" s="10">
        <v>8.1991403899812753E-3</v>
      </c>
      <c r="C5466" s="8">
        <f t="shared" si="653"/>
        <v>8.7769611510190981E-3</v>
      </c>
      <c r="D5466" s="8">
        <f t="shared" si="654"/>
        <v>1.1013650548577022E-2</v>
      </c>
      <c r="E5466" s="8">
        <f t="shared" si="659"/>
        <v>6.6641489974246316E-3</v>
      </c>
      <c r="F5466" s="8">
        <f>F5465*$H$3+D5463*$I$3+E5463*$J$3+$K$3</f>
        <v>7.8815431101735538E-3</v>
      </c>
      <c r="G5466">
        <f t="shared" si="649"/>
        <v>3.1759727980772146E-4</v>
      </c>
      <c r="H5466" s="12">
        <f t="shared" si="650"/>
        <v>3.8735436241072431E-2</v>
      </c>
      <c r="I5466" s="12">
        <f t="shared" si="651"/>
        <v>7.907248271636913E-4</v>
      </c>
    </row>
    <row r="5467" spans="1:9" x14ac:dyDescent="0.3">
      <c r="A5467" s="1">
        <v>44462</v>
      </c>
      <c r="B5467" s="10">
        <v>7.1876838708877224E-3</v>
      </c>
      <c r="C5467" s="8">
        <f t="shared" si="653"/>
        <v>8.1991403899812753E-3</v>
      </c>
      <c r="D5467" s="8">
        <f t="shared" si="654"/>
        <v>1.0945691044447087E-2</v>
      </c>
      <c r="E5467" s="8">
        <f t="shared" si="659"/>
        <v>6.8210996369600296E-3</v>
      </c>
      <c r="F5467" s="8">
        <f>F5466*$H$3+D5463*$I$3+E5463*$J$3+$K$3</f>
        <v>7.8834130773553328E-3</v>
      </c>
      <c r="G5467">
        <f t="shared" si="649"/>
        <v>6.9572920646761034E-4</v>
      </c>
      <c r="H5467" s="12">
        <f t="shared" si="650"/>
        <v>9.6794630783015159E-2</v>
      </c>
      <c r="I5467" s="12">
        <f t="shared" si="651"/>
        <v>4.1396703283289593E-3</v>
      </c>
    </row>
    <row r="5468" spans="1:9" x14ac:dyDescent="0.3">
      <c r="A5468" s="1">
        <v>44463</v>
      </c>
      <c r="B5468" s="10">
        <v>7.4165221997543685E-3</v>
      </c>
      <c r="C5468" s="8">
        <f t="shared" si="653"/>
        <v>7.1876838708877224E-3</v>
      </c>
      <c r="D5468" s="8">
        <f t="shared" si="654"/>
        <v>1.0910168406719264E-2</v>
      </c>
      <c r="E5468" s="8">
        <f t="shared" si="659"/>
        <v>6.8237244090152494E-3</v>
      </c>
      <c r="F5468" s="8">
        <f t="shared" ref="F5468" si="660">C5468*$H$3+D5468*$I$3+E5468*$J$3+$K$3</f>
        <v>8.8322362811360453E-3</v>
      </c>
      <c r="G5468">
        <f t="shared" si="649"/>
        <v>1.4157140813816768E-3</v>
      </c>
      <c r="H5468" s="12">
        <f t="shared" si="650"/>
        <v>0.19088651570793713</v>
      </c>
      <c r="I5468" s="12">
        <f t="shared" si="651"/>
        <v>1.4408575227054188E-2</v>
      </c>
    </row>
    <row r="5469" spans="1:9" x14ac:dyDescent="0.3">
      <c r="A5469" s="1">
        <v>44466</v>
      </c>
      <c r="B5469" s="10">
        <v>9.0126013933417119E-3</v>
      </c>
      <c r="C5469" s="8">
        <f t="shared" si="653"/>
        <v>7.4165221997543685E-3</v>
      </c>
      <c r="D5469" s="8">
        <f t="shared" si="654"/>
        <v>1.1126417470403693E-2</v>
      </c>
      <c r="E5469" s="8">
        <f t="shared" si="659"/>
        <v>6.9995103264238641E-3</v>
      </c>
      <c r="F5469" s="8">
        <f>F5468*$H$3+D5468*$I$3+E5468*$J$3+$K$3</f>
        <v>9.2673739474378666E-3</v>
      </c>
      <c r="G5469">
        <f t="shared" si="649"/>
        <v>2.5477255409615471E-4</v>
      </c>
      <c r="H5469" s="12">
        <f t="shared" si="650"/>
        <v>2.8268481315991009E-2</v>
      </c>
      <c r="I5469" s="12">
        <f t="shared" si="651"/>
        <v>3.8495872417354526E-4</v>
      </c>
    </row>
    <row r="5470" spans="1:9" x14ac:dyDescent="0.3">
      <c r="A5470" s="1">
        <v>44467</v>
      </c>
      <c r="B5470" s="10">
        <v>1.5140322672491737E-2</v>
      </c>
      <c r="C5470" s="8">
        <f t="shared" si="653"/>
        <v>9.0126013933417119E-3</v>
      </c>
      <c r="D5470" s="8">
        <f t="shared" si="654"/>
        <v>8.1185818009968345E-3</v>
      </c>
      <c r="E5470" s="8">
        <f t="shared" si="659"/>
        <v>7.2965255066070765E-3</v>
      </c>
      <c r="F5470" s="8">
        <f>F5469*$H$3+D5468*$I$3+E5468*$J$3+$K$3</f>
        <v>9.3825084894899533E-3</v>
      </c>
      <c r="G5470">
        <f t="shared" si="649"/>
        <v>5.7578141830017839E-3</v>
      </c>
      <c r="H5470" s="12">
        <f t="shared" si="650"/>
        <v>0.38029666259775852</v>
      </c>
      <c r="I5470" s="12">
        <f t="shared" si="651"/>
        <v>0.13516094667984757</v>
      </c>
    </row>
    <row r="5471" spans="1:9" x14ac:dyDescent="0.3">
      <c r="A5471" s="1">
        <v>44468</v>
      </c>
      <c r="B5471" s="10">
        <v>8.8776777588580984E-3</v>
      </c>
      <c r="C5471" s="8">
        <f t="shared" si="653"/>
        <v>1.5140322672491737E-2</v>
      </c>
      <c r="D5471" s="8">
        <f t="shared" si="654"/>
        <v>9.3912541052913641E-3</v>
      </c>
      <c r="E5471" s="8">
        <f t="shared" si="659"/>
        <v>7.7705340092217214E-3</v>
      </c>
      <c r="F5471" s="8">
        <f>F5470*$H$3+D5468*$I$3+E5468*$J$3+$K$3</f>
        <v>9.4129723261102225E-3</v>
      </c>
      <c r="G5471">
        <f t="shared" si="649"/>
        <v>5.3529456725212414E-4</v>
      </c>
      <c r="H5471" s="12">
        <f t="shared" si="650"/>
        <v>6.0296688142122544E-2</v>
      </c>
      <c r="I5471" s="12">
        <f t="shared" si="651"/>
        <v>1.6810123451811432E-3</v>
      </c>
    </row>
    <row r="5472" spans="1:9" x14ac:dyDescent="0.3">
      <c r="A5472" s="1">
        <v>44469</v>
      </c>
      <c r="B5472" s="10">
        <v>8.6518697584261808E-3</v>
      </c>
      <c r="C5472" s="8">
        <f t="shared" si="653"/>
        <v>8.8776777588580984E-3</v>
      </c>
      <c r="D5472" s="8">
        <f t="shared" si="654"/>
        <v>9.5269615790667291E-3</v>
      </c>
      <c r="E5472" s="8">
        <f t="shared" si="659"/>
        <v>7.9220116416294992E-3</v>
      </c>
      <c r="F5472" s="8">
        <f>F5471*$H$3+D5468*$I$3+E5468*$J$3+$K$3</f>
        <v>9.4210328553405078E-3</v>
      </c>
      <c r="G5472">
        <f t="shared" si="649"/>
        <v>7.6916309691432705E-4</v>
      </c>
      <c r="H5472" s="12">
        <f t="shared" si="650"/>
        <v>8.8901372580791338E-2</v>
      </c>
      <c r="I5472" s="12">
        <f t="shared" si="651"/>
        <v>3.5260912210104411E-3</v>
      </c>
    </row>
    <row r="5473" spans="1:9" x14ac:dyDescent="0.3">
      <c r="A5473" s="1">
        <v>44470</v>
      </c>
      <c r="B5473" s="10">
        <v>1.4220814958460946E-2</v>
      </c>
      <c r="C5473" s="8">
        <f t="shared" si="653"/>
        <v>8.6518697584261808E-3</v>
      </c>
      <c r="D5473" s="8">
        <f t="shared" si="654"/>
        <v>9.8197987565744205E-3</v>
      </c>
      <c r="E5473" s="8">
        <f t="shared" si="659"/>
        <v>8.1005417264756203E-3</v>
      </c>
      <c r="F5473" s="8">
        <f t="shared" ref="F5473" si="661">C5473*$H$3+D5473*$I$3+E5473*$J$3+$K$3</f>
        <v>9.1303953865485201E-3</v>
      </c>
      <c r="G5473">
        <f t="shared" si="649"/>
        <v>5.0904195719124259E-3</v>
      </c>
      <c r="H5473" s="12">
        <f t="shared" si="650"/>
        <v>0.35795554521886125</v>
      </c>
      <c r="I5473" s="12">
        <f t="shared" si="651"/>
        <v>0.11442681571894386</v>
      </c>
    </row>
    <row r="5474" spans="1:9" x14ac:dyDescent="0.3">
      <c r="A5474" s="1">
        <v>44473</v>
      </c>
      <c r="B5474" s="10">
        <v>1.2974112929805996E-2</v>
      </c>
      <c r="C5474" s="8">
        <f t="shared" si="653"/>
        <v>1.4220814958460946E-2</v>
      </c>
      <c r="D5474" s="8">
        <f t="shared" si="654"/>
        <v>1.1180657308315734E-2</v>
      </c>
      <c r="E5474" s="8">
        <f t="shared" si="659"/>
        <v>8.5783385686259688E-3</v>
      </c>
      <c r="F5474" s="8">
        <f>F5473*$H$3+D5473*$I$3+E5473*$J$3+$K$3</f>
        <v>9.2570100956871158E-3</v>
      </c>
      <c r="G5474">
        <f t="shared" si="649"/>
        <v>3.7171028341188798E-3</v>
      </c>
      <c r="H5474" s="12">
        <f t="shared" si="650"/>
        <v>0.28650150143054615</v>
      </c>
      <c r="I5474" s="12">
        <f t="shared" si="651"/>
        <v>6.3969698775421246E-2</v>
      </c>
    </row>
    <row r="5475" spans="1:9" x14ac:dyDescent="0.3">
      <c r="A5475" s="1">
        <v>44474</v>
      </c>
      <c r="B5475" s="10">
        <v>9.6830059289828661E-3</v>
      </c>
      <c r="C5475" s="8">
        <f t="shared" si="653"/>
        <v>1.2974112929805996E-2</v>
      </c>
      <c r="D5475" s="8">
        <f t="shared" si="654"/>
        <v>1.1972959615608592E-2</v>
      </c>
      <c r="E5475" s="8">
        <f t="shared" si="659"/>
        <v>8.9244512839753952E-3</v>
      </c>
      <c r="F5475" s="8">
        <f>F5474*$H$3+D5473*$I$3+E5473*$J$3+$K$3</f>
        <v>9.2905115084184579E-3</v>
      </c>
      <c r="G5475">
        <f t="shared" si="649"/>
        <v>3.9249442056440813E-4</v>
      </c>
      <c r="H5475" s="12">
        <f t="shared" si="650"/>
        <v>4.0534357145192518E-2</v>
      </c>
      <c r="I5475" s="12">
        <f t="shared" si="651"/>
        <v>8.6803267661483829E-4</v>
      </c>
    </row>
    <row r="5476" spans="1:9" x14ac:dyDescent="0.3">
      <c r="A5476" s="1">
        <v>44475</v>
      </c>
      <c r="B5476" s="10">
        <v>1.304988841397353E-2</v>
      </c>
      <c r="C5476" s="8">
        <f t="shared" si="653"/>
        <v>9.6830059289828661E-3</v>
      </c>
      <c r="D5476" s="8">
        <f t="shared" si="654"/>
        <v>1.0881496266906817E-2</v>
      </c>
      <c r="E5476" s="8">
        <f t="shared" si="659"/>
        <v>9.1295129514146981E-3</v>
      </c>
      <c r="F5476" s="8">
        <f>F5475*$H$3+D5473*$I$3+E5473*$J$3+$K$3</f>
        <v>9.2993757601521742E-3</v>
      </c>
      <c r="G5476">
        <f t="shared" si="649"/>
        <v>3.7505126538213557E-3</v>
      </c>
      <c r="H5476" s="12">
        <f t="shared" si="650"/>
        <v>0.28739806309802546</v>
      </c>
      <c r="I5476" s="12">
        <f t="shared" si="651"/>
        <v>6.4475693849019189E-2</v>
      </c>
    </row>
    <row r="5477" spans="1:9" x14ac:dyDescent="0.3">
      <c r="A5477" s="1">
        <v>44476</v>
      </c>
      <c r="B5477" s="10">
        <v>1.1501745771416565E-2</v>
      </c>
      <c r="C5477" s="8">
        <f t="shared" si="653"/>
        <v>1.304988841397353E-2</v>
      </c>
      <c r="D5477" s="8">
        <f t="shared" si="654"/>
        <v>1.1715938397929903E-2</v>
      </c>
      <c r="E5477" s="8">
        <f t="shared" si="659"/>
        <v>9.5510069697156974E-3</v>
      </c>
      <c r="F5477" s="8">
        <f>F5476*$H$3+D5473*$I$3+E5473*$J$3+$K$3</f>
        <v>9.3017211824013429E-3</v>
      </c>
      <c r="G5477">
        <f t="shared" si="649"/>
        <v>2.2000245890152221E-3</v>
      </c>
      <c r="H5477" s="12">
        <f t="shared" si="650"/>
        <v>0.19127744889672216</v>
      </c>
      <c r="I5477" s="12">
        <f t="shared" si="651"/>
        <v>2.4218636932050064E-2</v>
      </c>
    </row>
    <row r="5478" spans="1:9" x14ac:dyDescent="0.3">
      <c r="A5478" s="1">
        <v>44477</v>
      </c>
      <c r="B5478" s="10">
        <v>4.9099691613028401E-3</v>
      </c>
      <c r="C5478" s="8">
        <f t="shared" si="653"/>
        <v>1.1501745771416565E-2</v>
      </c>
      <c r="D5478" s="8">
        <f t="shared" si="654"/>
        <v>1.2285913600527981E-2</v>
      </c>
      <c r="E5478" s="8">
        <f t="shared" si="659"/>
        <v>9.9516497523932778E-3</v>
      </c>
      <c r="F5478" s="8">
        <f t="shared" ref="F5478" si="662">C5478*$H$3+D5478*$I$3+E5478*$J$3+$K$3</f>
        <v>1.1325161976510846E-2</v>
      </c>
      <c r="G5478">
        <f t="shared" si="649"/>
        <v>6.4151928152080063E-3</v>
      </c>
      <c r="H5478" s="12">
        <f t="shared" si="650"/>
        <v>1.3065647877726714</v>
      </c>
      <c r="I5478" s="12">
        <f t="shared" si="651"/>
        <v>0.2693044728505527</v>
      </c>
    </row>
    <row r="5479" spans="1:9" x14ac:dyDescent="0.3">
      <c r="A5479" s="1">
        <v>44480</v>
      </c>
      <c r="B5479" s="10">
        <v>1.0054532356507096E-2</v>
      </c>
      <c r="C5479" s="8">
        <f t="shared" si="653"/>
        <v>4.9099691613028401E-3</v>
      </c>
      <c r="D5479" s="8">
        <f t="shared" si="654"/>
        <v>1.042374444109636E-2</v>
      </c>
      <c r="E5479" s="8">
        <f t="shared" si="659"/>
        <v>9.8556055797821875E-3</v>
      </c>
      <c r="F5479" s="8">
        <f>F5478*$H$3+D5478*$I$3+E5478*$J$3+$K$3</f>
        <v>1.1278439074921839E-2</v>
      </c>
      <c r="G5479">
        <f t="shared" si="649"/>
        <v>1.2239067184147429E-3</v>
      </c>
      <c r="H5479" s="12">
        <f t="shared" si="650"/>
        <v>0.12172686655313755</v>
      </c>
      <c r="I5479" s="12">
        <f t="shared" si="651"/>
        <v>6.3519577440642738E-3</v>
      </c>
    </row>
    <row r="5480" spans="1:9" x14ac:dyDescent="0.3">
      <c r="A5480" s="1">
        <v>44481</v>
      </c>
      <c r="B5480" s="10">
        <v>5.6073468650825646E-3</v>
      </c>
      <c r="C5480" s="8">
        <f t="shared" si="653"/>
        <v>1.0054532356507096E-2</v>
      </c>
      <c r="D5480" s="8">
        <f t="shared" si="654"/>
        <v>9.8398283264365775E-3</v>
      </c>
      <c r="E5480" s="8">
        <f t="shared" si="659"/>
        <v>1.0091070006180418E-2</v>
      </c>
      <c r="F5480" s="8">
        <f>F5479*$H$3+D5478*$I$3+E5478*$J$3+$K$3</f>
        <v>1.1266076504879321E-2</v>
      </c>
      <c r="G5480">
        <f t="shared" si="649"/>
        <v>5.6587296397967559E-3</v>
      </c>
      <c r="H5480" s="12">
        <f t="shared" si="650"/>
        <v>1.0091634735554094</v>
      </c>
      <c r="I5480" s="12">
        <f t="shared" si="651"/>
        <v>0.19543803302815643</v>
      </c>
    </row>
    <row r="5481" spans="1:9" x14ac:dyDescent="0.3">
      <c r="A5481" s="1">
        <v>44482</v>
      </c>
      <c r="B5481" s="10">
        <v>7.4221530809129178E-3</v>
      </c>
      <c r="C5481" s="8">
        <f t="shared" si="653"/>
        <v>5.6073468650825646E-3</v>
      </c>
      <c r="D5481" s="8">
        <f t="shared" si="654"/>
        <v>9.0246965136565205E-3</v>
      </c>
      <c r="E5481" s="8">
        <f t="shared" si="659"/>
        <v>9.9447943208043309E-3</v>
      </c>
      <c r="F5481" s="8">
        <f>F5480*$H$3+D5478*$I$3+E5478*$J$3+$K$3</f>
        <v>1.1262805450795379E-2</v>
      </c>
      <c r="G5481">
        <f t="shared" si="649"/>
        <v>3.8406523698824614E-3</v>
      </c>
      <c r="H5481" s="12">
        <f t="shared" si="650"/>
        <v>0.51745798395875509</v>
      </c>
      <c r="I5481" s="12">
        <f t="shared" si="651"/>
        <v>7.6033385180538149E-2</v>
      </c>
    </row>
    <row r="5482" spans="1:9" x14ac:dyDescent="0.3">
      <c r="A5482" s="1">
        <v>44483</v>
      </c>
      <c r="B5482" s="10">
        <v>1.0826711825373668E-2</v>
      </c>
      <c r="C5482" s="8">
        <f t="shared" si="653"/>
        <v>7.4221530809129178E-3</v>
      </c>
      <c r="D5482" s="8">
        <f t="shared" si="654"/>
        <v>7.8991494470443974E-3</v>
      </c>
      <c r="E5482" s="8">
        <f t="shared" si="659"/>
        <v>9.8290476767604901E-3</v>
      </c>
      <c r="F5482" s="8">
        <f>F5481*$H$3+D5478*$I$3+E5478*$J$3+$K$3</f>
        <v>1.1261939951568016E-2</v>
      </c>
      <c r="G5482">
        <f t="shared" si="649"/>
        <v>4.3522812619434768E-4</v>
      </c>
      <c r="H5482" s="12">
        <f t="shared" si="650"/>
        <v>4.0199474523219467E-2</v>
      </c>
      <c r="I5482" s="12">
        <f t="shared" si="651"/>
        <v>7.6656868285818192E-4</v>
      </c>
    </row>
    <row r="5483" spans="1:9" x14ac:dyDescent="0.3">
      <c r="A5483" s="1">
        <v>44484</v>
      </c>
      <c r="B5483" s="10">
        <v>5.4332765488702538E-3</v>
      </c>
      <c r="C5483" s="8">
        <f t="shared" si="653"/>
        <v>1.0826711825373668E-2</v>
      </c>
      <c r="D5483" s="8">
        <f t="shared" si="654"/>
        <v>7.764142657835817E-3</v>
      </c>
      <c r="E5483" s="8">
        <f t="shared" si="659"/>
        <v>9.9911069126566027E-3</v>
      </c>
      <c r="F5483" s="8">
        <f t="shared" ref="F5483" si="663">C5483*$H$3+D5483*$I$3+E5483*$J$3+$K$3</f>
        <v>9.4025256075005309E-3</v>
      </c>
      <c r="G5483">
        <f t="shared" si="649"/>
        <v>3.9692490586302771E-3</v>
      </c>
      <c r="H5483" s="12">
        <f t="shared" si="650"/>
        <v>0.73054427156953872</v>
      </c>
      <c r="I5483" s="12">
        <f t="shared" si="651"/>
        <v>0.12628885190549166</v>
      </c>
    </row>
    <row r="5484" spans="1:9" x14ac:dyDescent="0.3">
      <c r="A5484" s="1">
        <v>44487</v>
      </c>
      <c r="B5484" s="10">
        <v>6.6909198472354095E-3</v>
      </c>
      <c r="C5484" s="8">
        <f t="shared" si="653"/>
        <v>5.4332765488702538E-3</v>
      </c>
      <c r="D5484" s="8">
        <f t="shared" si="654"/>
        <v>7.8688041353492996E-3</v>
      </c>
      <c r="E5484" s="8">
        <f t="shared" si="659"/>
        <v>9.8499404871220247E-3</v>
      </c>
      <c r="F5484" s="8">
        <f>F5483*$H$3+D5483*$I$3+E5483*$J$3+$K$3</f>
        <v>9.0256953749322921E-3</v>
      </c>
      <c r="G5484">
        <f t="shared" si="649"/>
        <v>2.3347755276968826E-3</v>
      </c>
      <c r="H5484" s="12">
        <f t="shared" si="650"/>
        <v>0.34894686844314504</v>
      </c>
      <c r="I5484" s="12">
        <f t="shared" si="651"/>
        <v>4.0643232401022633E-2</v>
      </c>
    </row>
    <row r="5485" spans="1:9" x14ac:dyDescent="0.3">
      <c r="A5485" s="1">
        <v>44488</v>
      </c>
      <c r="B5485" s="10">
        <v>4.7676203026535205E-3</v>
      </c>
      <c r="C5485" s="8">
        <f t="shared" si="653"/>
        <v>6.6909198472354095E-3</v>
      </c>
      <c r="D5485" s="8">
        <f t="shared" si="654"/>
        <v>7.1960816334949631E-3</v>
      </c>
      <c r="E5485" s="8">
        <f t="shared" si="659"/>
        <v>9.8192869774724138E-3</v>
      </c>
      <c r="F5485" s="8">
        <f>F5484*$H$3+D5483*$I$3+E5483*$J$3+$K$3</f>
        <v>8.9259885933363464E-3</v>
      </c>
      <c r="G5485">
        <f t="shared" si="649"/>
        <v>4.1583682906828259E-3</v>
      </c>
      <c r="H5485" s="12">
        <f t="shared" si="650"/>
        <v>0.87221045861567403</v>
      </c>
      <c r="I5485" s="12">
        <f t="shared" si="651"/>
        <v>0.16124778134058615</v>
      </c>
    </row>
    <row r="5486" spans="1:9" x14ac:dyDescent="0.3">
      <c r="A5486" s="1">
        <v>44489</v>
      </c>
      <c r="B5486" s="10">
        <v>5.0786332525650148E-3</v>
      </c>
      <c r="C5486" s="8">
        <f t="shared" si="653"/>
        <v>4.7676203026535205E-3</v>
      </c>
      <c r="D5486" s="8">
        <f t="shared" si="654"/>
        <v>7.0281363210091541E-3</v>
      </c>
      <c r="E5486" s="8">
        <f t="shared" si="659"/>
        <v>9.7480298602597455E-3</v>
      </c>
      <c r="F5486" s="8">
        <f>F5485*$H$3+D5483*$I$3+E5483*$J$3+$K$3</f>
        <v>8.8996068398648504E-3</v>
      </c>
      <c r="G5486">
        <f t="shared" si="649"/>
        <v>3.8209735872998356E-3</v>
      </c>
      <c r="H5486" s="12">
        <f t="shared" si="650"/>
        <v>0.75236257419651531</v>
      </c>
      <c r="I5486" s="12">
        <f t="shared" si="651"/>
        <v>0.13162307856509647</v>
      </c>
    </row>
    <row r="5487" spans="1:9" x14ac:dyDescent="0.3">
      <c r="A5487" s="1">
        <v>44490</v>
      </c>
      <c r="B5487" s="10">
        <v>4.0875031008746161E-3</v>
      </c>
      <c r="C5487" s="8">
        <f t="shared" si="653"/>
        <v>5.0786332525650148E-3</v>
      </c>
      <c r="D5487" s="8">
        <f t="shared" si="654"/>
        <v>6.5594323553395742E-3</v>
      </c>
      <c r="E5487" s="8">
        <f t="shared" si="659"/>
        <v>8.8856141108137922E-3</v>
      </c>
      <c r="F5487" s="8">
        <f>F5486*$H$3+D5483*$I$3+E5483*$J$3+$K$3</f>
        <v>8.8926264027763165E-3</v>
      </c>
      <c r="G5487">
        <f t="shared" si="649"/>
        <v>4.8051233019017004E-3</v>
      </c>
      <c r="H5487" s="12">
        <f t="shared" si="650"/>
        <v>1.1755644419874649</v>
      </c>
      <c r="I5487" s="12">
        <f t="shared" si="651"/>
        <v>0.23693897375090844</v>
      </c>
    </row>
    <row r="5488" spans="1:9" x14ac:dyDescent="0.3">
      <c r="A5488" s="1">
        <v>44491</v>
      </c>
      <c r="B5488" s="10">
        <v>8.1462548341776058E-3</v>
      </c>
      <c r="C5488" s="8">
        <f t="shared" si="653"/>
        <v>4.0875031008746161E-3</v>
      </c>
      <c r="D5488" s="8">
        <f t="shared" si="654"/>
        <v>5.2115906104397624E-3</v>
      </c>
      <c r="E5488" s="8">
        <f t="shared" si="659"/>
        <v>8.6724569267163151E-3</v>
      </c>
      <c r="F5488" s="8">
        <f t="shared" ref="F5488" si="664">C5488*$H$3+D5488*$I$3+E5488*$J$3+$K$3</f>
        <v>6.284325940943452E-3</v>
      </c>
      <c r="G5488">
        <f t="shared" si="649"/>
        <v>1.8619288932341539E-3</v>
      </c>
      <c r="H5488" s="12">
        <f t="shared" si="650"/>
        <v>0.22856256416413989</v>
      </c>
      <c r="I5488" s="12">
        <f t="shared" si="651"/>
        <v>3.6781696205735237E-2</v>
      </c>
    </row>
    <row r="5489" spans="1:9" x14ac:dyDescent="0.3">
      <c r="A5489" s="1">
        <v>44494</v>
      </c>
      <c r="B5489" s="10">
        <v>8.5323037772185827E-3</v>
      </c>
      <c r="C5489" s="8">
        <f t="shared" si="653"/>
        <v>8.1462548341776058E-3</v>
      </c>
      <c r="D5489" s="8">
        <f t="shared" si="654"/>
        <v>5.7541862675012335E-3</v>
      </c>
      <c r="E5489" s="8">
        <f t="shared" si="659"/>
        <v>8.6700530378161483E-3</v>
      </c>
      <c r="F5489" s="8">
        <f>F5488*$H$3+D5488*$I$3+E5488*$J$3+$K$3</f>
        <v>6.8655907020718308E-3</v>
      </c>
      <c r="G5489">
        <f t="shared" si="649"/>
        <v>1.6667130751467519E-3</v>
      </c>
      <c r="H5489" s="12">
        <f t="shared" si="650"/>
        <v>0.19534150666282046</v>
      </c>
      <c r="I5489" s="12">
        <f t="shared" si="651"/>
        <v>2.5425921176835065E-2</v>
      </c>
    </row>
    <row r="5490" spans="1:9" x14ac:dyDescent="0.3">
      <c r="A5490" s="1">
        <v>44495</v>
      </c>
      <c r="B5490" s="10">
        <v>9.5827191945466565E-3</v>
      </c>
      <c r="C5490" s="8">
        <f t="shared" si="653"/>
        <v>8.5323037772185827E-3</v>
      </c>
      <c r="D5490" s="8">
        <f t="shared" si="654"/>
        <v>6.1224630534978683E-3</v>
      </c>
      <c r="E5490" s="8">
        <f t="shared" si="659"/>
        <v>8.7311721244675497E-3</v>
      </c>
      <c r="F5490" s="8">
        <f>F5489*$H$3+D5488*$I$3+E5488*$J$3+$K$3</f>
        <v>7.0193895047641081E-3</v>
      </c>
      <c r="G5490">
        <f t="shared" si="649"/>
        <v>2.5633296897825484E-3</v>
      </c>
      <c r="H5490" s="12">
        <f t="shared" si="650"/>
        <v>0.26749502283665899</v>
      </c>
      <c r="I5490" s="12">
        <f t="shared" si="651"/>
        <v>5.3893293895924899E-2</v>
      </c>
    </row>
    <row r="5491" spans="1:9" x14ac:dyDescent="0.3">
      <c r="A5491" s="1">
        <v>44496</v>
      </c>
      <c r="B5491" s="10">
        <v>7.0381741288164821E-3</v>
      </c>
      <c r="C5491" s="8">
        <f t="shared" si="653"/>
        <v>9.5827191945466565E-3</v>
      </c>
      <c r="D5491" s="8">
        <f t="shared" si="654"/>
        <v>7.0854828318764954E-3</v>
      </c>
      <c r="E5491" s="8">
        <f t="shared" si="659"/>
        <v>8.8296356242308343E-3</v>
      </c>
      <c r="F5491" s="8">
        <f>F5490*$H$3+D5488*$I$3+E5488*$J$3+$K$3</f>
        <v>7.0600836484511591E-3</v>
      </c>
      <c r="G5491">
        <f t="shared" si="649"/>
        <v>2.1909519634676945E-5</v>
      </c>
      <c r="H5491" s="12">
        <f t="shared" si="650"/>
        <v>3.1129550411338265E-3</v>
      </c>
      <c r="I5491" s="12">
        <f t="shared" si="651"/>
        <v>4.825204035663333E-6</v>
      </c>
    </row>
    <row r="5492" spans="1:9" x14ac:dyDescent="0.3">
      <c r="A5492" s="1">
        <v>44497</v>
      </c>
      <c r="B5492" s="10">
        <v>6.5941311838523297E-3</v>
      </c>
      <c r="C5492" s="8">
        <f t="shared" si="653"/>
        <v>7.0381741288164821E-3</v>
      </c>
      <c r="D5492" s="8">
        <f t="shared" si="654"/>
        <v>7.4773910071267878E-3</v>
      </c>
      <c r="E5492" s="8">
        <f t="shared" si="659"/>
        <v>8.7398889303887794E-3</v>
      </c>
      <c r="F5492" s="8">
        <f>F5491*$H$3+D5488*$I$3+E5488*$J$3+$K$3</f>
        <v>7.0708510491164014E-3</v>
      </c>
      <c r="G5492">
        <f t="shared" si="649"/>
        <v>4.7671986526407178E-4</v>
      </c>
      <c r="H5492" s="12">
        <f t="shared" si="650"/>
        <v>7.2294567998807888E-2</v>
      </c>
      <c r="I5492" s="12">
        <f t="shared" si="651"/>
        <v>2.3803718270545282E-3</v>
      </c>
    </row>
    <row r="5493" spans="1:9" x14ac:dyDescent="0.3">
      <c r="A5493" s="1">
        <v>44498</v>
      </c>
      <c r="B5493" s="10">
        <v>9.3957629201368957E-3</v>
      </c>
      <c r="C5493" s="8">
        <f t="shared" si="653"/>
        <v>6.5941311838523297E-3</v>
      </c>
      <c r="D5493" s="8">
        <f t="shared" si="654"/>
        <v>7.978716623722331E-3</v>
      </c>
      <c r="E5493" s="8">
        <f t="shared" si="659"/>
        <v>8.3514256809051682E-3</v>
      </c>
      <c r="F5493" s="8">
        <f t="shared" ref="F5493" si="665">C5493*$H$3+D5493*$I$3+E5493*$J$3+$K$3</f>
        <v>7.9372200855642398E-3</v>
      </c>
      <c r="G5493">
        <f t="shared" si="649"/>
        <v>1.4585428345726559E-3</v>
      </c>
      <c r="H5493" s="12">
        <f t="shared" si="650"/>
        <v>0.15523410360288284</v>
      </c>
      <c r="I5493" s="12">
        <f t="shared" si="651"/>
        <v>1.506417254296144E-2</v>
      </c>
    </row>
    <row r="5494" spans="1:9" x14ac:dyDescent="0.3">
      <c r="A5494" s="1">
        <v>44501</v>
      </c>
      <c r="B5494" s="10">
        <v>6.4271761278536744E-3</v>
      </c>
      <c r="C5494" s="8">
        <f t="shared" si="653"/>
        <v>9.3957629201368957E-3</v>
      </c>
      <c r="D5494" s="8">
        <f t="shared" si="654"/>
        <v>8.2286182409141897E-3</v>
      </c>
      <c r="E5494" s="8">
        <f t="shared" si="659"/>
        <v>8.3749750064178435E-3</v>
      </c>
      <c r="F5494" s="8">
        <f>F5493*$H$3+D5493*$I$3+E5493*$J$3+$K$3</f>
        <v>8.292592505856124E-3</v>
      </c>
      <c r="G5494">
        <f t="shared" si="649"/>
        <v>1.8654163780024496E-3</v>
      </c>
      <c r="H5494" s="12">
        <f t="shared" si="650"/>
        <v>0.29023887643567609</v>
      </c>
      <c r="I5494" s="12">
        <f t="shared" si="651"/>
        <v>2.9877654864641112E-2</v>
      </c>
    </row>
    <row r="5495" spans="1:9" x14ac:dyDescent="0.3">
      <c r="A5495" s="1">
        <v>44502</v>
      </c>
      <c r="B5495" s="10">
        <v>3.0136009219195212E-3</v>
      </c>
      <c r="C5495" s="8">
        <f t="shared" si="653"/>
        <v>6.4271761278536744E-3</v>
      </c>
      <c r="D5495" s="8">
        <f t="shared" si="654"/>
        <v>7.8075927110412072E-3</v>
      </c>
      <c r="E5495" s="8">
        <f t="shared" si="659"/>
        <v>8.273852568664546E-3</v>
      </c>
      <c r="F5495" s="8">
        <f>F5494*$H$3+D5493*$I$3+E5493*$J$3+$K$3</f>
        <v>8.3866216925638261E-3</v>
      </c>
      <c r="G5495">
        <f t="shared" si="649"/>
        <v>5.3730207706443045E-3</v>
      </c>
      <c r="H5495" s="12">
        <f t="shared" si="650"/>
        <v>1.7829237878059663</v>
      </c>
      <c r="I5495" s="12">
        <f t="shared" si="651"/>
        <v>0.38283640759535187</v>
      </c>
    </row>
    <row r="5496" spans="1:9" x14ac:dyDescent="0.3">
      <c r="A5496" s="1">
        <v>44503</v>
      </c>
      <c r="B5496" s="10">
        <v>6.9441816265186918E-3</v>
      </c>
      <c r="C5496" s="8">
        <f t="shared" si="653"/>
        <v>3.0136009219195212E-3</v>
      </c>
      <c r="D5496" s="8">
        <f t="shared" si="654"/>
        <v>6.4937690565157798E-3</v>
      </c>
      <c r="E5496" s="8">
        <f t="shared" si="659"/>
        <v>7.7644337488217549E-3</v>
      </c>
      <c r="F5496" s="8">
        <f>F5495*$H$3+D5493*$I$3+E5493*$J$3+$K$3</f>
        <v>8.411501192063674E-3</v>
      </c>
      <c r="G5496">
        <f t="shared" si="649"/>
        <v>1.4673195655449823E-3</v>
      </c>
      <c r="H5496" s="12">
        <f t="shared" si="650"/>
        <v>0.21130201432830173</v>
      </c>
      <c r="I5496" s="12">
        <f t="shared" si="651"/>
        <v>1.7253769564103738E-2</v>
      </c>
    </row>
    <row r="5497" spans="1:9" x14ac:dyDescent="0.3">
      <c r="A5497" s="1">
        <v>44504</v>
      </c>
      <c r="B5497" s="10">
        <v>5.3925119409889821E-3</v>
      </c>
      <c r="C5497" s="8">
        <f t="shared" si="653"/>
        <v>6.9441816265186918E-3</v>
      </c>
      <c r="D5497" s="8">
        <f t="shared" si="654"/>
        <v>6.4749705560562228E-3</v>
      </c>
      <c r="E5497" s="8">
        <f t="shared" si="659"/>
        <v>7.4903459623086952E-3</v>
      </c>
      <c r="F5497" s="8">
        <f>F5496*$H$3+D5493*$I$3+E5493*$J$3+$K$3</f>
        <v>8.4180841427094893E-3</v>
      </c>
      <c r="G5497">
        <f t="shared" si="649"/>
        <v>3.0255722017205073E-3</v>
      </c>
      <c r="H5497" s="12">
        <f t="shared" si="650"/>
        <v>0.56106917051455241</v>
      </c>
      <c r="I5497" s="12">
        <f t="shared" si="651"/>
        <v>8.5957557149559438E-2</v>
      </c>
    </row>
    <row r="5498" spans="1:9" x14ac:dyDescent="0.3">
      <c r="A5498" s="1">
        <v>44505</v>
      </c>
      <c r="B5498" s="10">
        <v>7.3695221262736069E-3</v>
      </c>
      <c r="C5498" s="8">
        <f t="shared" si="653"/>
        <v>5.3925119409889821E-3</v>
      </c>
      <c r="D5498" s="8">
        <f t="shared" si="654"/>
        <v>6.2346467074835526E-3</v>
      </c>
      <c r="E5498" s="8">
        <f t="shared" si="659"/>
        <v>7.2953235083089733E-3</v>
      </c>
      <c r="F5498" s="8">
        <f t="shared" ref="F5498" si="666">C5498*$H$3+D5498*$I$3+E5498*$J$3+$K$3</f>
        <v>6.666536865442314E-3</v>
      </c>
      <c r="G5498">
        <f t="shared" si="649"/>
        <v>7.0298526083129292E-4</v>
      </c>
      <c r="H5498" s="12">
        <f t="shared" si="650"/>
        <v>9.5390888145247599E-2</v>
      </c>
      <c r="I5498" s="12">
        <f t="shared" si="651"/>
        <v>5.1974930632230354E-3</v>
      </c>
    </row>
    <row r="5499" spans="1:9" x14ac:dyDescent="0.3">
      <c r="A5499" s="1">
        <v>44508</v>
      </c>
      <c r="B5499" s="10">
        <v>3.5540937740194205E-3</v>
      </c>
      <c r="C5499" s="8">
        <f t="shared" si="653"/>
        <v>7.3695221262736069E-3</v>
      </c>
      <c r="D5499" s="8">
        <f t="shared" si="654"/>
        <v>5.8293985487108957E-3</v>
      </c>
      <c r="E5499" s="8">
        <f t="shared" si="659"/>
        <v>7.0371250406862504E-3</v>
      </c>
      <c r="F5499" s="8">
        <f>F5498*$H$3+D5498*$I$3+E5498*$J$3+$K$3</f>
        <v>7.0036354151645878E-3</v>
      </c>
      <c r="G5499">
        <f t="shared" si="649"/>
        <v>3.4495416411451673E-3</v>
      </c>
      <c r="H5499" s="12">
        <f t="shared" si="650"/>
        <v>0.97058261837700122</v>
      </c>
      <c r="I5499" s="12">
        <f t="shared" si="651"/>
        <v>0.18579337742556601</v>
      </c>
    </row>
    <row r="5500" spans="1:9" x14ac:dyDescent="0.3">
      <c r="A5500" s="1">
        <v>44509</v>
      </c>
      <c r="B5500" s="10">
        <v>7.3981125748361961E-3</v>
      </c>
      <c r="C5500" s="8">
        <f t="shared" si="653"/>
        <v>3.5540937740194205E-3</v>
      </c>
      <c r="D5500" s="8">
        <f t="shared" si="654"/>
        <v>5.2547820779440448E-3</v>
      </c>
      <c r="E5500" s="8">
        <f t="shared" si="659"/>
        <v>6.6758681317136519E-3</v>
      </c>
      <c r="F5500" s="8">
        <f>F5499*$H$3+D5498*$I$3+E5498*$J$3+$K$3</f>
        <v>7.092829456853857E-3</v>
      </c>
      <c r="G5500">
        <f t="shared" si="649"/>
        <v>3.0528311798233912E-4</v>
      </c>
      <c r="H5500" s="12">
        <f t="shared" si="650"/>
        <v>4.1265000348970557E-2</v>
      </c>
      <c r="I5500" s="12">
        <f t="shared" si="651"/>
        <v>9.0051882479214029E-4</v>
      </c>
    </row>
    <row r="5501" spans="1:9" x14ac:dyDescent="0.3">
      <c r="A5501" s="1">
        <v>44510</v>
      </c>
      <c r="B5501" s="10">
        <v>1.5295303510338951E-2</v>
      </c>
      <c r="C5501" s="8">
        <f t="shared" si="653"/>
        <v>7.3981125748361961E-3</v>
      </c>
      <c r="D5501" s="8">
        <f t="shared" si="654"/>
        <v>6.1316844085273796E-3</v>
      </c>
      <c r="E5501" s="8">
        <f t="shared" si="659"/>
        <v>6.7889655596015319E-3</v>
      </c>
      <c r="F5501" s="8">
        <f>F5500*$H$3+D5498*$I$3+E5498*$J$3+$K$3</f>
        <v>7.1164296090331577E-3</v>
      </c>
      <c r="G5501">
        <f t="shared" si="649"/>
        <v>8.1788739013057936E-3</v>
      </c>
      <c r="H5501" s="12">
        <f t="shared" si="650"/>
        <v>0.53473106275905113</v>
      </c>
      <c r="I5501" s="12">
        <f t="shared" si="651"/>
        <v>0.38415488821443855</v>
      </c>
    </row>
    <row r="5502" spans="1:9" x14ac:dyDescent="0.3">
      <c r="A5502" s="1">
        <v>44511</v>
      </c>
      <c r="B5502" s="10">
        <v>8.6322088633772921E-3</v>
      </c>
      <c r="C5502" s="8">
        <f t="shared" si="653"/>
        <v>1.5295303510338951E-2</v>
      </c>
      <c r="D5502" s="8">
        <f t="shared" si="654"/>
        <v>7.8019087852914306E-3</v>
      </c>
      <c r="E5502" s="8">
        <f t="shared" si="659"/>
        <v>7.0271824302302523E-3</v>
      </c>
      <c r="F5502" s="8">
        <f>F5501*$H$3+D5498*$I$3+E5498*$J$3+$K$3</f>
        <v>7.1226740528585256E-3</v>
      </c>
      <c r="G5502">
        <f t="shared" ref="G5502:G5565" si="667">SQRT((B5502-F5502)^2)</f>
        <v>1.5095348105187666E-3</v>
      </c>
      <c r="H5502" s="12">
        <f t="shared" ref="H5502:H5565" si="668">ABS(B5502-F5502)/B5502</f>
        <v>0.17487236863823652</v>
      </c>
      <c r="I5502" s="12">
        <f t="shared" ref="I5502:I5565" si="669">B5502/F5502-LN(B5502/F5502)-1</f>
        <v>1.971652036964433E-2</v>
      </c>
    </row>
    <row r="5503" spans="1:9" x14ac:dyDescent="0.3">
      <c r="A5503" s="1">
        <v>44512</v>
      </c>
      <c r="B5503" s="10">
        <v>6.8722709311995001E-3</v>
      </c>
      <c r="C5503" s="8">
        <f t="shared" si="653"/>
        <v>8.6322088633772921E-3</v>
      </c>
      <c r="D5503" s="8">
        <f t="shared" si="654"/>
        <v>8.4498481697690923E-3</v>
      </c>
      <c r="E5503" s="8">
        <f t="shared" si="659"/>
        <v>7.1646761574254677E-3</v>
      </c>
      <c r="F5503" s="8">
        <f t="shared" ref="F5503" si="670">C5503*$H$3+D5503*$I$3+E5503*$J$3+$K$3</f>
        <v>8.3490321163436475E-3</v>
      </c>
      <c r="G5503">
        <f t="shared" si="667"/>
        <v>1.4767611851441475E-3</v>
      </c>
      <c r="H5503" s="12">
        <f t="shared" si="668"/>
        <v>0.21488692746960583</v>
      </c>
      <c r="I5503" s="12">
        <f t="shared" si="669"/>
        <v>1.7772878998686403E-2</v>
      </c>
    </row>
    <row r="5504" spans="1:9" x14ac:dyDescent="0.3">
      <c r="A5504" s="1">
        <v>44515</v>
      </c>
      <c r="B5504" s="10">
        <v>6.380855359030096E-3</v>
      </c>
      <c r="C5504" s="8">
        <f t="shared" si="653"/>
        <v>6.8722709311995001E-3</v>
      </c>
      <c r="D5504" s="8">
        <f t="shared" si="654"/>
        <v>8.3503979307542713E-3</v>
      </c>
      <c r="E5504" s="8">
        <f t="shared" si="659"/>
        <v>7.1396815142566765E-3</v>
      </c>
      <c r="F5504" s="8">
        <f>F5503*$H$3+D5503*$I$3+E5503*$J$3+$K$3</f>
        <v>8.2741054262076025E-3</v>
      </c>
      <c r="G5504">
        <f t="shared" si="667"/>
        <v>1.8932500671775066E-3</v>
      </c>
      <c r="H5504" s="12">
        <f t="shared" si="668"/>
        <v>0.29670788015876365</v>
      </c>
      <c r="I5504" s="12">
        <f t="shared" si="669"/>
        <v>3.1012367417161402E-2</v>
      </c>
    </row>
    <row r="5505" spans="1:9" x14ac:dyDescent="0.3">
      <c r="A5505" s="1">
        <v>44516</v>
      </c>
      <c r="B5505" s="10">
        <v>5.1583529423311191E-3</v>
      </c>
      <c r="C5505" s="8">
        <f t="shared" si="653"/>
        <v>6.380855359030096E-3</v>
      </c>
      <c r="D5505" s="8">
        <f t="shared" si="654"/>
        <v>8.9157502477564075E-3</v>
      </c>
      <c r="E5505" s="8">
        <f t="shared" si="659"/>
        <v>6.937597129422878E-3</v>
      </c>
      <c r="F5505" s="8">
        <f>F5504*$H$3+D5503*$I$3+E5503*$J$3+$K$3</f>
        <v>8.2542803206735113E-3</v>
      </c>
      <c r="G5505">
        <f t="shared" si="667"/>
        <v>3.0959273783423922E-3</v>
      </c>
      <c r="H5505" s="12">
        <f t="shared" si="668"/>
        <v>0.60017750102677292</v>
      </c>
      <c r="I5505" s="12">
        <f t="shared" si="669"/>
        <v>9.5045232586896233E-2</v>
      </c>
    </row>
    <row r="5506" spans="1:9" x14ac:dyDescent="0.3">
      <c r="A5506" s="1">
        <v>44517</v>
      </c>
      <c r="B5506" s="10">
        <v>3.2587421488950862E-3</v>
      </c>
      <c r="C5506" s="8">
        <f t="shared" si="653"/>
        <v>5.1583529423311191E-3</v>
      </c>
      <c r="D5506" s="8">
        <f t="shared" si="654"/>
        <v>8.4677983212553924E-3</v>
      </c>
      <c r="E5506" s="8">
        <f t="shared" si="659"/>
        <v>6.9251006018529156E-3</v>
      </c>
      <c r="F5506" s="8">
        <f>F5505*$H$3+D5503*$I$3+E5503*$J$3+$K$3</f>
        <v>8.2490347291663425E-3</v>
      </c>
      <c r="G5506">
        <f t="shared" si="667"/>
        <v>4.9902925802712567E-3</v>
      </c>
      <c r="H5506" s="12">
        <f t="shared" si="668"/>
        <v>1.5313554593336796</v>
      </c>
      <c r="I5506" s="12">
        <f t="shared" si="669"/>
        <v>0.32380018359654716</v>
      </c>
    </row>
    <row r="5507" spans="1:9" x14ac:dyDescent="0.3">
      <c r="A5507" s="1">
        <v>44518</v>
      </c>
      <c r="B5507" s="10">
        <v>8.5928771788722318E-3</v>
      </c>
      <c r="C5507" s="8">
        <f t="shared" si="653"/>
        <v>3.2587421488950862E-3</v>
      </c>
      <c r="D5507" s="8">
        <f t="shared" si="654"/>
        <v>6.0604860489666176E-3</v>
      </c>
      <c r="E5507" s="8">
        <f t="shared" si="659"/>
        <v>6.7690925246556288E-3</v>
      </c>
      <c r="F5507" s="8">
        <f>F5506*$H$3+D5503*$I$3+E5503*$J$3+$K$3</f>
        <v>8.2476467804256538E-3</v>
      </c>
      <c r="G5507">
        <f t="shared" si="667"/>
        <v>3.45230398446578E-4</v>
      </c>
      <c r="H5507" s="12">
        <f t="shared" si="668"/>
        <v>4.0176345042544602E-2</v>
      </c>
      <c r="I5507" s="12">
        <f t="shared" si="669"/>
        <v>8.5234429296976444E-4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671">B5507</f>
        <v>8.5928771788722318E-3</v>
      </c>
      <c r="D5508" s="8">
        <f t="shared" si="654"/>
        <v>6.0526197120656065E-3</v>
      </c>
      <c r="E5508" s="8">
        <f t="shared" si="659"/>
        <v>6.9429678372110249E-3</v>
      </c>
      <c r="F5508" s="8">
        <f t="shared" ref="F5508" si="672">C5508*$H$3+D5508*$I$3+E5508*$J$3+$K$3</f>
        <v>7.3505978952075179E-3</v>
      </c>
      <c r="G5508">
        <f t="shared" si="667"/>
        <v>1.9445546816465754E-3</v>
      </c>
      <c r="H5508" s="12">
        <f t="shared" si="668"/>
        <v>0.35970017345934308</v>
      </c>
      <c r="I5508" s="12">
        <f t="shared" si="669"/>
        <v>4.2720471593398202E-2</v>
      </c>
    </row>
    <row r="5509" spans="1:9" x14ac:dyDescent="0.3">
      <c r="A5509" s="1">
        <v>44522</v>
      </c>
      <c r="B5509" s="10">
        <v>1.291675468881519E-2</v>
      </c>
      <c r="C5509" s="8">
        <f t="shared" si="671"/>
        <v>5.4060432135609425E-3</v>
      </c>
      <c r="D5509" s="8">
        <f t="shared" si="654"/>
        <v>5.7593741685378948E-3</v>
      </c>
      <c r="E5509" s="8">
        <f t="shared" si="659"/>
        <v>6.9578501081653844E-3</v>
      </c>
      <c r="F5509" s="8">
        <f>F5508*$H$3+D5508*$I$3+E5508*$J$3+$K$3</f>
        <v>7.0218990316016205E-3</v>
      </c>
      <c r="G5509">
        <f t="shared" si="667"/>
        <v>5.8948556572135692E-3</v>
      </c>
      <c r="H5509" s="12">
        <f t="shared" si="668"/>
        <v>0.45637281184243689</v>
      </c>
      <c r="I5509" s="12">
        <f t="shared" si="669"/>
        <v>0.23000434695287031</v>
      </c>
    </row>
    <row r="5510" spans="1:9" x14ac:dyDescent="0.3">
      <c r="A5510" s="1">
        <v>44523</v>
      </c>
      <c r="B5510" s="10">
        <v>1.3027487846069689E-2</v>
      </c>
      <c r="C5510" s="8">
        <f t="shared" si="671"/>
        <v>1.291675468881519E-2</v>
      </c>
      <c r="D5510" s="8">
        <f t="shared" si="654"/>
        <v>7.0665540344949139E-3</v>
      </c>
      <c r="E5510" s="8">
        <f t="shared" si="659"/>
        <v>7.359179725799048E-3</v>
      </c>
      <c r="F5510" s="8">
        <f>F5509*$H$3+D5508*$I$3+E5508*$J$3+$K$3</f>
        <v>6.9349274911786954E-3</v>
      </c>
      <c r="G5510">
        <f t="shared" si="667"/>
        <v>6.0925603548909937E-3</v>
      </c>
      <c r="H5510" s="12">
        <f t="shared" si="668"/>
        <v>0.46766962494070419</v>
      </c>
      <c r="I5510" s="12">
        <f t="shared" si="669"/>
        <v>0.24804169189632086</v>
      </c>
    </row>
    <row r="5511" spans="1:9" x14ac:dyDescent="0.3">
      <c r="A5511" s="1">
        <v>44524</v>
      </c>
      <c r="B5511" s="10">
        <v>1.1531000302870825E-2</v>
      </c>
      <c r="C5511" s="8">
        <f t="shared" si="671"/>
        <v>1.3027487846069689E-2</v>
      </c>
      <c r="D5511" s="8">
        <f t="shared" si="654"/>
        <v>8.6403810152426274E-3</v>
      </c>
      <c r="E5511" s="8">
        <f t="shared" si="659"/>
        <v>7.5810539536123244E-3</v>
      </c>
      <c r="F5511" s="8">
        <f>F5510*$H$3+D5508*$I$3+E5508*$J$3+$K$3</f>
        <v>6.911915398101898E-3</v>
      </c>
      <c r="G5511">
        <f t="shared" si="667"/>
        <v>4.6190849047689272E-3</v>
      </c>
      <c r="H5511" s="12">
        <f t="shared" si="668"/>
        <v>0.40057972278596965</v>
      </c>
      <c r="I5511" s="12">
        <f t="shared" si="669"/>
        <v>0.15648626967675083</v>
      </c>
    </row>
    <row r="5512" spans="1:9" x14ac:dyDescent="0.3">
      <c r="A5512" s="1">
        <v>44526</v>
      </c>
      <c r="B5512" s="10">
        <v>1.5235457548432261E-2</v>
      </c>
      <c r="C5512" s="8">
        <f t="shared" si="671"/>
        <v>1.1531000302870825E-2</v>
      </c>
      <c r="D5512" s="8">
        <f t="shared" ref="D5512:D5575" si="673">AVERAGE(B5507:B5511)</f>
        <v>1.0294832646037776E-2</v>
      </c>
      <c r="E5512" s="8">
        <f t="shared" si="659"/>
        <v>7.717358341141972E-3</v>
      </c>
      <c r="F5512" s="8">
        <f>F5511*$H$3+D5508*$I$3+E5508*$J$3+$K$3</f>
        <v>6.9058265508169115E-3</v>
      </c>
      <c r="G5512">
        <f t="shared" si="667"/>
        <v>8.329630997615349E-3</v>
      </c>
      <c r="H5512" s="12">
        <f t="shared" si="668"/>
        <v>0.54672667172194467</v>
      </c>
      <c r="I5512" s="12">
        <f t="shared" si="669"/>
        <v>0.41491440943620006</v>
      </c>
    </row>
    <row r="5513" spans="1:9" x14ac:dyDescent="0.3">
      <c r="A5513" s="1">
        <v>44529</v>
      </c>
      <c r="B5513" s="10">
        <v>1.6456941491971359E-2</v>
      </c>
      <c r="C5513" s="8">
        <f t="shared" si="671"/>
        <v>1.5235457548432261E-2</v>
      </c>
      <c r="D5513" s="8">
        <f t="shared" si="673"/>
        <v>1.1623348719949782E-2</v>
      </c>
      <c r="E5513" s="8">
        <f t="shared" si="659"/>
        <v>7.974300993591317E-3</v>
      </c>
      <c r="F5513" s="8">
        <f t="shared" ref="F5513" si="674">C5513*$H$3+D5513*$I$3+E5513*$J$3+$K$3</f>
        <v>1.1539102782894252E-2</v>
      </c>
      <c r="G5513">
        <f t="shared" si="667"/>
        <v>4.9178387090771068E-3</v>
      </c>
      <c r="H5513" s="12">
        <f t="shared" si="668"/>
        <v>0.29883066130339658</v>
      </c>
      <c r="I5513" s="12">
        <f t="shared" si="669"/>
        <v>7.1183149079117936E-2</v>
      </c>
    </row>
    <row r="5514" spans="1:9" x14ac:dyDescent="0.3">
      <c r="A5514" s="1">
        <v>44530</v>
      </c>
      <c r="B5514" s="10">
        <v>1.5161980446094302E-2</v>
      </c>
      <c r="C5514" s="8">
        <f t="shared" si="671"/>
        <v>1.6456941491971359E-2</v>
      </c>
      <c r="D5514" s="8">
        <f t="shared" si="673"/>
        <v>1.3833528375631865E-2</v>
      </c>
      <c r="E5514" s="8">
        <f t="shared" si="659"/>
        <v>8.40242678282563E-3</v>
      </c>
      <c r="F5514" s="8">
        <f>F5513*$H$3+D5513*$I$3+E5513*$J$3+$K$3</f>
        <v>1.056107181442122E-2</v>
      </c>
      <c r="G5514">
        <f t="shared" si="667"/>
        <v>4.6009086316730827E-3</v>
      </c>
      <c r="H5514" s="12">
        <f t="shared" si="668"/>
        <v>0.30345037365209554</v>
      </c>
      <c r="I5514" s="12">
        <f t="shared" si="669"/>
        <v>7.4031650804073035E-2</v>
      </c>
    </row>
    <row r="5515" spans="1:9" x14ac:dyDescent="0.3">
      <c r="A5515" s="1">
        <v>44531</v>
      </c>
      <c r="B5515" s="10">
        <v>2.198544295387431E-2</v>
      </c>
      <c r="C5515" s="8">
        <f t="shared" si="671"/>
        <v>1.5161980446094302E-2</v>
      </c>
      <c r="D5515" s="8">
        <f t="shared" si="673"/>
        <v>1.4282573527087689E-2</v>
      </c>
      <c r="E5515" s="8">
        <f t="shared" si="659"/>
        <v>8.7918744765639011E-3</v>
      </c>
      <c r="F5515" s="8">
        <f>F5514*$H$3+D5513*$I$3+E5513*$J$3+$K$3</f>
        <v>1.0302291303359244E-2</v>
      </c>
      <c r="G5515">
        <f t="shared" si="667"/>
        <v>1.1683151650515066E-2</v>
      </c>
      <c r="H5515" s="12">
        <f t="shared" si="668"/>
        <v>0.53140396920937372</v>
      </c>
      <c r="I5515" s="12">
        <f t="shared" si="669"/>
        <v>0.37602007125447257</v>
      </c>
    </row>
    <row r="5516" spans="1:9" x14ac:dyDescent="0.3">
      <c r="A5516" s="1">
        <v>44532</v>
      </c>
      <c r="B5516" s="10">
        <v>1.1597004889937626E-2</v>
      </c>
      <c r="C5516" s="8">
        <f t="shared" si="671"/>
        <v>2.198544295387431E-2</v>
      </c>
      <c r="D5516" s="8">
        <f t="shared" si="673"/>
        <v>1.6074164548648611E-2</v>
      </c>
      <c r="E5516" s="8">
        <f t="shared" si="659"/>
        <v>9.364132659915602E-3</v>
      </c>
      <c r="F5516" s="8">
        <f>F5515*$H$3+D5513*$I$3+E5513*$J$3+$K$3</f>
        <v>1.0233819695542927E-2</v>
      </c>
      <c r="G5516">
        <f t="shared" si="667"/>
        <v>1.3631851943946994E-3</v>
      </c>
      <c r="H5516" s="12">
        <f t="shared" si="668"/>
        <v>0.11754631539195903</v>
      </c>
      <c r="I5516" s="12">
        <f t="shared" si="669"/>
        <v>8.1549751824729899E-3</v>
      </c>
    </row>
    <row r="5517" spans="1:9" x14ac:dyDescent="0.3">
      <c r="A5517" s="1">
        <v>44533</v>
      </c>
      <c r="B5517" s="10">
        <v>2.0720975726415396E-2</v>
      </c>
      <c r="C5517" s="8">
        <f t="shared" si="671"/>
        <v>1.1597004889937626E-2</v>
      </c>
      <c r="D5517" s="8">
        <f t="shared" si="673"/>
        <v>1.6087365466061973E-2</v>
      </c>
      <c r="E5517" s="8">
        <f t="shared" si="659"/>
        <v>9.5991248763739618E-3</v>
      </c>
      <c r="F5517" s="8">
        <f>F5516*$H$3+D5513*$I$3+E5513*$J$3+$K$3</f>
        <v>1.0215702562001026E-2</v>
      </c>
      <c r="G5517">
        <f t="shared" si="667"/>
        <v>1.050527316441437E-2</v>
      </c>
      <c r="H5517" s="12">
        <f t="shared" si="668"/>
        <v>0.50698737854424958</v>
      </c>
      <c r="I5517" s="12">
        <f t="shared" si="669"/>
        <v>0.32112513363961792</v>
      </c>
    </row>
    <row r="5518" spans="1:9" x14ac:dyDescent="0.3">
      <c r="A5518" s="1">
        <v>44536</v>
      </c>
      <c r="B5518" s="10">
        <v>1.5884320951117539E-2</v>
      </c>
      <c r="C5518" s="8">
        <f t="shared" si="671"/>
        <v>2.0720975726415396E-2</v>
      </c>
      <c r="D5518" s="8">
        <f t="shared" si="673"/>
        <v>1.7184469101658599E-2</v>
      </c>
      <c r="E5518" s="8">
        <f t="shared" si="659"/>
        <v>1.0404005549305593E-2</v>
      </c>
      <c r="F5518" s="8">
        <f t="shared" ref="F5518" si="675">C5518*$H$3+D5518*$I$3+E5518*$J$3+$K$3</f>
        <v>1.5783288427695916E-2</v>
      </c>
      <c r="G5518">
        <f t="shared" si="667"/>
        <v>1.0103252342162292E-4</v>
      </c>
      <c r="H5518" s="12">
        <f t="shared" si="668"/>
        <v>6.3605188873065918E-3</v>
      </c>
      <c r="I5518" s="12">
        <f t="shared" si="669"/>
        <v>2.0400884454874202E-5</v>
      </c>
    </row>
    <row r="5519" spans="1:9" x14ac:dyDescent="0.3">
      <c r="A5519" s="1">
        <v>44537</v>
      </c>
      <c r="B5519" s="10">
        <v>1.9761206729060992E-2</v>
      </c>
      <c r="C5519" s="8">
        <f t="shared" si="671"/>
        <v>1.5884320951117539E-2</v>
      </c>
      <c r="D5519" s="8">
        <f t="shared" si="673"/>
        <v>1.7069944993487834E-2</v>
      </c>
      <c r="E5519" s="8">
        <f t="shared" si="659"/>
        <v>1.0810375518605541E-2</v>
      </c>
      <c r="F5519" s="8">
        <f>F5518*$H$3+D5518*$I$3+E5518*$J$3+$K$3</f>
        <v>1.447680909951901E-2</v>
      </c>
      <c r="G5519">
        <f t="shared" si="667"/>
        <v>5.2843976295419825E-3</v>
      </c>
      <c r="H5519" s="12">
        <f t="shared" si="668"/>
        <v>0.26741269913292814</v>
      </c>
      <c r="I5519" s="12">
        <f t="shared" si="669"/>
        <v>5.3852263679353696E-2</v>
      </c>
    </row>
    <row r="5520" spans="1:9" x14ac:dyDescent="0.3">
      <c r="A5520" s="1">
        <v>44538</v>
      </c>
      <c r="B5520" s="10">
        <v>7.0308891978837209E-3</v>
      </c>
      <c r="C5520" s="8">
        <f t="shared" si="671"/>
        <v>1.9761206729060992E-2</v>
      </c>
      <c r="D5520" s="8">
        <f t="shared" si="673"/>
        <v>1.7989790250081177E-2</v>
      </c>
      <c r="E5520" s="8">
        <f t="shared" si="659"/>
        <v>1.146349800897245E-2</v>
      </c>
      <c r="F5520" s="8">
        <f>F5519*$H$3+D5518*$I$3+E5518*$J$3+$K$3</f>
        <v>1.4131123329706037E-2</v>
      </c>
      <c r="G5520">
        <f t="shared" si="667"/>
        <v>7.1002341318223165E-3</v>
      </c>
      <c r="H5520" s="12">
        <f t="shared" si="668"/>
        <v>1.0098628967100589</v>
      </c>
      <c r="I5520" s="12">
        <f t="shared" si="669"/>
        <v>0.19561288489631323</v>
      </c>
    </row>
    <row r="5521" spans="1:9" x14ac:dyDescent="0.3">
      <c r="A5521" s="1">
        <v>44539</v>
      </c>
      <c r="B5521" s="10">
        <v>1.0949322415917902E-2</v>
      </c>
      <c r="C5521" s="8">
        <f t="shared" si="671"/>
        <v>7.0308891978837209E-3</v>
      </c>
      <c r="D5521" s="8">
        <f t="shared" si="673"/>
        <v>1.4998879498883056E-2</v>
      </c>
      <c r="E5521" s="8">
        <f t="shared" si="659"/>
        <v>1.1448105603136548E-2</v>
      </c>
      <c r="F5521" s="8">
        <f>F5520*$H$3+D5518*$I$3+E5518*$J$3+$K$3</f>
        <v>1.4039657166503948E-2</v>
      </c>
      <c r="G5521">
        <f t="shared" si="667"/>
        <v>3.0903347505860466E-3</v>
      </c>
      <c r="H5521" s="12">
        <f t="shared" si="668"/>
        <v>0.28223981660211056</v>
      </c>
      <c r="I5521" s="12">
        <f t="shared" si="669"/>
        <v>2.8493717881210578E-2</v>
      </c>
    </row>
    <row r="5522" spans="1:9" x14ac:dyDescent="0.3">
      <c r="A5522" s="1">
        <v>44540</v>
      </c>
      <c r="B5522" s="10">
        <v>1.1903519747698E-2</v>
      </c>
      <c r="C5522" s="8">
        <f t="shared" si="671"/>
        <v>1.0949322415917902E-2</v>
      </c>
      <c r="D5522" s="8">
        <f t="shared" si="673"/>
        <v>1.486934300407911E-2</v>
      </c>
      <c r="E5522" s="8">
        <f t="shared" si="659"/>
        <v>1.1784252359586477E-2</v>
      </c>
      <c r="F5522" s="8">
        <f>F5521*$H$3+D5518*$I$3+E5518*$J$3+$K$3</f>
        <v>1.401545582603385E-2</v>
      </c>
      <c r="G5522">
        <f t="shared" si="667"/>
        <v>2.11193607833585E-3</v>
      </c>
      <c r="H5522" s="12">
        <f t="shared" si="668"/>
        <v>0.17742114291399175</v>
      </c>
      <c r="I5522" s="12">
        <f t="shared" si="669"/>
        <v>1.2640353433311935E-2</v>
      </c>
    </row>
    <row r="5523" spans="1:9" x14ac:dyDescent="0.3">
      <c r="A5523" s="1">
        <v>44543</v>
      </c>
      <c r="B5523" s="10">
        <v>6.5362889997128562E-3</v>
      </c>
      <c r="C5523" s="8">
        <f t="shared" si="671"/>
        <v>1.1903519747698E-2</v>
      </c>
      <c r="D5523" s="8">
        <f t="shared" si="673"/>
        <v>1.3105851808335631E-2</v>
      </c>
      <c r="E5523" s="8">
        <f t="shared" si="659"/>
        <v>1.1989043594716559E-2</v>
      </c>
      <c r="F5523" s="8">
        <f t="shared" ref="F5523" si="676">C5523*$H$3+D5523*$I$3+E5523*$J$3+$K$3</f>
        <v>1.2282197342830438E-2</v>
      </c>
      <c r="G5523">
        <f t="shared" si="667"/>
        <v>5.7459083431175813E-3</v>
      </c>
      <c r="H5523" s="12">
        <f t="shared" si="668"/>
        <v>0.87907807371583524</v>
      </c>
      <c r="I5523" s="12">
        <f t="shared" si="669"/>
        <v>0.16295713562376268</v>
      </c>
    </row>
    <row r="5524" spans="1:9" x14ac:dyDescent="0.3">
      <c r="A5524" s="1">
        <v>44544</v>
      </c>
      <c r="B5524" s="10">
        <v>1.606029043698308E-2</v>
      </c>
      <c r="C5524" s="8">
        <f t="shared" si="671"/>
        <v>6.5362889997128562E-3</v>
      </c>
      <c r="D5524" s="8">
        <f t="shared" si="673"/>
        <v>1.1236245418054694E-2</v>
      </c>
      <c r="E5524" s="8">
        <f t="shared" si="659"/>
        <v>1.1590906571506283E-2</v>
      </c>
      <c r="F5524" s="8">
        <f>F5523*$H$3+D5523*$I$3+E5523*$J$3+$K$3</f>
        <v>1.2382392924315028E-2</v>
      </c>
      <c r="G5524">
        <f t="shared" si="667"/>
        <v>3.6778975126680515E-3</v>
      </c>
      <c r="H5524" s="12">
        <f t="shared" si="668"/>
        <v>0.22900566631091035</v>
      </c>
      <c r="I5524" s="12">
        <f t="shared" si="669"/>
        <v>3.6952138709690718E-2</v>
      </c>
    </row>
    <row r="5525" spans="1:9" x14ac:dyDescent="0.3">
      <c r="A5525" s="1">
        <v>44545</v>
      </c>
      <c r="B5525" s="10">
        <v>2.0288570587794017E-2</v>
      </c>
      <c r="C5525" s="8">
        <f t="shared" si="671"/>
        <v>1.606029043698308E-2</v>
      </c>
      <c r="D5525" s="8">
        <f t="shared" si="673"/>
        <v>1.0496062159639111E-2</v>
      </c>
      <c r="E5525" s="8">
        <f t="shared" si="659"/>
        <v>1.1928546643033821E-2</v>
      </c>
      <c r="F5525" s="8">
        <f>F5524*$H$3+D5523*$I$3+E5523*$J$3+$K$3</f>
        <v>1.2408904010996889E-2</v>
      </c>
      <c r="G5525">
        <f t="shared" si="667"/>
        <v>7.8796665767971279E-3</v>
      </c>
      <c r="H5525" s="12">
        <f t="shared" si="668"/>
        <v>0.38837958261769717</v>
      </c>
      <c r="I5525" s="12">
        <f t="shared" si="669"/>
        <v>0.14335758781447483</v>
      </c>
    </row>
    <row r="5526" spans="1:9" x14ac:dyDescent="0.3">
      <c r="A5526" s="1">
        <v>44546</v>
      </c>
      <c r="B5526" s="10">
        <v>1.6134951144888394E-2</v>
      </c>
      <c r="C5526" s="8">
        <f t="shared" si="671"/>
        <v>2.0288570587794017E-2</v>
      </c>
      <c r="D5526" s="8">
        <f t="shared" si="673"/>
        <v>1.3147598437621172E-2</v>
      </c>
      <c r="E5526" s="8">
        <f t="shared" si="659"/>
        <v>1.2538378445606298E-2</v>
      </c>
      <c r="F5526" s="8">
        <f>F5525*$H$3+D5523*$I$3+E5523*$J$3+$K$3</f>
        <v>1.241591866879556E-2</v>
      </c>
      <c r="G5526">
        <f t="shared" si="667"/>
        <v>3.7190324760928341E-3</v>
      </c>
      <c r="H5526" s="12">
        <f t="shared" si="668"/>
        <v>0.23049542838380616</v>
      </c>
      <c r="I5526" s="12">
        <f t="shared" si="669"/>
        <v>3.7529053915009936E-2</v>
      </c>
    </row>
    <row r="5527" spans="1:9" x14ac:dyDescent="0.3">
      <c r="A5527" s="1">
        <v>44547</v>
      </c>
      <c r="B5527" s="10">
        <v>1.6530709611031747E-2</v>
      </c>
      <c r="C5527" s="8">
        <f t="shared" si="671"/>
        <v>1.6134951144888394E-2</v>
      </c>
      <c r="D5527" s="8">
        <f t="shared" si="673"/>
        <v>1.418472418341527E-2</v>
      </c>
      <c r="E5527" s="8">
        <f t="shared" si="659"/>
        <v>1.2981746435872583E-2</v>
      </c>
      <c r="F5527" s="8">
        <f>F5526*$H$3+D5523*$I$3+E5523*$J$3+$K$3</f>
        <v>1.241777470075015E-2</v>
      </c>
      <c r="G5527">
        <f t="shared" si="667"/>
        <v>4.112934910281597E-3</v>
      </c>
      <c r="H5527" s="12">
        <f t="shared" si="668"/>
        <v>0.24880570810685801</v>
      </c>
      <c r="I5527" s="12">
        <f t="shared" si="669"/>
        <v>4.5122573539840394E-2</v>
      </c>
    </row>
    <row r="5528" spans="1:9" x14ac:dyDescent="0.3">
      <c r="A5528" s="1">
        <v>44550</v>
      </c>
      <c r="B5528" s="10">
        <v>1.7033928774115251E-2</v>
      </c>
      <c r="C5528" s="8">
        <f t="shared" si="671"/>
        <v>1.6530709611031747E-2</v>
      </c>
      <c r="D5528" s="8">
        <f t="shared" si="673"/>
        <v>1.5110162156082019E-2</v>
      </c>
      <c r="E5528" s="8">
        <f t="shared" si="659"/>
        <v>1.3498671738995339E-2</v>
      </c>
      <c r="F5528" s="8">
        <f t="shared" ref="F5528" si="677">C5528*$H$3+D5528*$I$3+E5528*$J$3+$K$3</f>
        <v>1.4678790981365746E-2</v>
      </c>
      <c r="G5528">
        <f t="shared" si="667"/>
        <v>2.3551377927495051E-3</v>
      </c>
      <c r="H5528" s="12">
        <f t="shared" si="668"/>
        <v>0.13826157335636927</v>
      </c>
      <c r="I5528" s="12">
        <f t="shared" si="669"/>
        <v>1.1641439973056444E-2</v>
      </c>
    </row>
    <row r="5529" spans="1:9" x14ac:dyDescent="0.3">
      <c r="A5529" s="1">
        <v>44551</v>
      </c>
      <c r="B5529" s="10">
        <v>1.7208176636379406E-2</v>
      </c>
      <c r="C5529" s="8">
        <f t="shared" si="671"/>
        <v>1.7033928774115251E-2</v>
      </c>
      <c r="D5529" s="8">
        <f t="shared" si="673"/>
        <v>1.7209690110962496E-2</v>
      </c>
      <c r="E5529" s="8">
        <f t="shared" ref="E5529:E5592" si="678">AVERAGE(B5507:B5528)</f>
        <v>1.4124816585596257E-2</v>
      </c>
      <c r="F5529" s="8">
        <f>F5528*$H$3+D5528*$I$3+E5528*$J$3+$K$3</f>
        <v>1.4188785588000356E-2</v>
      </c>
      <c r="G5529">
        <f t="shared" si="667"/>
        <v>3.0193910483790505E-3</v>
      </c>
      <c r="H5529" s="12">
        <f t="shared" si="668"/>
        <v>0.17546257876013582</v>
      </c>
      <c r="I5529" s="12">
        <f t="shared" si="669"/>
        <v>1.9868480197483329E-2</v>
      </c>
    </row>
    <row r="5530" spans="1:9" x14ac:dyDescent="0.3">
      <c r="A5530" s="1">
        <v>44552</v>
      </c>
      <c r="B5530" s="10">
        <v>6.5512070130411913E-3</v>
      </c>
      <c r="C5530" s="8">
        <f t="shared" si="671"/>
        <v>1.7208176636379406E-2</v>
      </c>
      <c r="D5530" s="8">
        <f t="shared" si="673"/>
        <v>1.7439267350841763E-2</v>
      </c>
      <c r="E5530" s="8">
        <f t="shared" si="678"/>
        <v>1.4516421106392037E-2</v>
      </c>
      <c r="F5530" s="8">
        <f>F5529*$H$3+D5528*$I$3+E5528*$J$3+$K$3</f>
        <v>1.4059133409075802E-2</v>
      </c>
      <c r="G5530">
        <f t="shared" si="667"/>
        <v>7.5079263960346112E-3</v>
      </c>
      <c r="H5530" s="12">
        <f t="shared" si="668"/>
        <v>1.1460371166853562</v>
      </c>
      <c r="I5530" s="12">
        <f t="shared" si="669"/>
        <v>0.22959810502434475</v>
      </c>
    </row>
    <row r="5531" spans="1:9" x14ac:dyDescent="0.3">
      <c r="A5531" s="1">
        <v>44553</v>
      </c>
      <c r="B5531" s="10">
        <v>6.3276005776146367E-3</v>
      </c>
      <c r="C5531" s="8">
        <f t="shared" si="671"/>
        <v>6.5512070130411913E-3</v>
      </c>
      <c r="D5531" s="8">
        <f t="shared" si="673"/>
        <v>1.46917946358912E-2</v>
      </c>
      <c r="E5531" s="8">
        <f t="shared" si="678"/>
        <v>1.4568474006368414E-2</v>
      </c>
      <c r="F5531" s="8">
        <f>F5530*$H$3+D5528*$I$3+E5528*$J$3+$K$3</f>
        <v>1.4024828301973951E-2</v>
      </c>
      <c r="G5531">
        <f t="shared" si="667"/>
        <v>7.6972277243593139E-3</v>
      </c>
      <c r="H5531" s="12">
        <f t="shared" si="668"/>
        <v>1.2164528449520111</v>
      </c>
      <c r="I5531" s="12">
        <f t="shared" si="669"/>
        <v>0.24707944037625751</v>
      </c>
    </row>
    <row r="5532" spans="1:9" x14ac:dyDescent="0.3">
      <c r="A5532" s="1">
        <v>44557</v>
      </c>
      <c r="B5532" s="10">
        <v>5.0501229606021636E-3</v>
      </c>
      <c r="C5532" s="8">
        <f t="shared" si="671"/>
        <v>6.3276005776146367E-3</v>
      </c>
      <c r="D5532" s="8">
        <f t="shared" si="673"/>
        <v>1.2730324522436446E-2</v>
      </c>
      <c r="E5532" s="8">
        <f t="shared" si="678"/>
        <v>1.4268967001313842E-2</v>
      </c>
      <c r="F5532" s="8">
        <f>F5531*$H$3+D5528*$I$3+E5528*$J$3+$K$3</f>
        <v>1.4015751398037348E-2</v>
      </c>
      <c r="G5532">
        <f t="shared" si="667"/>
        <v>8.9656284374351851E-3</v>
      </c>
      <c r="H5532" s="12">
        <f t="shared" si="668"/>
        <v>1.7753287409790408</v>
      </c>
      <c r="I5532" s="12">
        <f t="shared" si="669"/>
        <v>0.38108688064815133</v>
      </c>
    </row>
    <row r="5533" spans="1:9" x14ac:dyDescent="0.3">
      <c r="A5533" s="1">
        <v>44558</v>
      </c>
      <c r="B5533" s="10">
        <v>4.8924407807157235E-3</v>
      </c>
      <c r="C5533" s="8">
        <f t="shared" si="671"/>
        <v>5.0501229606021636E-3</v>
      </c>
      <c r="D5533" s="8">
        <f t="shared" si="673"/>
        <v>1.043420719235053E-2</v>
      </c>
      <c r="E5533" s="8">
        <f t="shared" si="678"/>
        <v>1.3906359506519859E-2</v>
      </c>
      <c r="F5533" s="8">
        <f t="shared" ref="F5533" si="679">C5533*$H$3+D5533*$I$3+E5533*$J$3+$K$3</f>
        <v>9.9335193548236167E-3</v>
      </c>
      <c r="G5533">
        <f t="shared" si="667"/>
        <v>5.0410785741078932E-3</v>
      </c>
      <c r="H5533" s="12">
        <f t="shared" si="668"/>
        <v>1.0303811124251208</v>
      </c>
      <c r="I5533" s="12">
        <f t="shared" si="669"/>
        <v>0.20074188752827204</v>
      </c>
    </row>
    <row r="5534" spans="1:9" x14ac:dyDescent="0.3">
      <c r="A5534" s="1">
        <v>44559</v>
      </c>
      <c r="B5534" s="10">
        <v>6.3742415024267409E-3</v>
      </c>
      <c r="C5534" s="8">
        <f t="shared" si="671"/>
        <v>4.8924407807157235E-3</v>
      </c>
      <c r="D5534" s="8">
        <f t="shared" si="673"/>
        <v>8.0059095936706234E-3</v>
      </c>
      <c r="E5534" s="8">
        <f t="shared" si="678"/>
        <v>1.3604606800967357E-2</v>
      </c>
      <c r="F5534" s="8">
        <f>F5533*$H$3+D5533*$I$3+E5533*$J$3+$K$3</f>
        <v>1.122563366955524E-2</v>
      </c>
      <c r="G5534">
        <f t="shared" si="667"/>
        <v>4.8513921671284989E-3</v>
      </c>
      <c r="H5534" s="12">
        <f t="shared" si="668"/>
        <v>0.76109324776626719</v>
      </c>
      <c r="I5534" s="12">
        <f t="shared" si="669"/>
        <v>0.13376388317791088</v>
      </c>
    </row>
    <row r="5535" spans="1:9" x14ac:dyDescent="0.3">
      <c r="A5535" s="1">
        <v>44560</v>
      </c>
      <c r="B5535" s="10">
        <v>6.9915819605499514E-3</v>
      </c>
      <c r="C5535" s="8">
        <f t="shared" si="671"/>
        <v>6.3742415024267409E-3</v>
      </c>
      <c r="D5535" s="8">
        <f t="shared" si="673"/>
        <v>5.8391225668800919E-3</v>
      </c>
      <c r="E5535" s="8">
        <f t="shared" si="678"/>
        <v>1.3201824253421647E-2</v>
      </c>
      <c r="F5535" s="8">
        <f>F5534*$H$3+D5533*$I$3+E5533*$J$3+$K$3</f>
        <v>1.1567518552033749E-2</v>
      </c>
      <c r="G5535">
        <f t="shared" si="667"/>
        <v>4.5759365914837978E-3</v>
      </c>
      <c r="H5535" s="12">
        <f t="shared" si="668"/>
        <v>0.65449230478932396</v>
      </c>
      <c r="I5535" s="12">
        <f t="shared" si="669"/>
        <v>0.10790921759823346</v>
      </c>
    </row>
    <row r="5536" spans="1:9" x14ac:dyDescent="0.3">
      <c r="A5536" s="1">
        <v>44561</v>
      </c>
      <c r="B5536" s="10">
        <v>5.4973356681074156E-3</v>
      </c>
      <c r="C5536" s="8">
        <f t="shared" si="671"/>
        <v>6.9915819605499514E-3</v>
      </c>
      <c r="D5536" s="8">
        <f t="shared" si="673"/>
        <v>5.9271975563818437E-3</v>
      </c>
      <c r="E5536" s="8">
        <f t="shared" si="678"/>
        <v>1.277158063835704E-2</v>
      </c>
      <c r="F5536" s="8">
        <f>F5535*$H$3+D5533*$I$3+E5533*$J$3+$K$3</f>
        <v>1.1657979025642558E-2</v>
      </c>
      <c r="G5536">
        <f t="shared" si="667"/>
        <v>6.1606433575351425E-3</v>
      </c>
      <c r="H5536" s="12">
        <f t="shared" si="668"/>
        <v>1.1206598486019113</v>
      </c>
      <c r="I5536" s="12">
        <f t="shared" si="669"/>
        <v>0.22327863275938231</v>
      </c>
    </row>
    <row r="5537" spans="1:9" x14ac:dyDescent="0.3">
      <c r="A5537" s="1">
        <v>44564</v>
      </c>
      <c r="B5537" s="10">
        <v>9.7340652116420946E-3</v>
      </c>
      <c r="C5537" s="8">
        <f t="shared" si="671"/>
        <v>5.4973356681074156E-3</v>
      </c>
      <c r="D5537" s="8">
        <f t="shared" si="673"/>
        <v>5.7611445744803992E-3</v>
      </c>
      <c r="E5537" s="8">
        <f t="shared" si="678"/>
        <v>1.2332278602994002E-2</v>
      </c>
      <c r="F5537" s="8">
        <f>F5536*$H$3+D5533*$I$3+E5533*$J$3+$K$3</f>
        <v>1.1681914267312812E-2</v>
      </c>
      <c r="G5537">
        <f t="shared" si="667"/>
        <v>1.9478490556707178E-3</v>
      </c>
      <c r="H5537" s="12">
        <f t="shared" si="668"/>
        <v>0.20010643172403034</v>
      </c>
      <c r="I5537" s="12">
        <f t="shared" si="669"/>
        <v>1.5669674932987876E-2</v>
      </c>
    </row>
    <row r="5538" spans="1:9" x14ac:dyDescent="0.3">
      <c r="A5538" s="1">
        <v>44565</v>
      </c>
      <c r="B5538" s="10">
        <v>1.2789405847043687E-2</v>
      </c>
      <c r="C5538" s="8">
        <f t="shared" si="671"/>
        <v>9.7340652116420946E-3</v>
      </c>
      <c r="D5538" s="8">
        <f t="shared" si="673"/>
        <v>6.6979330246883847E-3</v>
      </c>
      <c r="E5538" s="8">
        <f t="shared" si="678"/>
        <v>1.1775397796528902E-2</v>
      </c>
      <c r="F5538" s="8">
        <f t="shared" ref="F5538" si="680">C5538*$H$3+D5538*$I$3+E5538*$J$3+$K$3</f>
        <v>9.1662001065857986E-3</v>
      </c>
      <c r="G5538">
        <f t="shared" si="667"/>
        <v>3.6232057404578886E-3</v>
      </c>
      <c r="H5538" s="12">
        <f t="shared" si="668"/>
        <v>0.28329742474279246</v>
      </c>
      <c r="I5538" s="12">
        <f t="shared" si="669"/>
        <v>6.2184583970950058E-2</v>
      </c>
    </row>
    <row r="5539" spans="1:9" x14ac:dyDescent="0.3">
      <c r="A5539" s="1">
        <v>44566</v>
      </c>
      <c r="B5539" s="10">
        <v>1.4950211125880743E-2</v>
      </c>
      <c r="C5539" s="8">
        <f t="shared" si="671"/>
        <v>1.2789405847043687E-2</v>
      </c>
      <c r="D5539" s="8">
        <f t="shared" si="673"/>
        <v>8.2773260379539783E-3</v>
      </c>
      <c r="E5539" s="8">
        <f t="shared" si="678"/>
        <v>1.1829597840033724E-2</v>
      </c>
      <c r="F5539" s="8">
        <f>F5538*$H$3+D5538*$I$3+E5538*$J$3+$K$3</f>
        <v>9.0159467640662239E-3</v>
      </c>
      <c r="G5539">
        <f t="shared" si="667"/>
        <v>5.9342643618145192E-3</v>
      </c>
      <c r="H5539" s="12">
        <f t="shared" si="668"/>
        <v>0.3969351544167522</v>
      </c>
      <c r="I5539" s="12">
        <f t="shared" si="669"/>
        <v>0.15246592334930797</v>
      </c>
    </row>
    <row r="5540" spans="1:9" x14ac:dyDescent="0.3">
      <c r="A5540" s="1">
        <v>44567</v>
      </c>
      <c r="B5540" s="10">
        <v>1.3159774325958261E-2</v>
      </c>
      <c r="C5540" s="8">
        <f t="shared" si="671"/>
        <v>1.4950211125880743E-2</v>
      </c>
      <c r="D5540" s="8">
        <f t="shared" si="673"/>
        <v>9.9925199626447782E-3</v>
      </c>
      <c r="E5540" s="8">
        <f t="shared" si="678"/>
        <v>1.156729035819124E-2</v>
      </c>
      <c r="F5540" s="8">
        <f>F5539*$H$3+D5538*$I$3+E5538*$J$3+$K$3</f>
        <v>8.9761907256386345E-3</v>
      </c>
      <c r="G5540">
        <f t="shared" si="667"/>
        <v>4.1835836003196267E-3</v>
      </c>
      <c r="H5540" s="12">
        <f t="shared" si="668"/>
        <v>0.31790694100789518</v>
      </c>
      <c r="I5540" s="12">
        <f t="shared" si="669"/>
        <v>8.3486433296478202E-2</v>
      </c>
    </row>
    <row r="5541" spans="1:9" x14ac:dyDescent="0.3">
      <c r="A5541" s="1">
        <v>44568</v>
      </c>
      <c r="B5541" s="10">
        <v>1.1509897897281025E-2</v>
      </c>
      <c r="C5541" s="8">
        <f t="shared" si="671"/>
        <v>1.3159774325958261E-2</v>
      </c>
      <c r="D5541" s="8">
        <f t="shared" si="673"/>
        <v>1.1226158435726439E-2</v>
      </c>
      <c r="E5541" s="8">
        <f t="shared" si="678"/>
        <v>1.1443447329774908E-2</v>
      </c>
      <c r="F5541" s="8">
        <f>F5540*$H$3+D5538*$I$3+E5538*$J$3+$K$3</f>
        <v>8.9656715414065096E-3</v>
      </c>
      <c r="G5541">
        <f t="shared" si="667"/>
        <v>2.5442263558745157E-3</v>
      </c>
      <c r="H5541" s="12">
        <f t="shared" si="668"/>
        <v>0.22104682235934833</v>
      </c>
      <c r="I5541" s="12">
        <f t="shared" si="669"/>
        <v>3.3969869033434019E-2</v>
      </c>
    </row>
    <row r="5542" spans="1:9" x14ac:dyDescent="0.3">
      <c r="A5542" s="1">
        <v>44571</v>
      </c>
      <c r="B5542" s="10">
        <v>2.3423546692551037E-2</v>
      </c>
      <c r="C5542" s="8">
        <f t="shared" si="671"/>
        <v>1.1509897897281025E-2</v>
      </c>
      <c r="D5542" s="8">
        <f t="shared" si="673"/>
        <v>1.2428670881561162E-2</v>
      </c>
      <c r="E5542" s="8">
        <f t="shared" si="678"/>
        <v>1.1068387837421272E-2</v>
      </c>
      <c r="F5542" s="8">
        <f>F5541*$H$3+D5538*$I$3+E5538*$J$3+$K$3</f>
        <v>8.9628882349885187E-3</v>
      </c>
      <c r="G5542">
        <f t="shared" si="667"/>
        <v>1.4460658457562519E-2</v>
      </c>
      <c r="H5542" s="12">
        <f t="shared" si="668"/>
        <v>0.61735563138101446</v>
      </c>
      <c r="I5542" s="12">
        <f t="shared" si="669"/>
        <v>0.65274343829989134</v>
      </c>
    </row>
    <row r="5543" spans="1:9" x14ac:dyDescent="0.3">
      <c r="A5543" s="1">
        <v>44572</v>
      </c>
      <c r="B5543" s="10">
        <v>1.1883402605625077E-2</v>
      </c>
      <c r="C5543" s="8">
        <f t="shared" si="671"/>
        <v>2.3423546692551037E-2</v>
      </c>
      <c r="D5543" s="8">
        <f t="shared" si="673"/>
        <v>1.5166567177742951E-2</v>
      </c>
      <c r="E5543" s="8">
        <f t="shared" si="678"/>
        <v>1.1813508632633423E-2</v>
      </c>
      <c r="F5543" s="8">
        <f t="shared" ref="F5543" si="681">C5543*$H$3+D5543*$I$3+E5543*$J$3+$K$3</f>
        <v>1.6083941591017538E-2</v>
      </c>
      <c r="G5543">
        <f t="shared" si="667"/>
        <v>4.2005389853924605E-3</v>
      </c>
      <c r="H5543" s="12">
        <f t="shared" si="668"/>
        <v>0.35347948098670923</v>
      </c>
      <c r="I5543" s="12">
        <f t="shared" si="669"/>
        <v>4.1515138551341035E-2</v>
      </c>
    </row>
    <row r="5544" spans="1:9" x14ac:dyDescent="0.3">
      <c r="A5544" s="1">
        <v>44573</v>
      </c>
      <c r="B5544" s="10">
        <v>1.0988948369399081E-2</v>
      </c>
      <c r="C5544" s="8">
        <f t="shared" si="671"/>
        <v>1.1883402605625077E-2</v>
      </c>
      <c r="D5544" s="8">
        <f t="shared" si="673"/>
        <v>1.498536652945923E-2</v>
      </c>
      <c r="E5544" s="8">
        <f t="shared" si="678"/>
        <v>1.185596682307466E-2</v>
      </c>
      <c r="F5544" s="8">
        <f>F5543*$H$3+D5543*$I$3+E5543*$J$3+$K$3</f>
        <v>1.4141930734108462E-2</v>
      </c>
      <c r="G5544">
        <f t="shared" si="667"/>
        <v>3.1529823647093811E-3</v>
      </c>
      <c r="H5544" s="12">
        <f t="shared" si="668"/>
        <v>0.28692303018635429</v>
      </c>
      <c r="I5544" s="12">
        <f t="shared" si="669"/>
        <v>2.930137000216515E-2</v>
      </c>
    </row>
    <row r="5545" spans="1:9" x14ac:dyDescent="0.3">
      <c r="A5545" s="1">
        <v>44574</v>
      </c>
      <c r="B5545" s="10">
        <v>1.4349809596764698E-2</v>
      </c>
      <c r="C5545" s="8">
        <f t="shared" si="671"/>
        <v>1.0988948369399081E-2</v>
      </c>
      <c r="D5545" s="8">
        <f t="shared" si="673"/>
        <v>1.4193113978162896E-2</v>
      </c>
      <c r="E5545" s="8">
        <f t="shared" si="678"/>
        <v>1.1814395396788345E-2</v>
      </c>
      <c r="F5545" s="8">
        <f>F5544*$H$3+D5543*$I$3+E5543*$J$3+$K$3</f>
        <v>1.3628087534620149E-2</v>
      </c>
      <c r="G5545">
        <f t="shared" si="667"/>
        <v>7.2172206214454922E-4</v>
      </c>
      <c r="H5545" s="12">
        <f t="shared" si="668"/>
        <v>5.0294887697134902E-2</v>
      </c>
      <c r="I5545" s="12">
        <f t="shared" si="669"/>
        <v>1.3546750976936028E-3</v>
      </c>
    </row>
    <row r="5546" spans="1:9" x14ac:dyDescent="0.3">
      <c r="A5546" s="1">
        <v>44575</v>
      </c>
      <c r="B5546" s="10">
        <v>9.2466955946187996E-3</v>
      </c>
      <c r="C5546" s="8">
        <f t="shared" si="671"/>
        <v>1.4349809596764698E-2</v>
      </c>
      <c r="D5546" s="8">
        <f t="shared" si="673"/>
        <v>1.4431121032324185E-2</v>
      </c>
      <c r="E5546" s="8">
        <f t="shared" si="678"/>
        <v>1.2169555423927064E-2</v>
      </c>
      <c r="F5546" s="8">
        <f>F5545*$H$3+D5543*$I$3+E5543*$J$3+$K$3</f>
        <v>1.3492128030212111E-2</v>
      </c>
      <c r="G5546">
        <f t="shared" si="667"/>
        <v>4.2454324355933118E-3</v>
      </c>
      <c r="H5546" s="12">
        <f t="shared" si="668"/>
        <v>0.45912968499406215</v>
      </c>
      <c r="I5546" s="12">
        <f t="shared" si="669"/>
        <v>6.3180194085875607E-2</v>
      </c>
    </row>
    <row r="5547" spans="1:9" x14ac:dyDescent="0.3">
      <c r="A5547" s="1">
        <v>44579</v>
      </c>
      <c r="B5547" s="10">
        <v>1.732090542548954E-2</v>
      </c>
      <c r="C5547" s="8">
        <f t="shared" si="671"/>
        <v>9.2466955946187996E-3</v>
      </c>
      <c r="D5547" s="8">
        <f t="shared" si="673"/>
        <v>1.3978480571791737E-2</v>
      </c>
      <c r="E5547" s="8">
        <f t="shared" si="678"/>
        <v>1.1859846567455963E-2</v>
      </c>
      <c r="F5547" s="8">
        <f>F5546*$H$3+D5543*$I$3+E5543*$J$3+$K$3</f>
        <v>1.3456154046597486E-2</v>
      </c>
      <c r="G5547">
        <f t="shared" si="667"/>
        <v>3.8647513788920545E-3</v>
      </c>
      <c r="H5547" s="12">
        <f t="shared" si="668"/>
        <v>0.22312640615222487</v>
      </c>
      <c r="I5547" s="12">
        <f t="shared" si="669"/>
        <v>3.4733069990079191E-2</v>
      </c>
    </row>
    <row r="5548" spans="1:9" x14ac:dyDescent="0.3">
      <c r="A5548" s="1">
        <v>44580</v>
      </c>
      <c r="B5548" s="10">
        <v>1.3223991990993019E-2</v>
      </c>
      <c r="C5548" s="8">
        <f t="shared" si="671"/>
        <v>1.732090542548954E-2</v>
      </c>
      <c r="D5548" s="8">
        <f t="shared" si="673"/>
        <v>1.275795231837944E-2</v>
      </c>
      <c r="E5548" s="8">
        <f t="shared" si="678"/>
        <v>1.1724952696442121E-2</v>
      </c>
      <c r="F5548" s="8">
        <f t="shared" ref="F5548" si="682">C5548*$H$3+D5548*$I$3+E5548*$J$3+$K$3</f>
        <v>1.3511586638699044E-2</v>
      </c>
      <c r="G5548">
        <f t="shared" si="667"/>
        <v>2.8759464770602462E-4</v>
      </c>
      <c r="H5548" s="12">
        <f t="shared" si="668"/>
        <v>2.1747944788677122E-2</v>
      </c>
      <c r="I5548" s="12">
        <f t="shared" si="669"/>
        <v>2.2979306115344933E-4</v>
      </c>
    </row>
    <row r="5549" spans="1:9" x14ac:dyDescent="0.3">
      <c r="A5549" s="1">
        <v>44581</v>
      </c>
      <c r="B5549" s="10">
        <v>2.2691330313918016E-2</v>
      </c>
      <c r="C5549" s="8">
        <f t="shared" si="671"/>
        <v>1.3223991990993019E-2</v>
      </c>
      <c r="D5549" s="8">
        <f t="shared" si="673"/>
        <v>1.3026070195453026E-2</v>
      </c>
      <c r="E5549" s="8">
        <f t="shared" si="678"/>
        <v>1.1592636371265059E-2</v>
      </c>
      <c r="F5549" s="8">
        <f>F5548*$H$3+D5548*$I$3+E5548*$J$3+$K$3</f>
        <v>1.2503666139021315E-2</v>
      </c>
      <c r="G5549">
        <f t="shared" si="667"/>
        <v>1.01876641748967E-2</v>
      </c>
      <c r="H5549" s="12">
        <f t="shared" si="668"/>
        <v>0.44896725022102241</v>
      </c>
      <c r="I5549" s="12">
        <f t="shared" si="669"/>
        <v>0.21881313335198804</v>
      </c>
    </row>
    <row r="5550" spans="1:9" x14ac:dyDescent="0.3">
      <c r="A5550" s="1">
        <v>44582</v>
      </c>
      <c r="B5550" s="10">
        <v>1.8474775280245784E-2</v>
      </c>
      <c r="C5550" s="8">
        <f t="shared" si="671"/>
        <v>2.2691330313918016E-2</v>
      </c>
      <c r="D5550" s="8">
        <f t="shared" si="673"/>
        <v>1.5366546584356816E-2</v>
      </c>
      <c r="E5550" s="8">
        <f t="shared" si="678"/>
        <v>1.1872664585032616E-2</v>
      </c>
      <c r="F5550" s="8">
        <f>F5549*$H$3+D5548*$I$3+E5548*$J$3+$K$3</f>
        <v>1.2236977056135042E-2</v>
      </c>
      <c r="G5550">
        <f t="shared" si="667"/>
        <v>6.2377982241107414E-3</v>
      </c>
      <c r="H5550" s="12">
        <f t="shared" si="668"/>
        <v>0.33763865213454197</v>
      </c>
      <c r="I5550" s="12">
        <f t="shared" si="669"/>
        <v>9.7805902886027196E-2</v>
      </c>
    </row>
    <row r="5551" spans="1:9" x14ac:dyDescent="0.3">
      <c r="A5551" s="1">
        <v>44585</v>
      </c>
      <c r="B5551" s="10">
        <v>4.468452448614748E-2</v>
      </c>
      <c r="C5551" s="8">
        <f t="shared" si="671"/>
        <v>1.8474775280245784E-2</v>
      </c>
      <c r="D5551" s="8">
        <f t="shared" si="673"/>
        <v>1.6191539721053035E-2</v>
      </c>
      <c r="E5551" s="8">
        <f t="shared" si="678"/>
        <v>1.1938157608038548E-2</v>
      </c>
      <c r="F5551" s="8">
        <f>F5550*$H$3+D5548*$I$3+E5548*$J$3+$K$3</f>
        <v>1.2166412892638555E-2</v>
      </c>
      <c r="G5551">
        <f t="shared" si="667"/>
        <v>3.2518111593508925E-2</v>
      </c>
      <c r="H5551" s="12">
        <f t="shared" si="668"/>
        <v>0.72772647728610762</v>
      </c>
      <c r="I5551" s="12">
        <f t="shared" si="669"/>
        <v>1.3718291302480643</v>
      </c>
    </row>
    <row r="5552" spans="1:9" x14ac:dyDescent="0.3">
      <c r="A5552" s="1">
        <v>44586</v>
      </c>
      <c r="B5552" s="10">
        <v>2.5000677390736088E-2</v>
      </c>
      <c r="C5552" s="8">
        <f t="shared" si="671"/>
        <v>4.468452448614748E-2</v>
      </c>
      <c r="D5552" s="8">
        <f t="shared" si="673"/>
        <v>2.3279105499358764E-2</v>
      </c>
      <c r="E5552" s="8">
        <f t="shared" si="678"/>
        <v>1.3187082510300733E-2</v>
      </c>
      <c r="F5552" s="8">
        <f>F5551*$H$3+D5548*$I$3+E5548*$J$3+$K$3</f>
        <v>1.2147742082734865E-2</v>
      </c>
      <c r="G5552">
        <f t="shared" si="667"/>
        <v>1.2852935308001223E-2</v>
      </c>
      <c r="H5552" s="12">
        <f t="shared" si="668"/>
        <v>0.51410348236259518</v>
      </c>
      <c r="I5552" s="12">
        <f t="shared" si="669"/>
        <v>0.33629177833027635</v>
      </c>
    </row>
    <row r="5553" spans="1:9" x14ac:dyDescent="0.3">
      <c r="A5553" s="1">
        <v>44587</v>
      </c>
      <c r="B5553" s="10">
        <v>3.5718558010928367E-2</v>
      </c>
      <c r="C5553" s="8">
        <f t="shared" si="671"/>
        <v>2.5000677390736088E-2</v>
      </c>
      <c r="D5553" s="8">
        <f t="shared" si="673"/>
        <v>2.4815059892408075E-2</v>
      </c>
      <c r="E5553" s="8">
        <f t="shared" si="678"/>
        <v>1.4025694800195955E-2</v>
      </c>
      <c r="F5553" s="8">
        <f t="shared" ref="F5553" si="683">C5553*$H$3+D5553*$I$3+E5553*$J$3+$K$3</f>
        <v>2.0822935710716129E-2</v>
      </c>
      <c r="G5553">
        <f t="shared" si="667"/>
        <v>1.4895622300212238E-2</v>
      </c>
      <c r="H5553" s="12">
        <f t="shared" si="668"/>
        <v>0.4170275377761557</v>
      </c>
      <c r="I5553" s="12">
        <f t="shared" si="669"/>
        <v>0.17573156159158088</v>
      </c>
    </row>
    <row r="5554" spans="1:9" x14ac:dyDescent="0.3">
      <c r="A5554" s="1">
        <v>44588</v>
      </c>
      <c r="B5554" s="10">
        <v>2.0369747811123076E-2</v>
      </c>
      <c r="C5554" s="8">
        <f t="shared" si="671"/>
        <v>3.5718558010928367E-2</v>
      </c>
      <c r="D5554" s="8">
        <f t="shared" si="673"/>
        <v>2.9313973096395142E-2</v>
      </c>
      <c r="E5554" s="8">
        <f t="shared" si="678"/>
        <v>1.5361647410801127E-2</v>
      </c>
      <c r="F5554" s="8">
        <f>F5553*$H$3+D5553*$I$3+E5553*$J$3+$K$3</f>
        <v>1.9717532955700712E-2</v>
      </c>
      <c r="G5554">
        <f t="shared" si="667"/>
        <v>6.5221485542236307E-4</v>
      </c>
      <c r="H5554" s="12">
        <f t="shared" si="668"/>
        <v>3.201879873378774E-2</v>
      </c>
      <c r="I5554" s="12">
        <f t="shared" si="669"/>
        <v>5.3530172455973357E-4</v>
      </c>
    </row>
    <row r="5555" spans="1:9" x14ac:dyDescent="0.3">
      <c r="A5555" s="1">
        <v>44589</v>
      </c>
      <c r="B5555" s="10">
        <v>2.522228415839875E-2</v>
      </c>
      <c r="C5555" s="8">
        <f t="shared" si="671"/>
        <v>2.0369747811123076E-2</v>
      </c>
      <c r="D5555" s="8">
        <f t="shared" si="673"/>
        <v>2.8849656595836153E-2</v>
      </c>
      <c r="E5555" s="8">
        <f t="shared" si="678"/>
        <v>1.6057993994915712E-2</v>
      </c>
      <c r="F5555" s="8">
        <f>F5554*$H$3+D5553*$I$3+E5553*$J$3+$K$3</f>
        <v>1.9425050714244888E-2</v>
      </c>
      <c r="G5555">
        <f t="shared" si="667"/>
        <v>5.7972334441538619E-3</v>
      </c>
      <c r="H5555" s="12">
        <f t="shared" si="668"/>
        <v>0.22984569548683978</v>
      </c>
      <c r="I5555" s="12">
        <f t="shared" si="669"/>
        <v>3.7276708246014589E-2</v>
      </c>
    </row>
    <row r="5556" spans="1:9" x14ac:dyDescent="0.3">
      <c r="A5556" s="1">
        <v>44592</v>
      </c>
      <c r="B5556" s="10">
        <v>1.5578085937034442E-2</v>
      </c>
      <c r="C5556" s="8">
        <f t="shared" si="671"/>
        <v>2.522228415839875E-2</v>
      </c>
      <c r="D5556" s="8">
        <f t="shared" si="673"/>
        <v>3.019915837146675E-2</v>
      </c>
      <c r="E5556" s="8">
        <f t="shared" si="678"/>
        <v>1.6982077784810392E-2</v>
      </c>
      <c r="F5556" s="8">
        <f>F5555*$H$3+D5553*$I$3+E5553*$J$3+$K$3</f>
        <v>1.9347661851969226E-2</v>
      </c>
      <c r="G5556">
        <f t="shared" si="667"/>
        <v>3.7695759149347849E-3</v>
      </c>
      <c r="H5556" s="12">
        <f t="shared" si="668"/>
        <v>0.24197940171669055</v>
      </c>
      <c r="I5556" s="12">
        <f t="shared" si="669"/>
        <v>2.1872731168379733E-2</v>
      </c>
    </row>
    <row r="5557" spans="1:9" x14ac:dyDescent="0.3">
      <c r="A5557" s="1">
        <v>44593</v>
      </c>
      <c r="B5557" s="10">
        <v>1.5999752621831141E-2</v>
      </c>
      <c r="C5557" s="8">
        <f t="shared" si="671"/>
        <v>1.5578085937034442E-2</v>
      </c>
      <c r="D5557" s="8">
        <f t="shared" si="673"/>
        <v>2.4377870661644145E-2</v>
      </c>
      <c r="E5557" s="8">
        <f t="shared" si="678"/>
        <v>1.7400434350019835E-2</v>
      </c>
      <c r="F5557" s="8">
        <f>F5556*$H$3+D5553*$I$3+E5553*$J$3+$K$3</f>
        <v>1.9327185272008298E-2</v>
      </c>
      <c r="G5557">
        <f t="shared" si="667"/>
        <v>3.3274326501771569E-3</v>
      </c>
      <c r="H5557" s="12">
        <f t="shared" si="668"/>
        <v>0.20796775605373943</v>
      </c>
      <c r="I5557" s="12">
        <f t="shared" si="669"/>
        <v>1.677607330763986E-2</v>
      </c>
    </row>
    <row r="5558" spans="1:9" x14ac:dyDescent="0.3">
      <c r="A5558" s="1">
        <v>44594</v>
      </c>
      <c r="B5558" s="10">
        <v>1.6107826878185849E-2</v>
      </c>
      <c r="C5558" s="8">
        <f t="shared" si="671"/>
        <v>1.5999752621831141E-2</v>
      </c>
      <c r="D5558" s="8">
        <f t="shared" si="673"/>
        <v>2.2577685707863154E-2</v>
      </c>
      <c r="E5558" s="8">
        <f t="shared" si="678"/>
        <v>1.7809896652805343E-2</v>
      </c>
      <c r="F5558" s="8">
        <f t="shared" ref="F5558" si="684">C5558*$H$3+D5558*$I$3+E5558*$J$3+$K$3</f>
        <v>1.8562560725834999E-2</v>
      </c>
      <c r="G5558">
        <f t="shared" si="667"/>
        <v>2.4547338476491494E-3</v>
      </c>
      <c r="H5558" s="12">
        <f t="shared" si="668"/>
        <v>0.15239385586975063</v>
      </c>
      <c r="I5558" s="12">
        <f t="shared" si="669"/>
        <v>9.600271153736406E-3</v>
      </c>
    </row>
    <row r="5559" spans="1:9" x14ac:dyDescent="0.3">
      <c r="A5559" s="1">
        <v>44595</v>
      </c>
      <c r="B5559" s="10">
        <v>3.0920631722269602E-2</v>
      </c>
      <c r="C5559" s="8">
        <f t="shared" si="671"/>
        <v>1.6107826878185849E-2</v>
      </c>
      <c r="D5559" s="8">
        <f t="shared" si="673"/>
        <v>1.8655539481314654E-2</v>
      </c>
      <c r="E5559" s="8">
        <f t="shared" si="678"/>
        <v>1.8292191707808911E-2</v>
      </c>
      <c r="F5559" s="8">
        <f>F5558*$H$3+D5558*$I$3+E5558*$J$3+$K$3</f>
        <v>1.9240662761748375E-2</v>
      </c>
      <c r="G5559">
        <f t="shared" si="667"/>
        <v>1.1679968960521227E-2</v>
      </c>
      <c r="H5559" s="12">
        <f t="shared" si="668"/>
        <v>0.37774030832976485</v>
      </c>
      <c r="I5559" s="12">
        <f t="shared" si="669"/>
        <v>0.13264832017488315</v>
      </c>
    </row>
    <row r="5560" spans="1:9" x14ac:dyDescent="0.3">
      <c r="A5560" s="1">
        <v>44596</v>
      </c>
      <c r="B5560" s="10">
        <v>1.7496301348145307E-2</v>
      </c>
      <c r="C5560" s="8">
        <f t="shared" si="671"/>
        <v>3.0920631722269602E-2</v>
      </c>
      <c r="D5560" s="8">
        <f t="shared" si="673"/>
        <v>2.0765716263543961E-2</v>
      </c>
      <c r="E5560" s="8">
        <f t="shared" si="678"/>
        <v>1.9255217458291982E-2</v>
      </c>
      <c r="F5560" s="8">
        <f>F5559*$H$3+D5558*$I$3+E5558*$J$3+$K$3</f>
        <v>1.9420084065431428E-2</v>
      </c>
      <c r="G5560">
        <f t="shared" si="667"/>
        <v>1.9237827172861217E-3</v>
      </c>
      <c r="H5560" s="12">
        <f t="shared" si="668"/>
        <v>0.10995367986674807</v>
      </c>
      <c r="I5560" s="12">
        <f t="shared" si="669"/>
        <v>5.2567815327875245E-3</v>
      </c>
    </row>
    <row r="5561" spans="1:9" x14ac:dyDescent="0.3">
      <c r="A5561" s="1">
        <v>44599</v>
      </c>
      <c r="B5561" s="10">
        <v>1.2116189353945194E-2</v>
      </c>
      <c r="C5561" s="8">
        <f t="shared" si="671"/>
        <v>1.7496301348145307E-2</v>
      </c>
      <c r="D5561" s="8">
        <f t="shared" si="673"/>
        <v>1.9220519701493268E-2</v>
      </c>
      <c r="E5561" s="8">
        <f t="shared" si="678"/>
        <v>1.9469167253796601E-2</v>
      </c>
      <c r="F5561" s="8">
        <f>F5560*$H$3+D5558*$I$3+E5558*$J$3+$K$3</f>
        <v>1.9467557753033566E-2</v>
      </c>
      <c r="G5561">
        <f t="shared" si="667"/>
        <v>7.3513683990883722E-3</v>
      </c>
      <c r="H5561" s="12">
        <f t="shared" si="668"/>
        <v>0.60673931252936952</v>
      </c>
      <c r="I5561" s="12">
        <f t="shared" si="669"/>
        <v>9.6585351633498906E-2</v>
      </c>
    </row>
    <row r="5562" spans="1:9" x14ac:dyDescent="0.3">
      <c r="A5562" s="1">
        <v>44600</v>
      </c>
      <c r="B5562" s="10">
        <v>1.1244508470424906E-2</v>
      </c>
      <c r="C5562" s="8">
        <f t="shared" si="671"/>
        <v>1.2116189353945194E-2</v>
      </c>
      <c r="D5562" s="8">
        <f t="shared" si="673"/>
        <v>1.8528140384875418E-2</v>
      </c>
      <c r="E5562" s="8">
        <f t="shared" si="678"/>
        <v>1.9340348082344985E-2</v>
      </c>
      <c r="F5562" s="8">
        <f>F5561*$H$3+D5558*$I$3+E5558*$J$3+$K$3</f>
        <v>1.948011897607833E-2</v>
      </c>
      <c r="G5562">
        <f t="shared" si="667"/>
        <v>8.2356105056534245E-3</v>
      </c>
      <c r="H5562" s="12">
        <f t="shared" si="668"/>
        <v>0.73241178369997872</v>
      </c>
      <c r="I5562" s="12">
        <f t="shared" si="669"/>
        <v>0.12674450117057812</v>
      </c>
    </row>
    <row r="5563" spans="1:9" x14ac:dyDescent="0.3">
      <c r="A5563" s="1">
        <v>44601</v>
      </c>
      <c r="B5563" s="10">
        <v>1.3532595004316503E-2</v>
      </c>
      <c r="C5563" s="8">
        <f t="shared" si="671"/>
        <v>1.1244508470424906E-2</v>
      </c>
      <c r="D5563" s="8">
        <f t="shared" si="673"/>
        <v>1.7577091554594172E-2</v>
      </c>
      <c r="E5563" s="8">
        <f t="shared" si="678"/>
        <v>1.9253290543457105E-2</v>
      </c>
      <c r="F5563" s="8">
        <f t="shared" ref="F5563" si="685">C5563*$H$3+D5563*$I$3+E5563*$J$3+$K$3</f>
        <v>1.5741570088275054E-2</v>
      </c>
      <c r="G5563">
        <f t="shared" si="667"/>
        <v>2.2089750839585504E-3</v>
      </c>
      <c r="H5563" s="12">
        <f t="shared" si="668"/>
        <v>0.16323366532833886</v>
      </c>
      <c r="I5563" s="12">
        <f t="shared" si="669"/>
        <v>1.0876275255854884E-2</v>
      </c>
    </row>
    <row r="5564" spans="1:9" x14ac:dyDescent="0.3">
      <c r="A5564" s="1">
        <v>44602</v>
      </c>
      <c r="B5564" s="10">
        <v>2.7248624838828509E-2</v>
      </c>
      <c r="C5564" s="8">
        <f t="shared" si="671"/>
        <v>1.3532595004316503E-2</v>
      </c>
      <c r="D5564" s="8">
        <f t="shared" si="673"/>
        <v>1.7062045179820302E-2</v>
      </c>
      <c r="E5564" s="8">
        <f t="shared" si="678"/>
        <v>1.9345231321049625E-2</v>
      </c>
      <c r="F5564" s="8">
        <f>F5563*$H$3+D5563*$I$3+E5563*$J$3+$K$3</f>
        <v>1.6931462782124398E-2</v>
      </c>
      <c r="G5564">
        <f t="shared" si="667"/>
        <v>1.0317162056704111E-2</v>
      </c>
      <c r="H5564" s="12">
        <f t="shared" si="668"/>
        <v>0.37863055907329501</v>
      </c>
      <c r="I5564" s="12">
        <f t="shared" si="669"/>
        <v>0.13351907487274173</v>
      </c>
    </row>
    <row r="5565" spans="1:9" x14ac:dyDescent="0.3">
      <c r="A5565" s="1">
        <v>44603</v>
      </c>
      <c r="B5565" s="10">
        <v>1.8014361851592435E-2</v>
      </c>
      <c r="C5565" s="8">
        <f t="shared" si="671"/>
        <v>2.7248624838828509E-2</v>
      </c>
      <c r="D5565" s="8">
        <f t="shared" si="673"/>
        <v>1.6327643803132084E-2</v>
      </c>
      <c r="E5565" s="8">
        <f t="shared" si="678"/>
        <v>1.9519098509516785E-2</v>
      </c>
      <c r="F5565" s="8">
        <f>F5564*$H$3+D5563*$I$3+E5563*$J$3+$K$3</f>
        <v>1.7246300501326674E-2</v>
      </c>
      <c r="G5565">
        <f t="shared" si="667"/>
        <v>7.6806135026576128E-4</v>
      </c>
      <c r="H5565" s="12">
        <f t="shared" si="668"/>
        <v>4.2636056530521292E-2</v>
      </c>
      <c r="I5565" s="12">
        <f t="shared" si="669"/>
        <v>9.6318315810206556E-4</v>
      </c>
    </row>
    <row r="5566" spans="1:9" x14ac:dyDescent="0.3">
      <c r="A5566" s="1">
        <v>44606</v>
      </c>
      <c r="B5566" s="10">
        <v>1.2314763299219001E-2</v>
      </c>
      <c r="C5566" s="8">
        <f t="shared" si="671"/>
        <v>1.8014361851592435E-2</v>
      </c>
      <c r="D5566" s="8">
        <f t="shared" si="673"/>
        <v>1.6431255903821506E-2</v>
      </c>
      <c r="E5566" s="8">
        <f t="shared" si="678"/>
        <v>1.979777847524257E-2</v>
      </c>
      <c r="F5566" s="8">
        <f>F5565*$H$3+D5563*$I$3+E5563*$J$3+$K$3</f>
        <v>1.7329604474823502E-2</v>
      </c>
      <c r="G5566">
        <f t="shared" ref="G5566:G5629" si="686">SQRT((B5566-F5566)^2)</f>
        <v>5.0148411756045005E-3</v>
      </c>
      <c r="H5566" s="12">
        <f t="shared" ref="H5566:H5629" si="687">ABS(B5566-F5566)/B5566</f>
        <v>0.40722188918747143</v>
      </c>
      <c r="I5566" s="12">
        <f t="shared" ref="I5566:I5629" si="688">B5566/F5566-LN(B5566/F5566)-1</f>
        <v>5.2237456029557983E-2</v>
      </c>
    </row>
    <row r="5567" spans="1:9" x14ac:dyDescent="0.3">
      <c r="A5567" s="1">
        <v>44607</v>
      </c>
      <c r="B5567" s="10">
        <v>1.5869847169854002E-2</v>
      </c>
      <c r="C5567" s="8">
        <f t="shared" si="671"/>
        <v>1.2314763299219001E-2</v>
      </c>
      <c r="D5567" s="8">
        <f t="shared" si="673"/>
        <v>1.6470970692876272E-2</v>
      </c>
      <c r="E5567" s="8">
        <f t="shared" si="678"/>
        <v>1.9858042790234388E-2</v>
      </c>
      <c r="F5567" s="8">
        <f>F5566*$H$3+D5563*$I$3+E5563*$J$3+$K$3</f>
        <v>1.7351646154003315E-2</v>
      </c>
      <c r="G5567">
        <f t="shared" si="686"/>
        <v>1.4817989841493136E-3</v>
      </c>
      <c r="H5567" s="12">
        <f t="shared" si="687"/>
        <v>9.3371975690106523E-2</v>
      </c>
      <c r="I5567" s="12">
        <f t="shared" si="688"/>
        <v>3.8682977255368733E-3</v>
      </c>
    </row>
    <row r="5568" spans="1:9" x14ac:dyDescent="0.3">
      <c r="A5568" s="1">
        <v>44608</v>
      </c>
      <c r="B5568" s="10">
        <v>1.2932218127756702E-2</v>
      </c>
      <c r="C5568" s="8">
        <f t="shared" si="671"/>
        <v>1.5869847169854002E-2</v>
      </c>
      <c r="D5568" s="8">
        <f t="shared" si="673"/>
        <v>1.7396038432762089E-2</v>
      </c>
      <c r="E5568" s="8">
        <f t="shared" si="678"/>
        <v>1.9927135407192993E-2</v>
      </c>
      <c r="F5568" s="8">
        <f t="shared" ref="F5568" si="689">C5568*$H$3+D5568*$I$3+E5568*$J$3+$K$3</f>
        <v>1.7071314936901408E-2</v>
      </c>
      <c r="G5568">
        <f t="shared" si="686"/>
        <v>4.1390968091447062E-3</v>
      </c>
      <c r="H5568" s="12">
        <f t="shared" si="687"/>
        <v>0.32006085640180104</v>
      </c>
      <c r="I5568" s="12">
        <f t="shared" si="688"/>
        <v>3.5218671287464698E-2</v>
      </c>
    </row>
    <row r="5569" spans="1:9" x14ac:dyDescent="0.3">
      <c r="A5569" s="1">
        <v>44609</v>
      </c>
      <c r="B5569" s="10">
        <v>1.3175299480943224E-2</v>
      </c>
      <c r="C5569" s="8">
        <f t="shared" si="671"/>
        <v>1.2932218127756702E-2</v>
      </c>
      <c r="D5569" s="8">
        <f t="shared" si="673"/>
        <v>1.727596305745013E-2</v>
      </c>
      <c r="E5569" s="8">
        <f t="shared" si="678"/>
        <v>2.0094659158699259E-2</v>
      </c>
      <c r="F5569" s="8">
        <f>F5568*$H$3+D5568*$I$3+E5568*$J$3+$K$3</f>
        <v>1.7389215343742759E-2</v>
      </c>
      <c r="G5569">
        <f t="shared" si="686"/>
        <v>4.2139158627995353E-3</v>
      </c>
      <c r="H5569" s="12">
        <f t="shared" si="687"/>
        <v>0.31983454105878584</v>
      </c>
      <c r="I5569" s="12">
        <f t="shared" si="688"/>
        <v>3.5177110904886399E-2</v>
      </c>
    </row>
    <row r="5570" spans="1:9" x14ac:dyDescent="0.3">
      <c r="A5570" s="1">
        <v>44610</v>
      </c>
      <c r="B5570" s="10">
        <v>1.2617031140017139E-2</v>
      </c>
      <c r="C5570" s="8">
        <f t="shared" si="671"/>
        <v>1.3175299480943224E-2</v>
      </c>
      <c r="D5570" s="8">
        <f t="shared" si="673"/>
        <v>1.4461297985873072E-2</v>
      </c>
      <c r="E5570" s="8">
        <f t="shared" si="678"/>
        <v>1.9906222524856246E-2</v>
      </c>
      <c r="F5570" s="8">
        <f>F5569*$H$3+D5568*$I$3+E5568*$J$3+$K$3</f>
        <v>1.7473329684086866E-2</v>
      </c>
      <c r="G5570">
        <f t="shared" si="686"/>
        <v>4.856298544069727E-3</v>
      </c>
      <c r="H5570" s="12">
        <f t="shared" si="687"/>
        <v>0.38490025824435986</v>
      </c>
      <c r="I5570" s="12">
        <f t="shared" si="688"/>
        <v>4.7701782633799983E-2</v>
      </c>
    </row>
    <row r="5571" spans="1:9" x14ac:dyDescent="0.3">
      <c r="A5571" s="1">
        <v>44614</v>
      </c>
      <c r="B5571" s="10">
        <v>2.030811460824478E-2</v>
      </c>
      <c r="C5571" s="8">
        <f t="shared" si="671"/>
        <v>1.2617031140017139E-2</v>
      </c>
      <c r="D5571" s="8">
        <f t="shared" si="673"/>
        <v>1.3381831843558015E-2</v>
      </c>
      <c r="E5571" s="8">
        <f t="shared" si="678"/>
        <v>1.9878633395266434E-2</v>
      </c>
      <c r="F5571" s="8">
        <f>F5570*$H$3+D5568*$I$3+E5568*$J$3+$K$3</f>
        <v>1.7495585780962688E-2</v>
      </c>
      <c r="G5571">
        <f t="shared" si="686"/>
        <v>2.8125288272820917E-3</v>
      </c>
      <c r="H5571" s="12">
        <f t="shared" si="687"/>
        <v>0.13849285773383654</v>
      </c>
      <c r="I5571" s="12">
        <f t="shared" si="688"/>
        <v>1.1684549829502622E-2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690">B5571</f>
        <v>2.030811460824478E-2</v>
      </c>
      <c r="D5572" s="8">
        <f t="shared" si="673"/>
        <v>1.4980502105363169E-2</v>
      </c>
      <c r="E5572" s="8">
        <f t="shared" si="678"/>
        <v>1.9770305408644922E-2</v>
      </c>
      <c r="F5572" s="8">
        <f>F5571*$H$3+D5568*$I$3+E5568*$J$3+$K$3</f>
        <v>1.7501474596664263E-2</v>
      </c>
      <c r="G5572">
        <f t="shared" si="686"/>
        <v>1.0406196413741582E-3</v>
      </c>
      <c r="H5572" s="12">
        <f t="shared" si="687"/>
        <v>5.6122012325844267E-2</v>
      </c>
      <c r="I5572" s="12">
        <f t="shared" si="688"/>
        <v>1.7005978004334121E-3</v>
      </c>
    </row>
    <row r="5573" spans="1:9" x14ac:dyDescent="0.3">
      <c r="A5573" s="1">
        <v>44616</v>
      </c>
      <c r="B5573" s="10">
        <v>4.4245971848044192E-2</v>
      </c>
      <c r="C5573" s="8">
        <f t="shared" si="690"/>
        <v>1.8542094238038421E-2</v>
      </c>
      <c r="D5573" s="8">
        <f t="shared" si="673"/>
        <v>1.5514951519000054E-2</v>
      </c>
      <c r="E5573" s="8">
        <f t="shared" si="678"/>
        <v>1.9773365361271861E-2</v>
      </c>
      <c r="F5573" s="8">
        <f t="shared" ref="F5573" si="691">C5573*$H$3+D5573*$I$3+E5573*$J$3+$K$3</f>
        <v>1.7008357659996254E-2</v>
      </c>
      <c r="G5573">
        <f t="shared" si="686"/>
        <v>2.7237614188047939E-2</v>
      </c>
      <c r="H5573" s="12">
        <f t="shared" si="687"/>
        <v>0.61559534236452584</v>
      </c>
      <c r="I5573" s="12">
        <f t="shared" si="688"/>
        <v>0.64536580996758586</v>
      </c>
    </row>
    <row r="5574" spans="1:9" x14ac:dyDescent="0.3">
      <c r="A5574" s="1">
        <v>44617</v>
      </c>
      <c r="B5574" s="10">
        <v>1.5442314963158997E-2</v>
      </c>
      <c r="C5574" s="8">
        <f t="shared" si="690"/>
        <v>4.4245971848044192E-2</v>
      </c>
      <c r="D5574" s="8">
        <f t="shared" si="673"/>
        <v>2.1777702263057551E-2</v>
      </c>
      <c r="E5574" s="8">
        <f t="shared" si="678"/>
        <v>1.9753431150448985E-2</v>
      </c>
      <c r="F5574" s="8">
        <f>F5573*$H$3+D5573*$I$3+E5573*$J$3+$K$3</f>
        <v>1.6602541128317438E-2</v>
      </c>
      <c r="G5574">
        <f t="shared" si="686"/>
        <v>1.1602261651584411E-3</v>
      </c>
      <c r="H5574" s="12">
        <f t="shared" si="687"/>
        <v>7.5132916789122164E-2</v>
      </c>
      <c r="I5574" s="12">
        <f t="shared" si="688"/>
        <v>2.5618525877337817E-3</v>
      </c>
    </row>
    <row r="5575" spans="1:9" x14ac:dyDescent="0.3">
      <c r="A5575" s="1">
        <v>44620</v>
      </c>
      <c r="B5575" s="10">
        <v>1.3844219685833008E-2</v>
      </c>
      <c r="C5575" s="8">
        <f t="shared" si="690"/>
        <v>1.5442314963158997E-2</v>
      </c>
      <c r="D5575" s="8">
        <f t="shared" si="673"/>
        <v>2.2231105359500705E-2</v>
      </c>
      <c r="E5575" s="8">
        <f t="shared" si="678"/>
        <v>1.9318960131013661E-2</v>
      </c>
      <c r="F5575" s="8">
        <f>F5574*$H$3+D5573*$I$3+E5573*$J$3+$K$3</f>
        <v>1.6495164764121932E-2</v>
      </c>
      <c r="G5575">
        <f t="shared" si="686"/>
        <v>2.650945078288924E-3</v>
      </c>
      <c r="H5575" s="12">
        <f t="shared" si="687"/>
        <v>0.19148389280485592</v>
      </c>
      <c r="I5575" s="12">
        <f t="shared" si="688"/>
        <v>1.4489065644628374E-2</v>
      </c>
    </row>
    <row r="5576" spans="1:9" x14ac:dyDescent="0.3">
      <c r="A5576" s="1">
        <v>44621</v>
      </c>
      <c r="B5576" s="10">
        <v>1.4740844400068849E-2</v>
      </c>
      <c r="C5576" s="8">
        <f t="shared" si="690"/>
        <v>1.3844219685833008E-2</v>
      </c>
      <c r="D5576" s="8">
        <f t="shared" ref="D5576:D5639" si="692">AVERAGE(B5571:B5575)</f>
        <v>2.2476543068663878E-2</v>
      </c>
      <c r="E5576" s="8">
        <f t="shared" si="678"/>
        <v>1.8324672025327508E-2</v>
      </c>
      <c r="F5576" s="8">
        <f>F5575*$H$3+D5573*$I$3+E5573*$J$3+$K$3</f>
        <v>1.6466753689934912E-2</v>
      </c>
      <c r="G5576">
        <f t="shared" si="686"/>
        <v>1.7259092898660629E-3</v>
      </c>
      <c r="H5576" s="12">
        <f t="shared" si="687"/>
        <v>0.117083475208381</v>
      </c>
      <c r="I5576" s="12">
        <f t="shared" si="688"/>
        <v>5.9094977628062484E-3</v>
      </c>
    </row>
    <row r="5577" spans="1:9" x14ac:dyDescent="0.3">
      <c r="A5577" s="1">
        <v>44622</v>
      </c>
      <c r="B5577" s="10">
        <v>1.4338476184436273E-2</v>
      </c>
      <c r="C5577" s="8">
        <f t="shared" si="690"/>
        <v>1.4740844400068849E-2</v>
      </c>
      <c r="D5577" s="8">
        <f t="shared" si="692"/>
        <v>2.1363089027028694E-2</v>
      </c>
      <c r="E5577" s="8">
        <f t="shared" si="678"/>
        <v>1.8068812779370499E-2</v>
      </c>
      <c r="F5577" s="8">
        <f>F5576*$H$3+D5573*$I$3+E5573*$J$3+$K$3</f>
        <v>1.6459236308037063E-2</v>
      </c>
      <c r="G5577">
        <f t="shared" si="686"/>
        <v>2.1207601236007904E-3</v>
      </c>
      <c r="H5577" s="12">
        <f t="shared" si="687"/>
        <v>0.14790693908623104</v>
      </c>
      <c r="I5577" s="12">
        <f t="shared" si="688"/>
        <v>9.0909890120669523E-3</v>
      </c>
    </row>
    <row r="5578" spans="1:9" x14ac:dyDescent="0.3">
      <c r="A5578" s="1">
        <v>44623</v>
      </c>
      <c r="B5578" s="10">
        <v>1.4783136302918514E-2</v>
      </c>
      <c r="C5578" s="8">
        <f t="shared" si="690"/>
        <v>1.4338476184436273E-2</v>
      </c>
      <c r="D5578" s="8">
        <f t="shared" si="692"/>
        <v>2.0522365416308266E-2</v>
      </c>
      <c r="E5578" s="8">
        <f t="shared" si="678"/>
        <v>1.7574094235099477E-2</v>
      </c>
      <c r="F5578" s="8">
        <f t="shared" ref="F5578" si="693">C5578*$H$3+D5578*$I$3+E5578*$J$3+$K$3</f>
        <v>1.7263938617035048E-2</v>
      </c>
      <c r="G5578">
        <f t="shared" si="686"/>
        <v>2.4808023141165338E-3</v>
      </c>
      <c r="H5578" s="12">
        <f t="shared" si="687"/>
        <v>0.1678129906457515</v>
      </c>
      <c r="I5578" s="12">
        <f t="shared" si="688"/>
        <v>1.1434247472051462E-2</v>
      </c>
    </row>
    <row r="5579" spans="1:9" x14ac:dyDescent="0.3">
      <c r="A5579" s="1">
        <v>44624</v>
      </c>
      <c r="B5579" s="10">
        <v>1.3343178720183124E-2</v>
      </c>
      <c r="C5579" s="8">
        <f t="shared" si="690"/>
        <v>1.4783136302918514E-2</v>
      </c>
      <c r="D5579" s="8">
        <f t="shared" si="692"/>
        <v>1.4629798307283129E-2</v>
      </c>
      <c r="E5579" s="8">
        <f t="shared" si="678"/>
        <v>1.7537960160821479E-2</v>
      </c>
      <c r="F5579" s="8">
        <f>F5578*$H$3+D5578*$I$3+E5578*$J$3+$K$3</f>
        <v>1.8037996584322612E-2</v>
      </c>
      <c r="G5579">
        <f t="shared" si="686"/>
        <v>4.6948178641394878E-3</v>
      </c>
      <c r="H5579" s="12">
        <f t="shared" si="687"/>
        <v>0.35185153122756457</v>
      </c>
      <c r="I5579" s="12">
        <f t="shared" si="688"/>
        <v>4.1201360251137409E-2</v>
      </c>
    </row>
    <row r="5580" spans="1:9" x14ac:dyDescent="0.3">
      <c r="A5580" s="1">
        <v>44627</v>
      </c>
      <c r="B5580" s="10">
        <v>1.6807632892284714E-2</v>
      </c>
      <c r="C5580" s="8">
        <f t="shared" si="690"/>
        <v>1.3343178720183124E-2</v>
      </c>
      <c r="D5580" s="8">
        <f t="shared" si="692"/>
        <v>1.4209971058687954E-2</v>
      </c>
      <c r="E5580" s="8">
        <f t="shared" si="678"/>
        <v>1.741720680165566E-2</v>
      </c>
      <c r="F5580" s="8">
        <f>F5579*$H$3+D5578*$I$3+E5578*$J$3+$K$3</f>
        <v>1.824280719137221E-2</v>
      </c>
      <c r="G5580">
        <f t="shared" si="686"/>
        <v>1.4351742990874952E-3</v>
      </c>
      <c r="H5580" s="12">
        <f t="shared" si="687"/>
        <v>8.5388246416679525E-2</v>
      </c>
      <c r="I5580" s="12">
        <f t="shared" si="688"/>
        <v>3.2670599585788995E-3</v>
      </c>
    </row>
    <row r="5581" spans="1:9" x14ac:dyDescent="0.3">
      <c r="A5581" s="1">
        <v>44628</v>
      </c>
      <c r="B5581" s="10">
        <v>2.7487481835042848E-2</v>
      </c>
      <c r="C5581" s="8">
        <f t="shared" si="690"/>
        <v>1.6807632892284714E-2</v>
      </c>
      <c r="D5581" s="8">
        <f t="shared" si="692"/>
        <v>1.4802653699978296E-2</v>
      </c>
      <c r="E5581" s="8">
        <f t="shared" si="678"/>
        <v>1.7449016165932883E-2</v>
      </c>
      <c r="F5581" s="8">
        <f>F5580*$H$3+D5578*$I$3+E5578*$J$3+$K$3</f>
        <v>1.8296998720343894E-2</v>
      </c>
      <c r="G5581">
        <f t="shared" si="686"/>
        <v>9.1904831146989545E-3</v>
      </c>
      <c r="H5581" s="12">
        <f t="shared" si="687"/>
        <v>0.33435158483605881</v>
      </c>
      <c r="I5581" s="12">
        <f t="shared" si="688"/>
        <v>9.5300917564024701E-2</v>
      </c>
    </row>
    <row r="5582" spans="1:9" x14ac:dyDescent="0.3">
      <c r="A5582" s="1">
        <v>44629</v>
      </c>
      <c r="B5582" s="10">
        <v>2.7220696192907692E-2</v>
      </c>
      <c r="C5582" s="8">
        <f t="shared" si="690"/>
        <v>2.7487481835042848E-2</v>
      </c>
      <c r="D5582" s="8">
        <f t="shared" si="692"/>
        <v>1.7351981186973096E-2</v>
      </c>
      <c r="E5582" s="8">
        <f t="shared" si="678"/>
        <v>1.7292963898331664E-2</v>
      </c>
      <c r="F5582" s="8">
        <f>F5581*$H$3+D5578*$I$3+E5578*$J$3+$K$3</f>
        <v>1.8311337439683648E-2</v>
      </c>
      <c r="G5582">
        <f t="shared" si="686"/>
        <v>8.9093587532240448E-3</v>
      </c>
      <c r="H5582" s="12">
        <f t="shared" si="687"/>
        <v>0.32730091435153535</v>
      </c>
      <c r="I5582" s="12">
        <f t="shared" si="688"/>
        <v>9.0091599273736556E-2</v>
      </c>
    </row>
    <row r="5583" spans="1:9" x14ac:dyDescent="0.3">
      <c r="A5583" s="1">
        <v>44630</v>
      </c>
      <c r="B5583" s="10">
        <v>1.7164496243615133E-2</v>
      </c>
      <c r="C5583" s="8">
        <f t="shared" si="690"/>
        <v>2.7220696192907692E-2</v>
      </c>
      <c r="D5583" s="8">
        <f t="shared" si="692"/>
        <v>1.992842518866738E-2</v>
      </c>
      <c r="E5583" s="8">
        <f t="shared" si="678"/>
        <v>1.7734981845820865E-2</v>
      </c>
      <c r="F5583" s="8">
        <f t="shared" ref="F5583" si="694">C5583*$H$3+D5583*$I$3+E5583*$J$3+$K$3</f>
        <v>2.0484112621223752E-2</v>
      </c>
      <c r="G5583">
        <f t="shared" si="686"/>
        <v>3.3196163776086189E-3</v>
      </c>
      <c r="H5583" s="12">
        <f t="shared" si="687"/>
        <v>0.19340016336590438</v>
      </c>
      <c r="I5583" s="12">
        <f t="shared" si="688"/>
        <v>1.4748412702758174E-2</v>
      </c>
    </row>
    <row r="5584" spans="1:9" x14ac:dyDescent="0.3">
      <c r="A5584" s="1">
        <v>44631</v>
      </c>
      <c r="B5584" s="10">
        <v>1.5193232906106413E-2</v>
      </c>
      <c r="C5584" s="8">
        <f t="shared" si="690"/>
        <v>1.7164496243615133E-2</v>
      </c>
      <c r="D5584" s="8">
        <f t="shared" si="692"/>
        <v>2.0404697176806701E-2</v>
      </c>
      <c r="E5584" s="8">
        <f t="shared" si="678"/>
        <v>1.7964450340805863E-2</v>
      </c>
      <c r="F5584" s="8">
        <f>F5583*$H$3+D5583*$I$3+E5583*$J$3+$K$3</f>
        <v>1.8701657263788769E-2</v>
      </c>
      <c r="G5584">
        <f t="shared" si="686"/>
        <v>3.5084243576823555E-3</v>
      </c>
      <c r="H5584" s="12">
        <f t="shared" si="687"/>
        <v>0.23092019844389153</v>
      </c>
      <c r="I5584" s="12">
        <f t="shared" si="688"/>
        <v>2.0162368460852731E-2</v>
      </c>
    </row>
    <row r="5585" spans="1:9" x14ac:dyDescent="0.3">
      <c r="A5585" s="1">
        <v>44634</v>
      </c>
      <c r="B5585" s="10">
        <v>1.7459224598974178E-2</v>
      </c>
      <c r="C5585" s="8">
        <f t="shared" si="690"/>
        <v>1.5193232906106413E-2</v>
      </c>
      <c r="D5585" s="8">
        <f t="shared" si="692"/>
        <v>2.077470801399136E-2</v>
      </c>
      <c r="E5585" s="8">
        <f t="shared" si="678"/>
        <v>1.8143937815155022E-2</v>
      </c>
      <c r="F5585" s="8">
        <f>F5584*$H$3+D5583*$I$3+E5583*$J$3+$K$3</f>
        <v>1.823003139179584E-2</v>
      </c>
      <c r="G5585">
        <f t="shared" si="686"/>
        <v>7.7080679282166137E-4</v>
      </c>
      <c r="H5585" s="12">
        <f t="shared" si="687"/>
        <v>4.4148970560064296E-2</v>
      </c>
      <c r="I5585" s="12">
        <f t="shared" si="688"/>
        <v>9.1991875489627617E-4</v>
      </c>
    </row>
    <row r="5586" spans="1:9" x14ac:dyDescent="0.3">
      <c r="A5586" s="1">
        <v>44635</v>
      </c>
      <c r="B5586" s="10">
        <v>1.6943099673678057E-2</v>
      </c>
      <c r="C5586" s="8">
        <f t="shared" si="690"/>
        <v>1.7459224598974178E-2</v>
      </c>
      <c r="D5586" s="8">
        <f t="shared" si="692"/>
        <v>2.0905026355329252E-2</v>
      </c>
      <c r="E5586" s="8">
        <f t="shared" si="678"/>
        <v>1.8322420978548554E-2</v>
      </c>
      <c r="F5586" s="8">
        <f>F5585*$H$3+D5583*$I$3+E5583*$J$3+$K$3</f>
        <v>1.8105242312391811E-2</v>
      </c>
      <c r="G5586">
        <f t="shared" si="686"/>
        <v>1.1621426387137535E-3</v>
      </c>
      <c r="H5586" s="12">
        <f t="shared" si="687"/>
        <v>6.8590910818945333E-2</v>
      </c>
      <c r="I5586" s="12">
        <f t="shared" si="688"/>
        <v>2.1526900524004855E-3</v>
      </c>
    </row>
    <row r="5587" spans="1:9" x14ac:dyDescent="0.3">
      <c r="A5587" s="1">
        <v>44636</v>
      </c>
      <c r="B5587" s="10">
        <v>2.3237443879965028E-2</v>
      </c>
      <c r="C5587" s="8">
        <f t="shared" si="690"/>
        <v>1.6943099673678057E-2</v>
      </c>
      <c r="D5587" s="8">
        <f t="shared" si="692"/>
        <v>1.8796149923056296E-2</v>
      </c>
      <c r="E5587" s="8">
        <f t="shared" si="678"/>
        <v>1.785398801649626E-2</v>
      </c>
      <c r="F5587" s="8">
        <f>F5586*$H$3+D5583*$I$3+E5583*$J$3+$K$3</f>
        <v>1.8072223949186454E-2</v>
      </c>
      <c r="G5587">
        <f t="shared" si="686"/>
        <v>5.1652199307785744E-3</v>
      </c>
      <c r="H5587" s="12">
        <f t="shared" si="687"/>
        <v>0.2222800389517863</v>
      </c>
      <c r="I5587" s="12">
        <f t="shared" si="688"/>
        <v>3.4421100574094421E-2</v>
      </c>
    </row>
    <row r="5588" spans="1:9" x14ac:dyDescent="0.3">
      <c r="A5588" s="1">
        <v>44637</v>
      </c>
      <c r="B5588" s="10">
        <v>1.2351834370947038E-2</v>
      </c>
      <c r="C5588" s="8">
        <f t="shared" si="690"/>
        <v>2.3237443879965028E-2</v>
      </c>
      <c r="D5588" s="8">
        <f t="shared" si="692"/>
        <v>1.799949946046776E-2</v>
      </c>
      <c r="E5588" s="8">
        <f t="shared" si="678"/>
        <v>1.8091400835967743E-2</v>
      </c>
      <c r="F5588" s="8">
        <f t="shared" ref="F5588" si="695">C5588*$H$3+D5588*$I$3+E5588*$J$3+$K$3</f>
        <v>1.8774966656377078E-2</v>
      </c>
      <c r="G5588">
        <f t="shared" si="686"/>
        <v>6.4231322854300405E-3</v>
      </c>
      <c r="H5588" s="12">
        <f t="shared" si="687"/>
        <v>0.52001444421388943</v>
      </c>
      <c r="I5588" s="12">
        <f t="shared" si="688"/>
        <v>7.6608322662965245E-2</v>
      </c>
    </row>
    <row r="5589" spans="1:9" x14ac:dyDescent="0.3">
      <c r="A5589" s="1">
        <v>44638</v>
      </c>
      <c r="B5589" s="10">
        <v>1.2916541874789102E-2</v>
      </c>
      <c r="C5589" s="8">
        <f t="shared" si="690"/>
        <v>1.2351834370947038E-2</v>
      </c>
      <c r="D5589" s="8">
        <f t="shared" si="692"/>
        <v>1.7036967085934142E-2</v>
      </c>
      <c r="E5589" s="8">
        <f t="shared" si="678"/>
        <v>1.8093085884682655E-2</v>
      </c>
      <c r="F5589" s="8">
        <f>F5588*$H$3+D5588*$I$3+E5588*$J$3+$K$3</f>
        <v>1.7594224763995622E-2</v>
      </c>
      <c r="G5589">
        <f t="shared" si="686"/>
        <v>4.6776828892065199E-3</v>
      </c>
      <c r="H5589" s="12">
        <f t="shared" si="687"/>
        <v>0.36214669023266693</v>
      </c>
      <c r="I5589" s="12">
        <f t="shared" si="688"/>
        <v>4.3197226708610259E-2</v>
      </c>
    </row>
    <row r="5590" spans="1:9" x14ac:dyDescent="0.3">
      <c r="A5590" s="1">
        <v>44641</v>
      </c>
      <c r="B5590" s="10">
        <v>1.3108420450768248E-2</v>
      </c>
      <c r="C5590" s="8">
        <f t="shared" si="690"/>
        <v>1.2916541874789102E-2</v>
      </c>
      <c r="D5590" s="8">
        <f t="shared" si="692"/>
        <v>1.6581628879670681E-2</v>
      </c>
      <c r="E5590" s="8">
        <f t="shared" si="678"/>
        <v>1.7958844734906974E-2</v>
      </c>
      <c r="F5590" s="8">
        <f>F5589*$H$3+D5588*$I$3+E5588*$J$3+$K$3</f>
        <v>1.7281808286202686E-2</v>
      </c>
      <c r="G5590">
        <f t="shared" si="686"/>
        <v>4.1733878354344375E-3</v>
      </c>
      <c r="H5590" s="12">
        <f t="shared" si="687"/>
        <v>0.31837457847103512</v>
      </c>
      <c r="I5590" s="12">
        <f t="shared" si="688"/>
        <v>3.4909369177972271E-2</v>
      </c>
    </row>
    <row r="5591" spans="1:9" x14ac:dyDescent="0.3">
      <c r="A5591" s="1">
        <v>44642</v>
      </c>
      <c r="B5591" s="10">
        <v>9.8029254348438958E-3</v>
      </c>
      <c r="C5591" s="8">
        <f t="shared" si="690"/>
        <v>1.3108420450768248E-2</v>
      </c>
      <c r="D5591" s="8">
        <f t="shared" si="692"/>
        <v>1.5711468050029494E-2</v>
      </c>
      <c r="E5591" s="8">
        <f t="shared" si="678"/>
        <v>1.7966853931407501E-2</v>
      </c>
      <c r="F5591" s="8">
        <f>F5590*$H$3+D5588*$I$3+E5588*$J$3+$K$3</f>
        <v>1.7199144957132789E-2</v>
      </c>
      <c r="G5591">
        <f t="shared" si="686"/>
        <v>7.3962195222888934E-3</v>
      </c>
      <c r="H5591" s="12">
        <f t="shared" si="687"/>
        <v>0.75449105182413057</v>
      </c>
      <c r="I5591" s="12">
        <f t="shared" si="688"/>
        <v>0.13214467520674145</v>
      </c>
    </row>
    <row r="5592" spans="1:9" x14ac:dyDescent="0.3">
      <c r="A5592" s="1">
        <v>44643</v>
      </c>
      <c r="B5592" s="10">
        <v>1.5347111964219121E-2</v>
      </c>
      <c r="C5592" s="8">
        <f t="shared" si="690"/>
        <v>9.8029254348438958E-3</v>
      </c>
      <c r="D5592" s="8">
        <f t="shared" si="692"/>
        <v>1.4283433202262663E-2</v>
      </c>
      <c r="E5592" s="8">
        <f t="shared" si="678"/>
        <v>1.7813564202039348E-2</v>
      </c>
      <c r="F5592" s="8">
        <f>F5591*$H$3+D5588*$I$3+E5588*$J$3+$K$3</f>
        <v>1.7177272788221624E-2</v>
      </c>
      <c r="G5592">
        <f t="shared" si="686"/>
        <v>1.8301608240025025E-3</v>
      </c>
      <c r="H5592" s="12">
        <f t="shared" si="687"/>
        <v>0.11925115476249952</v>
      </c>
      <c r="I5592" s="12">
        <f t="shared" si="688"/>
        <v>6.1143669744370133E-3</v>
      </c>
    </row>
    <row r="5593" spans="1:9" x14ac:dyDescent="0.3">
      <c r="A5593" s="1">
        <v>44644</v>
      </c>
      <c r="B5593" s="10">
        <v>1.3913212045424658E-2</v>
      </c>
      <c r="C5593" s="8">
        <f t="shared" si="690"/>
        <v>1.5347111964219121E-2</v>
      </c>
      <c r="D5593" s="8">
        <f t="shared" si="692"/>
        <v>1.2705366819113481E-2</v>
      </c>
      <c r="E5593" s="8">
        <f t="shared" ref="E5593:E5656" si="696">AVERAGE(B5571:B5592)</f>
        <v>1.7937658784957622E-2</v>
      </c>
      <c r="F5593" s="8">
        <f t="shared" ref="F5593" si="697">C5593*$H$3+D5593*$I$3+E5593*$J$3+$K$3</f>
        <v>1.4593046165058299E-2</v>
      </c>
      <c r="G5593">
        <f t="shared" si="686"/>
        <v>6.7983411963364049E-4</v>
      </c>
      <c r="H5593" s="12">
        <f t="shared" si="687"/>
        <v>4.8862485342283206E-2</v>
      </c>
      <c r="I5593" s="12">
        <f t="shared" si="688"/>
        <v>1.120060305106696E-3</v>
      </c>
    </row>
    <row r="5594" spans="1:9" x14ac:dyDescent="0.3">
      <c r="A5594" s="1">
        <v>44645</v>
      </c>
      <c r="B5594" s="10">
        <v>1.1444118960281104E-2</v>
      </c>
      <c r="C5594" s="8">
        <f t="shared" si="690"/>
        <v>1.3913212045424658E-2</v>
      </c>
      <c r="D5594" s="8">
        <f t="shared" si="692"/>
        <v>1.3017642354009004E-2</v>
      </c>
      <c r="E5594" s="8">
        <f t="shared" si="696"/>
        <v>1.7646981395738524E-2</v>
      </c>
      <c r="F5594" s="8">
        <f>F5593*$H$3+D5593*$I$3+E5593*$J$3+$K$3</f>
        <v>1.4393525353170454E-2</v>
      </c>
      <c r="G5594">
        <f t="shared" si="686"/>
        <v>2.9494063928893494E-3</v>
      </c>
      <c r="H5594" s="12">
        <f t="shared" si="687"/>
        <v>0.25772245142905281</v>
      </c>
      <c r="I5594" s="12">
        <f t="shared" si="688"/>
        <v>2.4390484461962902E-2</v>
      </c>
    </row>
    <row r="5595" spans="1:9" x14ac:dyDescent="0.3">
      <c r="A5595" s="1">
        <v>44648</v>
      </c>
      <c r="B5595" s="10">
        <v>1.0266576899737524E-2</v>
      </c>
      <c r="C5595" s="8">
        <f t="shared" si="690"/>
        <v>1.1444118960281104E-2</v>
      </c>
      <c r="D5595" s="8">
        <f t="shared" si="692"/>
        <v>1.2723157771107408E-2</v>
      </c>
      <c r="E5595" s="8">
        <f t="shared" si="696"/>
        <v>1.7324346155840463E-2</v>
      </c>
      <c r="F5595" s="8">
        <f>F5594*$H$3+D5593*$I$3+E5593*$J$3+$K$3</f>
        <v>1.4340733468933445E-2</v>
      </c>
      <c r="G5595">
        <f t="shared" si="686"/>
        <v>4.074156569195922E-3</v>
      </c>
      <c r="H5595" s="12">
        <f t="shared" si="687"/>
        <v>0.3968369018207113</v>
      </c>
      <c r="I5595" s="12">
        <f t="shared" si="688"/>
        <v>5.0113518933916579E-2</v>
      </c>
    </row>
    <row r="5596" spans="1:9" x14ac:dyDescent="0.3">
      <c r="A5596" s="1">
        <v>44649</v>
      </c>
      <c r="B5596" s="10">
        <v>1.3909268360469034E-2</v>
      </c>
      <c r="C5596" s="8">
        <f t="shared" si="690"/>
        <v>1.0266576899737524E-2</v>
      </c>
      <c r="D5596" s="8">
        <f t="shared" si="692"/>
        <v>1.2154789060901261E-2</v>
      </c>
      <c r="E5596" s="8">
        <f t="shared" si="696"/>
        <v>1.5779828203644704E-2</v>
      </c>
      <c r="F5596" s="8">
        <f>F5595*$H$3+D5593*$I$3+E5593*$J$3+$K$3</f>
        <v>1.4326765086312487E-2</v>
      </c>
      <c r="G5596">
        <f t="shared" si="686"/>
        <v>4.1749672584345289E-4</v>
      </c>
      <c r="H5596" s="12">
        <f t="shared" si="687"/>
        <v>3.001572153356415E-2</v>
      </c>
      <c r="I5596" s="12">
        <f t="shared" si="688"/>
        <v>4.3303333060906724E-4</v>
      </c>
    </row>
    <row r="5597" spans="1:9" x14ac:dyDescent="0.3">
      <c r="A5597" s="1">
        <v>44650</v>
      </c>
      <c r="B5597" s="10">
        <v>1.0159213626030925E-2</v>
      </c>
      <c r="C5597" s="8">
        <f t="shared" si="690"/>
        <v>1.3909268360469034E-2</v>
      </c>
      <c r="D5597" s="8">
        <f t="shared" si="692"/>
        <v>1.2976057646026287E-2</v>
      </c>
      <c r="E5597" s="8">
        <f t="shared" si="696"/>
        <v>1.5710144267158797E-2</v>
      </c>
      <c r="F5597" s="8">
        <f>F5596*$H$3+D5593*$I$3+E5593*$J$3+$K$3</f>
        <v>1.4323069144864944E-2</v>
      </c>
      <c r="G5597">
        <f t="shared" si="686"/>
        <v>4.1638555188340184E-3</v>
      </c>
      <c r="H5597" s="12">
        <f t="shared" si="687"/>
        <v>0.40986002185887527</v>
      </c>
      <c r="I5597" s="12">
        <f t="shared" si="688"/>
        <v>5.2780697329214199E-2</v>
      </c>
    </row>
    <row r="5598" spans="1:9" x14ac:dyDescent="0.3">
      <c r="A5598" s="1">
        <v>44651</v>
      </c>
      <c r="B5598" s="10">
        <v>7.0641525426511538E-3</v>
      </c>
      <c r="C5598" s="8">
        <f t="shared" si="690"/>
        <v>1.0159213626030925E-2</v>
      </c>
      <c r="D5598" s="8">
        <f t="shared" si="692"/>
        <v>1.1938477978388647E-2</v>
      </c>
      <c r="E5598" s="8">
        <f t="shared" si="696"/>
        <v>1.554264399171325E-2</v>
      </c>
      <c r="F5598" s="8">
        <f t="shared" ref="F5598" si="698">C5598*$H$3+D5598*$I$3+E5598*$J$3+$K$3</f>
        <v>1.2296727328465045E-2</v>
      </c>
      <c r="G5598">
        <f t="shared" si="686"/>
        <v>5.2325747858138916E-3</v>
      </c>
      <c r="H5598" s="12">
        <f t="shared" si="687"/>
        <v>0.74072222453029346</v>
      </c>
      <c r="I5598" s="12">
        <f t="shared" si="688"/>
        <v>0.12877429444949207</v>
      </c>
    </row>
    <row r="5599" spans="1:9" x14ac:dyDescent="0.3">
      <c r="A5599" s="1">
        <v>44652</v>
      </c>
      <c r="B5599" s="10">
        <v>9.7332295673874629E-3</v>
      </c>
      <c r="C5599" s="8">
        <f t="shared" si="690"/>
        <v>7.0641525426511538E-3</v>
      </c>
      <c r="D5599" s="8">
        <f t="shared" si="692"/>
        <v>1.0568666077833947E-2</v>
      </c>
      <c r="E5599" s="8">
        <f t="shared" si="696"/>
        <v>1.5193703452739715E-2</v>
      </c>
      <c r="F5599" s="8">
        <f>F5598*$H$3+D5598*$I$3+E5598*$J$3+$K$3</f>
        <v>1.2862299284925164E-2</v>
      </c>
      <c r="G5599">
        <f t="shared" si="686"/>
        <v>3.1290697175377011E-3</v>
      </c>
      <c r="H5599" s="12">
        <f t="shared" si="687"/>
        <v>0.32148319279574827</v>
      </c>
      <c r="I5599" s="12">
        <f t="shared" si="688"/>
        <v>3.5480214145468203E-2</v>
      </c>
    </row>
    <row r="5600" spans="1:9" x14ac:dyDescent="0.3">
      <c r="A5600" s="1">
        <v>44655</v>
      </c>
      <c r="B5600" s="10">
        <v>8.0852220955212849E-3</v>
      </c>
      <c r="C5600" s="8">
        <f t="shared" si="690"/>
        <v>9.7332295673874629E-3</v>
      </c>
      <c r="D5600" s="8">
        <f t="shared" si="692"/>
        <v>1.0226488199255221E-2</v>
      </c>
      <c r="E5600" s="8">
        <f t="shared" si="696"/>
        <v>1.4984374061055681E-2</v>
      </c>
      <c r="F5600" s="8">
        <f>F5599*$H$3+D5598*$I$3+E5598*$J$3+$K$3</f>
        <v>1.3011945875527071E-2</v>
      </c>
      <c r="G5600">
        <f t="shared" si="686"/>
        <v>4.9267237800057866E-3</v>
      </c>
      <c r="H5600" s="12">
        <f t="shared" si="687"/>
        <v>0.60934922031825056</v>
      </c>
      <c r="I5600" s="12">
        <f t="shared" si="688"/>
        <v>9.7199062966365712E-2</v>
      </c>
    </row>
    <row r="5601" spans="1:9" x14ac:dyDescent="0.3">
      <c r="A5601" s="1">
        <v>44656</v>
      </c>
      <c r="B5601" s="10">
        <v>1.1214584231879869E-2</v>
      </c>
      <c r="C5601" s="8">
        <f t="shared" si="690"/>
        <v>8.0852220955212849E-3</v>
      </c>
      <c r="D5601" s="8">
        <f t="shared" si="692"/>
        <v>9.7902172384119711E-3</v>
      </c>
      <c r="E5601" s="8">
        <f t="shared" si="696"/>
        <v>1.4679923415264895E-2</v>
      </c>
      <c r="F5601" s="8">
        <f>F5600*$H$3+D5598*$I$3+E5598*$J$3+$K$3</f>
        <v>1.3051541371419298E-2</v>
      </c>
      <c r="G5601">
        <f t="shared" si="686"/>
        <v>1.8369571395394288E-3</v>
      </c>
      <c r="H5601" s="12">
        <f t="shared" si="687"/>
        <v>0.16380073496772915</v>
      </c>
      <c r="I5601" s="12">
        <f t="shared" si="688"/>
        <v>1.0944769507670538E-2</v>
      </c>
    </row>
    <row r="5602" spans="1:9" x14ac:dyDescent="0.3">
      <c r="A5602" s="1">
        <v>44657</v>
      </c>
      <c r="B5602" s="10">
        <v>1.8108685993230032E-2</v>
      </c>
      <c r="C5602" s="8">
        <f t="shared" si="690"/>
        <v>1.1214584231879869E-2</v>
      </c>
      <c r="D5602" s="8">
        <f t="shared" si="692"/>
        <v>9.2512804126941399E-3</v>
      </c>
      <c r="E5602" s="8">
        <f t="shared" si="696"/>
        <v>1.4583169120342019E-2</v>
      </c>
      <c r="F5602" s="8">
        <f>F5601*$H$3+D5598*$I$3+E5598*$J$3+$K$3</f>
        <v>1.3062018077160774E-2</v>
      </c>
      <c r="G5602">
        <f t="shared" si="686"/>
        <v>5.0466679160692581E-3</v>
      </c>
      <c r="H5602" s="12">
        <f t="shared" si="687"/>
        <v>0.27868769263302512</v>
      </c>
      <c r="I5602" s="12">
        <f t="shared" si="688"/>
        <v>5.9678960479831122E-2</v>
      </c>
    </row>
    <row r="5603" spans="1:9" x14ac:dyDescent="0.3">
      <c r="A5603" s="1">
        <v>44658</v>
      </c>
      <c r="B5603" s="10">
        <v>1.4413198003334848E-2</v>
      </c>
      <c r="C5603" s="8">
        <f t="shared" si="690"/>
        <v>1.8108685993230032E-2</v>
      </c>
      <c r="D5603" s="8">
        <f t="shared" si="692"/>
        <v>1.084117488613396E-2</v>
      </c>
      <c r="E5603" s="8">
        <f t="shared" si="696"/>
        <v>1.4642307897657719E-2</v>
      </c>
      <c r="F5603" s="8">
        <f t="shared" ref="F5603" si="699">C5603*$H$3+D5603*$I$3+E5603*$J$3+$K$3</f>
        <v>1.3739012812959178E-2</v>
      </c>
      <c r="G5603">
        <f t="shared" si="686"/>
        <v>6.7418519037567085E-4</v>
      </c>
      <c r="H5603" s="12">
        <f t="shared" si="687"/>
        <v>4.6775544901255191E-2</v>
      </c>
      <c r="I5603" s="12">
        <f t="shared" si="688"/>
        <v>1.1659828743662004E-3</v>
      </c>
    </row>
    <row r="5604" spans="1:9" x14ac:dyDescent="0.3">
      <c r="A5604" s="1">
        <v>44659</v>
      </c>
      <c r="B5604" s="10">
        <v>8.3428260617164768E-3</v>
      </c>
      <c r="C5604" s="8">
        <f t="shared" si="690"/>
        <v>1.4413198003334848E-2</v>
      </c>
      <c r="D5604" s="8">
        <f t="shared" si="692"/>
        <v>1.23109839782707E-2</v>
      </c>
      <c r="E5604" s="8">
        <f t="shared" si="696"/>
        <v>1.404802226894372E-2</v>
      </c>
      <c r="F5604" s="8">
        <f>F5603*$H$3+D5603*$I$3+E5603*$J$3+$K$3</f>
        <v>1.2582826255257674E-2</v>
      </c>
      <c r="G5604">
        <f t="shared" si="686"/>
        <v>4.2400001935411977E-3</v>
      </c>
      <c r="H5604" s="12">
        <f t="shared" si="687"/>
        <v>0.50822109464773479</v>
      </c>
      <c r="I5604" s="12">
        <f t="shared" si="688"/>
        <v>7.3963636592560444E-2</v>
      </c>
    </row>
    <row r="5605" spans="1:9" x14ac:dyDescent="0.3">
      <c r="A5605" s="1">
        <v>44662</v>
      </c>
      <c r="B5605" s="10">
        <v>1.4027034851114209E-2</v>
      </c>
      <c r="C5605" s="8">
        <f t="shared" si="690"/>
        <v>8.3428260617164768E-3</v>
      </c>
      <c r="D5605" s="8">
        <f t="shared" si="692"/>
        <v>1.2032903277136502E-2</v>
      </c>
      <c r="E5605" s="8">
        <f t="shared" si="696"/>
        <v>1.3189937262980483E-2</v>
      </c>
      <c r="F5605" s="8">
        <f>F5604*$H$3+D5603*$I$3+E5603*$J$3+$K$3</f>
        <v>1.2276906956248043E-2</v>
      </c>
      <c r="G5605">
        <f t="shared" si="686"/>
        <v>1.7501278948661662E-3</v>
      </c>
      <c r="H5605" s="12">
        <f t="shared" si="687"/>
        <v>0.12476820036753158</v>
      </c>
      <c r="I5605" s="12">
        <f t="shared" si="688"/>
        <v>9.2879504949208158E-3</v>
      </c>
    </row>
    <row r="5606" spans="1:9" x14ac:dyDescent="0.3">
      <c r="A5606" s="1">
        <v>44663</v>
      </c>
      <c r="B5606" s="10">
        <v>2.0396399888336261E-2</v>
      </c>
      <c r="C5606" s="8">
        <f t="shared" si="690"/>
        <v>1.4027034851114209E-2</v>
      </c>
      <c r="D5606" s="8">
        <f t="shared" si="692"/>
        <v>1.3221265828255089E-2</v>
      </c>
      <c r="E5606" s="8">
        <f t="shared" si="696"/>
        <v>1.3047325381503168E-2</v>
      </c>
      <c r="F5606" s="8">
        <f>F5605*$H$3+D5603*$I$3+E5603*$J$3+$K$3</f>
        <v>1.2195962737615546E-2</v>
      </c>
      <c r="G5606">
        <f t="shared" si="686"/>
        <v>8.2004371507207151E-3</v>
      </c>
      <c r="H5606" s="12">
        <f t="shared" si="687"/>
        <v>0.40205316603005797</v>
      </c>
      <c r="I5606" s="12">
        <f t="shared" si="688"/>
        <v>0.15813605342373283</v>
      </c>
    </row>
    <row r="5607" spans="1:9" x14ac:dyDescent="0.3">
      <c r="A5607" s="1">
        <v>44664</v>
      </c>
      <c r="B5607" s="10">
        <v>1.1651145157178447E-2</v>
      </c>
      <c r="C5607" s="8">
        <f t="shared" si="690"/>
        <v>2.0396399888336261E-2</v>
      </c>
      <c r="D5607" s="8">
        <f t="shared" si="692"/>
        <v>1.5057628959546366E-2</v>
      </c>
      <c r="E5607" s="8">
        <f t="shared" si="696"/>
        <v>1.3283832971604525E-2</v>
      </c>
      <c r="F5607" s="8">
        <f>F5606*$H$3+D5603*$I$3+E5603*$J$3+$K$3</f>
        <v>1.2174545433930435E-2</v>
      </c>
      <c r="G5607">
        <f t="shared" si="686"/>
        <v>5.234002767519879E-4</v>
      </c>
      <c r="H5607" s="12">
        <f t="shared" si="687"/>
        <v>4.4922646631821682E-2</v>
      </c>
      <c r="I5607" s="12">
        <f t="shared" si="688"/>
        <v>9.5149939797023464E-4</v>
      </c>
    </row>
    <row r="5608" spans="1:9" x14ac:dyDescent="0.3">
      <c r="A5608" s="1">
        <v>44665</v>
      </c>
      <c r="B5608" s="10">
        <v>1.004334688361953E-2</v>
      </c>
      <c r="C5608" s="8">
        <f t="shared" si="690"/>
        <v>1.1651145157178447E-2</v>
      </c>
      <c r="D5608" s="8">
        <f t="shared" si="692"/>
        <v>1.3766120792336047E-2</v>
      </c>
      <c r="E5608" s="8">
        <f t="shared" si="696"/>
        <v>1.3019829360613812E-2</v>
      </c>
      <c r="F5608" s="8">
        <f t="shared" ref="F5608" si="700">C5608*$H$3+D5608*$I$3+E5608*$J$3+$K$3</f>
        <v>1.274105577687077E-2</v>
      </c>
      <c r="G5608">
        <f t="shared" si="686"/>
        <v>2.6977088932512404E-3</v>
      </c>
      <c r="H5608" s="12">
        <f t="shared" si="687"/>
        <v>0.26860656358002949</v>
      </c>
      <c r="I5608" s="12">
        <f t="shared" si="688"/>
        <v>2.618556013495521E-2</v>
      </c>
    </row>
    <row r="5609" spans="1:9" x14ac:dyDescent="0.3">
      <c r="A5609" s="1">
        <v>44669</v>
      </c>
      <c r="B5609" s="10">
        <v>9.74987027163054E-3</v>
      </c>
      <c r="C5609" s="8">
        <f t="shared" si="690"/>
        <v>1.004334688361953E-2</v>
      </c>
      <c r="D5609" s="8">
        <f t="shared" si="692"/>
        <v>1.2892150568392985E-2</v>
      </c>
      <c r="E5609" s="8">
        <f t="shared" si="696"/>
        <v>1.2706204233792968E-2</v>
      </c>
      <c r="F5609" s="8">
        <f>F5608*$H$3+D5608*$I$3+E5608*$J$3+$K$3</f>
        <v>1.3029438902014759E-2</v>
      </c>
      <c r="G5609">
        <f t="shared" si="686"/>
        <v>3.2795686303842188E-3</v>
      </c>
      <c r="H5609" s="12">
        <f t="shared" si="687"/>
        <v>0.33637048894146498</v>
      </c>
      <c r="I5609" s="12">
        <f t="shared" si="688"/>
        <v>3.8252831386285102E-2</v>
      </c>
    </row>
    <row r="5610" spans="1:9" x14ac:dyDescent="0.3">
      <c r="A5610" s="1">
        <v>44670</v>
      </c>
      <c r="B5610" s="10">
        <v>1.2877113114310324E-2</v>
      </c>
      <c r="C5610" s="8">
        <f t="shared" si="690"/>
        <v>9.74987027163054E-3</v>
      </c>
      <c r="D5610" s="8">
        <f t="shared" si="692"/>
        <v>1.3173559410375799E-2</v>
      </c>
      <c r="E5610" s="8">
        <f t="shared" si="696"/>
        <v>1.20931327061414E-2</v>
      </c>
      <c r="F5610" s="8">
        <f>F5609*$H$3+D5608*$I$3+E5608*$J$3+$K$3</f>
        <v>1.3105743165286633E-2</v>
      </c>
      <c r="G5610">
        <f t="shared" si="686"/>
        <v>2.2863005097630874E-4</v>
      </c>
      <c r="H5610" s="12">
        <f t="shared" si="687"/>
        <v>1.7754759855470429E-2</v>
      </c>
      <c r="I5610" s="12">
        <f t="shared" si="688"/>
        <v>1.5395765143444429E-4</v>
      </c>
    </row>
    <row r="5611" spans="1:9" x14ac:dyDescent="0.3">
      <c r="A5611" s="1">
        <v>44671</v>
      </c>
      <c r="B5611" s="10">
        <v>9.5280070105836882E-3</v>
      </c>
      <c r="C5611" s="8">
        <f t="shared" si="690"/>
        <v>1.2877113114310324E-2</v>
      </c>
      <c r="D5611" s="8">
        <f t="shared" si="692"/>
        <v>1.2943575063015019E-2</v>
      </c>
      <c r="E5611" s="8">
        <f t="shared" si="696"/>
        <v>1.2117009012657909E-2</v>
      </c>
      <c r="F5611" s="8">
        <f>F5610*$H$3+D5608*$I$3+E5608*$J$3+$K$3</f>
        <v>1.3125932767540772E-2</v>
      </c>
      <c r="G5611">
        <f t="shared" si="686"/>
        <v>3.5979257569570839E-3</v>
      </c>
      <c r="H5611" s="12">
        <f t="shared" si="687"/>
        <v>0.37761577557200748</v>
      </c>
      <c r="I5611" s="12">
        <f t="shared" si="688"/>
        <v>4.6246109716927331E-2</v>
      </c>
    </row>
    <row r="5612" spans="1:9" x14ac:dyDescent="0.3">
      <c r="A5612" s="1">
        <v>44672</v>
      </c>
      <c r="B5612" s="10">
        <v>2.4864842487786858E-2</v>
      </c>
      <c r="C5612" s="8">
        <f t="shared" si="690"/>
        <v>9.5280070105836882E-3</v>
      </c>
      <c r="D5612" s="8">
        <f t="shared" si="692"/>
        <v>1.0769896487464506E-2</v>
      </c>
      <c r="E5612" s="8">
        <f t="shared" si="696"/>
        <v>1.1962984700648575E-2</v>
      </c>
      <c r="F5612" s="8">
        <f>F5611*$H$3+D5608*$I$3+E5608*$J$3+$K$3</f>
        <v>1.3131274802463882E-2</v>
      </c>
      <c r="G5612">
        <f t="shared" si="686"/>
        <v>1.1733567685322976E-2</v>
      </c>
      <c r="H5612" s="12">
        <f t="shared" si="687"/>
        <v>0.47189390767652289</v>
      </c>
      <c r="I5612" s="12">
        <f t="shared" si="688"/>
        <v>0.25510083351411228</v>
      </c>
    </row>
    <row r="5613" spans="1:9" x14ac:dyDescent="0.3">
      <c r="A5613" s="1">
        <v>44673</v>
      </c>
      <c r="B5613" s="10">
        <v>1.3945164189223921E-2</v>
      </c>
      <c r="C5613" s="8">
        <f t="shared" si="690"/>
        <v>2.4864842487786858E-2</v>
      </c>
      <c r="D5613" s="8">
        <f t="shared" si="692"/>
        <v>1.3412635953586188E-2</v>
      </c>
      <c r="E5613" s="8">
        <f t="shared" si="696"/>
        <v>1.2497367520513057E-2</v>
      </c>
      <c r="F5613" s="8">
        <f t="shared" ref="F5613" si="701">C5613*$H$3+D5613*$I$3+E5613*$J$3+$K$3</f>
        <v>1.5963587616666393E-2</v>
      </c>
      <c r="G5613">
        <f t="shared" si="686"/>
        <v>2.0184234274424721E-3</v>
      </c>
      <c r="H5613" s="12">
        <f t="shared" si="687"/>
        <v>0.14474002600860034</v>
      </c>
      <c r="I5613" s="12">
        <f t="shared" si="688"/>
        <v>8.7383484257321786E-3</v>
      </c>
    </row>
    <row r="5614" spans="1:9" x14ac:dyDescent="0.3">
      <c r="A5614" s="1">
        <v>44676</v>
      </c>
      <c r="B5614" s="10">
        <v>1.2443567770338925E-2</v>
      </c>
      <c r="C5614" s="8">
        <f t="shared" si="690"/>
        <v>1.3945164189223921E-2</v>
      </c>
      <c r="D5614" s="8">
        <f t="shared" si="692"/>
        <v>1.4192999414707067E-2</v>
      </c>
      <c r="E5614" s="8">
        <f t="shared" si="696"/>
        <v>1.2685651100257602E-2</v>
      </c>
      <c r="F5614" s="8">
        <f>F5613*$H$3+D5613*$I$3+E5613*$J$3+$K$3</f>
        <v>1.3608374582627406E-2</v>
      </c>
      <c r="G5614">
        <f t="shared" si="686"/>
        <v>1.1648068122884804E-3</v>
      </c>
      <c r="H5614" s="12">
        <f t="shared" si="687"/>
        <v>9.3607141760819496E-2</v>
      </c>
      <c r="I5614" s="12">
        <f t="shared" si="688"/>
        <v>3.8866846231431218E-3</v>
      </c>
    </row>
    <row r="5615" spans="1:9" x14ac:dyDescent="0.3">
      <c r="A5615" s="1">
        <v>44677</v>
      </c>
      <c r="B5615" s="10">
        <v>1.4461873010962632E-2</v>
      </c>
      <c r="C5615" s="8">
        <f t="shared" si="690"/>
        <v>1.2443567770338925E-2</v>
      </c>
      <c r="D5615" s="8">
        <f t="shared" si="692"/>
        <v>1.4731738914448742E-2</v>
      </c>
      <c r="E5615" s="8">
        <f t="shared" si="696"/>
        <v>1.2553671818717594E-2</v>
      </c>
      <c r="F5615" s="8">
        <f>F5614*$H$3+D5613*$I$3+E5613*$J$3+$K$3</f>
        <v>1.2985200826115378E-2</v>
      </c>
      <c r="G5615">
        <f t="shared" si="686"/>
        <v>1.4766721848472539E-3</v>
      </c>
      <c r="H5615" s="12">
        <f t="shared" si="687"/>
        <v>0.1021079485159275</v>
      </c>
      <c r="I5615" s="12">
        <f t="shared" si="688"/>
        <v>6.0141984248784919E-3</v>
      </c>
    </row>
    <row r="5616" spans="1:9" x14ac:dyDescent="0.3">
      <c r="A5616" s="1">
        <v>44678</v>
      </c>
      <c r="B5616" s="10">
        <v>1.6059659464354527E-2</v>
      </c>
      <c r="C5616" s="8">
        <f t="shared" si="690"/>
        <v>1.4461873010962632E-2</v>
      </c>
      <c r="D5616" s="8">
        <f t="shared" si="692"/>
        <v>1.5048690893779203E-2</v>
      </c>
      <c r="E5616" s="8">
        <f t="shared" si="696"/>
        <v>1.2578610953514778E-2</v>
      </c>
      <c r="F5616" s="8">
        <f>F5615*$H$3+D5613*$I$3+E5613*$J$3+$K$3</f>
        <v>1.2820313181051979E-2</v>
      </c>
      <c r="G5616">
        <f t="shared" si="686"/>
        <v>3.2393462833025487E-3</v>
      </c>
      <c r="H5616" s="12">
        <f t="shared" si="687"/>
        <v>0.20170703435477516</v>
      </c>
      <c r="I5616" s="12">
        <f t="shared" si="688"/>
        <v>2.7393320652382869E-2</v>
      </c>
    </row>
    <row r="5617" spans="1:9" x14ac:dyDescent="0.3">
      <c r="A5617" s="1">
        <v>44679</v>
      </c>
      <c r="B5617" s="10">
        <v>2.9894905921810905E-2</v>
      </c>
      <c r="C5617" s="8">
        <f t="shared" si="690"/>
        <v>1.6059659464354527E-2</v>
      </c>
      <c r="D5617" s="8">
        <f t="shared" si="692"/>
        <v>1.6355021384533371E-2</v>
      </c>
      <c r="E5617" s="8">
        <f t="shared" si="696"/>
        <v>1.2788408249154476E-2</v>
      </c>
      <c r="F5617" s="8">
        <f>F5616*$H$3+D5613*$I$3+E5613*$J$3+$K$3</f>
        <v>1.2776685003179522E-2</v>
      </c>
      <c r="G5617">
        <f t="shared" si="686"/>
        <v>1.7118220918631383E-2</v>
      </c>
      <c r="H5617" s="12">
        <f t="shared" si="687"/>
        <v>0.57261330620686679</v>
      </c>
      <c r="I5617" s="12">
        <f t="shared" si="688"/>
        <v>0.48973536682274466</v>
      </c>
    </row>
    <row r="5618" spans="1:9" x14ac:dyDescent="0.3">
      <c r="A5618" s="1">
        <v>44680</v>
      </c>
      <c r="B5618" s="10">
        <v>2.7466748944035925E-2</v>
      </c>
      <c r="C5618" s="8">
        <f t="shared" si="690"/>
        <v>2.9894905921810905E-2</v>
      </c>
      <c r="D5618" s="8">
        <f t="shared" si="692"/>
        <v>1.7361034071338183E-2</v>
      </c>
      <c r="E5618" s="8">
        <f t="shared" si="696"/>
        <v>1.3680605022885079E-2</v>
      </c>
      <c r="F5618" s="8">
        <f t="shared" ref="F5618" si="702">C5618*$H$3+D5618*$I$3+E5618*$J$3+$K$3</f>
        <v>1.9135715212479604E-2</v>
      </c>
      <c r="G5618">
        <f t="shared" si="686"/>
        <v>8.3310337315563206E-3</v>
      </c>
      <c r="H5618" s="12">
        <f t="shared" si="687"/>
        <v>0.30331342630068725</v>
      </c>
      <c r="I5618" s="12">
        <f t="shared" si="688"/>
        <v>7.3946035026380752E-2</v>
      </c>
    </row>
    <row r="5619" spans="1:9" x14ac:dyDescent="0.3">
      <c r="A5619" s="1">
        <v>44683</v>
      </c>
      <c r="B5619" s="10">
        <v>1.7023324592697571E-2</v>
      </c>
      <c r="C5619" s="8">
        <f t="shared" si="690"/>
        <v>2.7466748944035925E-2</v>
      </c>
      <c r="D5619" s="8">
        <f t="shared" si="692"/>
        <v>2.006535102230058E-2</v>
      </c>
      <c r="E5619" s="8">
        <f t="shared" si="696"/>
        <v>1.4296854140319946E-2</v>
      </c>
      <c r="F5619" s="8">
        <f>F5618*$H$3+D5618*$I$3+E5618*$J$3+$K$3</f>
        <v>1.6288904671581287E-2</v>
      </c>
      <c r="G5619">
        <f t="shared" si="686"/>
        <v>7.3441992111628399E-4</v>
      </c>
      <c r="H5619" s="12">
        <f t="shared" si="687"/>
        <v>4.3141979530327772E-2</v>
      </c>
      <c r="I5619" s="12">
        <f t="shared" si="688"/>
        <v>9.868699589787866E-4</v>
      </c>
    </row>
    <row r="5620" spans="1:9" x14ac:dyDescent="0.3">
      <c r="A5620" s="1">
        <v>44684</v>
      </c>
      <c r="B5620" s="10">
        <v>9.705980327884554E-3</v>
      </c>
      <c r="C5620" s="8">
        <f t="shared" si="690"/>
        <v>1.7023324592697571E-2</v>
      </c>
      <c r="D5620" s="8">
        <f t="shared" si="692"/>
        <v>2.0981302386772309E-2</v>
      </c>
      <c r="E5620" s="8">
        <f t="shared" si="696"/>
        <v>1.4608859184259337E-2</v>
      </c>
      <c r="F5620" s="8">
        <f>F5619*$H$3+D5618*$I$3+E5618*$J$3+$K$3</f>
        <v>1.5535657473468047E-2</v>
      </c>
      <c r="G5620">
        <f t="shared" si="686"/>
        <v>5.8296771455834933E-3</v>
      </c>
      <c r="H5620" s="12">
        <f t="shared" si="687"/>
        <v>0.60062733991282347</v>
      </c>
      <c r="I5620" s="12">
        <f t="shared" si="688"/>
        <v>9.515068123680237E-2</v>
      </c>
    </row>
    <row r="5621" spans="1:9" x14ac:dyDescent="0.3">
      <c r="A5621" s="1">
        <v>44685</v>
      </c>
      <c r="B5621" s="10">
        <v>2.9173215150679131E-2</v>
      </c>
      <c r="C5621" s="8">
        <f t="shared" si="690"/>
        <v>9.705980327884554E-3</v>
      </c>
      <c r="D5621" s="8">
        <f t="shared" si="692"/>
        <v>2.0030123850156695E-2</v>
      </c>
      <c r="E5621" s="8">
        <f t="shared" si="696"/>
        <v>1.472894226540631E-2</v>
      </c>
      <c r="F5621" s="8">
        <f>F5620*$H$3+D5618*$I$3+E5618*$J$3+$K$3</f>
        <v>1.533635325799103E-2</v>
      </c>
      <c r="G5621">
        <f t="shared" si="686"/>
        <v>1.3836861892688101E-2</v>
      </c>
      <c r="H5621" s="12">
        <f t="shared" si="687"/>
        <v>0.47430020384181032</v>
      </c>
      <c r="I5621" s="12">
        <f t="shared" si="688"/>
        <v>0.25920138264088988</v>
      </c>
    </row>
    <row r="5622" spans="1:9" x14ac:dyDescent="0.3">
      <c r="A5622" s="1">
        <v>44686</v>
      </c>
      <c r="B5622" s="10">
        <v>2.9085654978684844E-2</v>
      </c>
      <c r="C5622" s="8">
        <f t="shared" si="690"/>
        <v>2.9173215150679131E-2</v>
      </c>
      <c r="D5622" s="8">
        <f t="shared" si="692"/>
        <v>2.2652834987421617E-2</v>
      </c>
      <c r="E5622" s="8">
        <f t="shared" si="696"/>
        <v>1.5612577973737747E-2</v>
      </c>
      <c r="F5622" s="8">
        <f>F5621*$H$3+D5618*$I$3+E5618*$J$3+$K$3</f>
        <v>1.5283618683728547E-2</v>
      </c>
      <c r="G5622">
        <f t="shared" si="686"/>
        <v>1.3802036294956297E-2</v>
      </c>
      <c r="H5622" s="12">
        <f t="shared" si="687"/>
        <v>0.47453070268044484</v>
      </c>
      <c r="I5622" s="12">
        <f t="shared" si="688"/>
        <v>0.25959724337858181</v>
      </c>
    </row>
    <row r="5623" spans="1:9" x14ac:dyDescent="0.3">
      <c r="A5623" s="1">
        <v>44687</v>
      </c>
      <c r="B5623" s="10">
        <v>2.0262998007127789E-2</v>
      </c>
      <c r="C5623" s="8">
        <f t="shared" si="690"/>
        <v>2.9085654978684844E-2</v>
      </c>
      <c r="D5623" s="8">
        <f t="shared" si="692"/>
        <v>2.2490984798796403E-2</v>
      </c>
      <c r="E5623" s="8">
        <f t="shared" si="696"/>
        <v>1.6567143104790637E-2</v>
      </c>
      <c r="F5623" s="8">
        <f t="shared" ref="F5623" si="703">C5623*$H$3+D5623*$I$3+E5623*$J$3+$K$3</f>
        <v>2.1666487479483312E-2</v>
      </c>
      <c r="G5623">
        <f t="shared" si="686"/>
        <v>1.4034894723555236E-3</v>
      </c>
      <c r="H5623" s="12">
        <f t="shared" si="687"/>
        <v>6.9263663346451829E-2</v>
      </c>
      <c r="I5623" s="12">
        <f t="shared" si="688"/>
        <v>2.1932735800369585E-3</v>
      </c>
    </row>
    <row r="5624" spans="1:9" x14ac:dyDescent="0.3">
      <c r="A5624" s="1">
        <v>44690</v>
      </c>
      <c r="B5624" s="10">
        <v>2.6252378030015681E-2</v>
      </c>
      <c r="C5624" s="8">
        <f t="shared" si="690"/>
        <v>2.0262998007127789E-2</v>
      </c>
      <c r="D5624" s="8">
        <f t="shared" si="692"/>
        <v>2.1050234611414777E-2</v>
      </c>
      <c r="E5624" s="8">
        <f t="shared" si="696"/>
        <v>1.697843464002918E-2</v>
      </c>
      <c r="F5624" s="8">
        <f>F5623*$H$3+D5623*$I$3+E5623*$J$3+$K$3</f>
        <v>1.9703424939556475E-2</v>
      </c>
      <c r="G5624">
        <f t="shared" si="686"/>
        <v>6.5489530904592058E-3</v>
      </c>
      <c r="H5624" s="12">
        <f t="shared" si="687"/>
        <v>0.24946132814983291</v>
      </c>
      <c r="I5624" s="12">
        <f t="shared" si="688"/>
        <v>4.5412280677727956E-2</v>
      </c>
    </row>
    <row r="5625" spans="1:9" x14ac:dyDescent="0.3">
      <c r="A5625" s="1">
        <v>44691</v>
      </c>
      <c r="B5625" s="10">
        <v>3.156799288778564E-2</v>
      </c>
      <c r="C5625" s="8">
        <f t="shared" si="690"/>
        <v>2.6252378030015681E-2</v>
      </c>
      <c r="D5625" s="8">
        <f t="shared" si="692"/>
        <v>2.2896045298878401E-2</v>
      </c>
      <c r="E5625" s="8">
        <f t="shared" si="696"/>
        <v>1.734860245988307E-2</v>
      </c>
      <c r="F5625" s="8">
        <f>F5624*$H$3+D5623*$I$3+E5623*$J$3+$K$3</f>
        <v>1.9184011604289581E-2</v>
      </c>
      <c r="G5625">
        <f t="shared" si="686"/>
        <v>1.2383981283496059E-2</v>
      </c>
      <c r="H5625" s="12">
        <f t="shared" si="687"/>
        <v>0.39229549143391051</v>
      </c>
      <c r="I5625" s="12">
        <f t="shared" si="688"/>
        <v>0.14747006137512031</v>
      </c>
    </row>
    <row r="5626" spans="1:9" x14ac:dyDescent="0.3">
      <c r="A5626" s="1">
        <v>44692</v>
      </c>
      <c r="B5626" s="10">
        <v>2.8258268276130049E-2</v>
      </c>
      <c r="C5626" s="8">
        <f t="shared" si="690"/>
        <v>3.156799288778564E-2</v>
      </c>
      <c r="D5626" s="8">
        <f t="shared" si="692"/>
        <v>2.7268447810858614E-2</v>
      </c>
      <c r="E5626" s="8">
        <f t="shared" si="696"/>
        <v>1.812836586372174E-2</v>
      </c>
      <c r="F5626" s="8">
        <f>F5625*$H$3+D5623*$I$3+E5623*$J$3+$K$3</f>
        <v>1.9046578278877985E-2</v>
      </c>
      <c r="G5626">
        <f t="shared" si="686"/>
        <v>9.2116899972520642E-3</v>
      </c>
      <c r="H5626" s="12">
        <f t="shared" si="687"/>
        <v>0.32598211281875478</v>
      </c>
      <c r="I5626" s="12">
        <f t="shared" si="688"/>
        <v>8.9141521549770841E-2</v>
      </c>
    </row>
    <row r="5627" spans="1:9" x14ac:dyDescent="0.3">
      <c r="A5627" s="1">
        <v>44693</v>
      </c>
      <c r="B5627" s="10">
        <v>2.8495180277016915E-2</v>
      </c>
      <c r="C5627" s="8">
        <f t="shared" si="690"/>
        <v>2.8258268276130049E-2</v>
      </c>
      <c r="D5627" s="8">
        <f t="shared" si="692"/>
        <v>2.7085458435948801E-2</v>
      </c>
      <c r="E5627" s="8">
        <f t="shared" si="696"/>
        <v>1.9033613237104178E-2</v>
      </c>
      <c r="F5627" s="8">
        <f>F5626*$H$3+D5623*$I$3+E5623*$J$3+$K$3</f>
        <v>1.9010214331995519E-2</v>
      </c>
      <c r="G5627">
        <f t="shared" si="686"/>
        <v>9.4849659450213959E-3</v>
      </c>
      <c r="H5627" s="12">
        <f t="shared" si="687"/>
        <v>0.33286211397201071</v>
      </c>
      <c r="I5627" s="12">
        <f t="shared" si="688"/>
        <v>9.4181976566456882E-2</v>
      </c>
    </row>
    <row r="5628" spans="1:9" x14ac:dyDescent="0.3">
      <c r="A5628" s="1">
        <v>44694</v>
      </c>
      <c r="B5628" s="10">
        <v>2.2541870316197633E-2</v>
      </c>
      <c r="C5628" s="8">
        <f t="shared" si="690"/>
        <v>2.8495180277016915E-2</v>
      </c>
      <c r="D5628" s="8">
        <f t="shared" si="692"/>
        <v>2.6967363495615217E-2</v>
      </c>
      <c r="E5628" s="8">
        <f t="shared" si="696"/>
        <v>1.9691256211008843E-2</v>
      </c>
      <c r="F5628" s="8">
        <f t="shared" ref="F5628" si="704">C5628*$H$3+D5628*$I$3+E5628*$J$3+$K$3</f>
        <v>2.4063682206589301E-2</v>
      </c>
      <c r="G5628">
        <f t="shared" si="686"/>
        <v>1.521811890391668E-3</v>
      </c>
      <c r="H5628" s="12">
        <f t="shared" si="687"/>
        <v>6.7510453615650445E-2</v>
      </c>
      <c r="I5628" s="12">
        <f t="shared" si="688"/>
        <v>2.0882352505429136E-3</v>
      </c>
    </row>
    <row r="5629" spans="1:9" x14ac:dyDescent="0.3">
      <c r="A5629" s="1">
        <v>44697</v>
      </c>
      <c r="B5629" s="10">
        <v>1.1758574429813802E-2</v>
      </c>
      <c r="C5629" s="8">
        <f t="shared" si="690"/>
        <v>2.2541870316197633E-2</v>
      </c>
      <c r="D5629" s="8">
        <f t="shared" si="692"/>
        <v>2.7423137957429185E-2</v>
      </c>
      <c r="E5629" s="8">
        <f t="shared" si="696"/>
        <v>1.9788777594093455E-2</v>
      </c>
      <c r="F5629" s="8">
        <f>F5628*$H$3+D5628*$I$3+E5628*$J$3+$K$3</f>
        <v>2.2891137192778691E-2</v>
      </c>
      <c r="G5629">
        <f t="shared" si="686"/>
        <v>1.113256276296489E-2</v>
      </c>
      <c r="H5629" s="12">
        <f t="shared" si="687"/>
        <v>0.94676126170008645</v>
      </c>
      <c r="I5629" s="12">
        <f t="shared" si="688"/>
        <v>0.17984076934870186</v>
      </c>
    </row>
    <row r="5630" spans="1:9" x14ac:dyDescent="0.3">
      <c r="A5630" s="1">
        <v>44698</v>
      </c>
      <c r="B5630" s="10">
        <v>2.5393313968286452E-2</v>
      </c>
      <c r="C5630" s="8">
        <f t="shared" si="690"/>
        <v>1.1758574429813802E-2</v>
      </c>
      <c r="D5630" s="8">
        <f t="shared" si="692"/>
        <v>2.452437723738881E-2</v>
      </c>
      <c r="E5630" s="8">
        <f t="shared" si="696"/>
        <v>1.9793660742849609E-2</v>
      </c>
      <c r="F5630" s="8">
        <f>F5629*$H$3+D5628*$I$3+E5628*$J$3+$K$3</f>
        <v>2.2580889554719926E-2</v>
      </c>
      <c r="G5630">
        <f t="shared" ref="G5630:G5693" si="705">SQRT((B5630-F5630)^2)</f>
        <v>2.8124244135665256E-3</v>
      </c>
      <c r="H5630" s="12">
        <f t="shared" ref="H5630:H5693" si="706">ABS(B5630-F5630)/B5630</f>
        <v>0.1107545244814814</v>
      </c>
      <c r="I5630" s="12">
        <f t="shared" ref="I5630:I5693" si="707">B5630/F5630-LN(B5630/F5630)-1</f>
        <v>7.1669198785588861E-3</v>
      </c>
    </row>
    <row r="5631" spans="1:9" x14ac:dyDescent="0.3">
      <c r="A5631" s="1">
        <v>44699</v>
      </c>
      <c r="B5631" s="10">
        <v>2.4544210192703721E-2</v>
      </c>
      <c r="C5631" s="8">
        <f t="shared" si="690"/>
        <v>2.5393313968286452E-2</v>
      </c>
      <c r="D5631" s="8">
        <f t="shared" si="692"/>
        <v>2.328944145348897E-2</v>
      </c>
      <c r="E5631" s="8">
        <f t="shared" si="696"/>
        <v>2.0491386519425378E-2</v>
      </c>
      <c r="F5631" s="8">
        <f>F5630*$H$3+D5628*$I$3+E5628*$J$3+$K$3</f>
        <v>2.249880008626683E-2</v>
      </c>
      <c r="G5631">
        <f t="shared" si="705"/>
        <v>2.0454101064368915E-3</v>
      </c>
      <c r="H5631" s="12">
        <f t="shared" si="706"/>
        <v>8.3335747631632179E-2</v>
      </c>
      <c r="I5631" s="12">
        <f t="shared" si="707"/>
        <v>3.8979533581022796E-3</v>
      </c>
    </row>
    <row r="5632" spans="1:9" x14ac:dyDescent="0.3">
      <c r="A5632" s="1">
        <v>44700</v>
      </c>
      <c r="B5632" s="10">
        <v>1.6528432319515642E-2</v>
      </c>
      <c r="C5632" s="8">
        <f t="shared" si="690"/>
        <v>2.4544210192703721E-2</v>
      </c>
      <c r="D5632" s="8">
        <f t="shared" si="692"/>
        <v>2.2546629836803705E-2</v>
      </c>
      <c r="E5632" s="8">
        <f t="shared" si="696"/>
        <v>2.1163856515837794E-2</v>
      </c>
      <c r="F5632" s="8">
        <f>F5631*$H$3+D5628*$I$3+E5628*$J$3+$K$3</f>
        <v>2.2477079757070851E-2</v>
      </c>
      <c r="G5632">
        <f t="shared" si="705"/>
        <v>5.9486474375552087E-3</v>
      </c>
      <c r="H5632" s="12">
        <f t="shared" si="706"/>
        <v>0.35990391118530052</v>
      </c>
      <c r="I5632" s="12">
        <f t="shared" si="707"/>
        <v>4.2760116162025907E-2</v>
      </c>
    </row>
    <row r="5633" spans="1:9" x14ac:dyDescent="0.3">
      <c r="A5633" s="1">
        <v>44701</v>
      </c>
      <c r="B5633" s="10">
        <v>3.641460101109887E-2</v>
      </c>
      <c r="C5633" s="8">
        <f t="shared" si="690"/>
        <v>1.6528432319515642E-2</v>
      </c>
      <c r="D5633" s="8">
        <f t="shared" si="692"/>
        <v>2.015328024530345E-2</v>
      </c>
      <c r="E5633" s="8">
        <f t="shared" si="696"/>
        <v>2.1329825570619854E-2</v>
      </c>
      <c r="F5633" s="8">
        <f t="shared" ref="F5633" si="708">C5633*$H$3+D5633*$I$3+E5633*$J$3+$K$3</f>
        <v>1.8682006396345742E-2</v>
      </c>
      <c r="G5633">
        <f t="shared" si="705"/>
        <v>1.7732594614753128E-2</v>
      </c>
      <c r="H5633" s="12">
        <f t="shared" si="706"/>
        <v>0.48696385851786156</v>
      </c>
      <c r="I5633" s="12">
        <f t="shared" si="707"/>
        <v>0.28177143156851558</v>
      </c>
    </row>
    <row r="5634" spans="1:9" x14ac:dyDescent="0.3">
      <c r="A5634" s="1">
        <v>44704</v>
      </c>
      <c r="B5634" s="10">
        <v>1.3827311828513766E-2</v>
      </c>
      <c r="C5634" s="8">
        <f t="shared" si="690"/>
        <v>3.641460101109887E-2</v>
      </c>
      <c r="D5634" s="8">
        <f t="shared" si="692"/>
        <v>2.29278263842837E-2</v>
      </c>
      <c r="E5634" s="8">
        <f t="shared" si="696"/>
        <v>2.2551943479734177E-2</v>
      </c>
      <c r="F5634" s="8">
        <f>F5633*$H$3+D5633*$I$3+E5633*$J$3+$K$3</f>
        <v>1.9251827821409627E-2</v>
      </c>
      <c r="G5634">
        <f t="shared" si="705"/>
        <v>5.4245159928958606E-3</v>
      </c>
      <c r="H5634" s="12">
        <f t="shared" si="706"/>
        <v>0.39230445224427374</v>
      </c>
      <c r="I5634" s="12">
        <f t="shared" si="707"/>
        <v>4.919396930321529E-2</v>
      </c>
    </row>
    <row r="5635" spans="1:9" x14ac:dyDescent="0.3">
      <c r="A5635" s="1">
        <v>44705</v>
      </c>
      <c r="B5635" s="10">
        <v>2.504501139413751E-2</v>
      </c>
      <c r="C5635" s="8">
        <f t="shared" si="690"/>
        <v>1.3827311828513766E-2</v>
      </c>
      <c r="D5635" s="8">
        <f t="shared" si="692"/>
        <v>2.334157386402369E-2</v>
      </c>
      <c r="E5635" s="8">
        <f t="shared" si="696"/>
        <v>2.205023754067631E-2</v>
      </c>
      <c r="F5635" s="8">
        <f>F5634*$H$3+D5633*$I$3+E5633*$J$3+$K$3</f>
        <v>1.940259879323511E-2</v>
      </c>
      <c r="G5635">
        <f t="shared" si="705"/>
        <v>5.6424126009024002E-3</v>
      </c>
      <c r="H5635" s="12">
        <f t="shared" si="706"/>
        <v>0.22529087777628903</v>
      </c>
      <c r="I5635" s="12">
        <f t="shared" si="707"/>
        <v>3.5539408059729771E-2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709">B5635</f>
        <v>2.504501139413751E-2</v>
      </c>
      <c r="D5636" s="8">
        <f t="shared" si="692"/>
        <v>2.3271913349193901E-2</v>
      </c>
      <c r="E5636" s="8">
        <f t="shared" si="696"/>
        <v>2.2554776049990566E-2</v>
      </c>
      <c r="F5636" s="8">
        <f>F5635*$H$3+D5633*$I$3+E5633*$J$3+$K$3</f>
        <v>1.9442491792945767E-2</v>
      </c>
      <c r="G5636">
        <f t="shared" si="705"/>
        <v>4.3800432183088607E-3</v>
      </c>
      <c r="H5636" s="12">
        <f t="shared" si="706"/>
        <v>0.29079224381115909</v>
      </c>
      <c r="I5636" s="12">
        <f t="shared" si="707"/>
        <v>2.9974183556259693E-2</v>
      </c>
    </row>
    <row r="5637" spans="1:9" x14ac:dyDescent="0.3">
      <c r="A5637" s="1">
        <v>44707</v>
      </c>
      <c r="B5637" s="10">
        <v>1.6365296631507459E-2</v>
      </c>
      <c r="C5637" s="8">
        <f t="shared" si="709"/>
        <v>1.5062448574636907E-2</v>
      </c>
      <c r="D5637" s="8">
        <f t="shared" si="692"/>
        <v>2.1375561025580535E-2</v>
      </c>
      <c r="E5637" s="8">
        <f t="shared" si="696"/>
        <v>2.2673816086549562E-2</v>
      </c>
      <c r="F5637" s="8">
        <f>F5636*$H$3+D5633*$I$3+E5633*$J$3+$K$3</f>
        <v>1.9453047216225497E-2</v>
      </c>
      <c r="G5637">
        <f t="shared" si="705"/>
        <v>3.0877505847180381E-3</v>
      </c>
      <c r="H5637" s="12">
        <f t="shared" si="706"/>
        <v>0.18867672577185762</v>
      </c>
      <c r="I5637" s="12">
        <f t="shared" si="707"/>
        <v>1.4112317668125929E-2</v>
      </c>
    </row>
    <row r="5638" spans="1:9" x14ac:dyDescent="0.3">
      <c r="A5638" s="1">
        <v>44708</v>
      </c>
      <c r="B5638" s="10">
        <v>1.450626282558983E-2</v>
      </c>
      <c r="C5638" s="8">
        <f t="shared" si="709"/>
        <v>1.6365296631507459E-2</v>
      </c>
      <c r="D5638" s="8">
        <f t="shared" si="692"/>
        <v>2.1342933887978904E-2</v>
      </c>
      <c r="E5638" s="8">
        <f t="shared" si="696"/>
        <v>2.2760335342028874E-2</v>
      </c>
      <c r="F5638" s="8">
        <f t="shared" ref="F5638" si="710">C5638*$H$3+D5638*$I$3+E5638*$J$3+$K$3</f>
        <v>1.9474360865438252E-2</v>
      </c>
      <c r="G5638">
        <f t="shared" si="705"/>
        <v>4.9680980398484221E-3</v>
      </c>
      <c r="H5638" s="12">
        <f t="shared" si="706"/>
        <v>0.34247952760682299</v>
      </c>
      <c r="I5638" s="12">
        <f t="shared" si="707"/>
        <v>3.9408614170457934E-2</v>
      </c>
    </row>
    <row r="5639" spans="1:9" x14ac:dyDescent="0.3">
      <c r="A5639" s="1">
        <v>44712</v>
      </c>
      <c r="B5639" s="10">
        <v>1.4020854581084862E-2</v>
      </c>
      <c r="C5639" s="8">
        <f t="shared" si="709"/>
        <v>1.450626282558983E-2</v>
      </c>
      <c r="D5639" s="8">
        <f t="shared" si="692"/>
        <v>1.6961266250877093E-2</v>
      </c>
      <c r="E5639" s="8">
        <f t="shared" si="696"/>
        <v>2.2689726403903203E-2</v>
      </c>
      <c r="F5639" s="8">
        <f>F5638*$H$3+D5638*$I$3+E5638*$J$3+$K$3</f>
        <v>2.0296998652294087E-2</v>
      </c>
      <c r="G5639">
        <f t="shared" si="705"/>
        <v>6.2761440712092251E-3</v>
      </c>
      <c r="H5639" s="12">
        <f t="shared" si="706"/>
        <v>0.44762921082401025</v>
      </c>
      <c r="I5639" s="12">
        <f t="shared" si="707"/>
        <v>6.0711815236612843E-2</v>
      </c>
    </row>
    <row r="5640" spans="1:9" x14ac:dyDescent="0.3">
      <c r="A5640" s="1">
        <v>44713</v>
      </c>
      <c r="B5640" s="10">
        <v>1.8256020465970961E-2</v>
      </c>
      <c r="C5640" s="8">
        <f t="shared" si="709"/>
        <v>1.4020854581084862E-2</v>
      </c>
      <c r="D5640" s="8">
        <f t="shared" ref="D5640:D5703" si="711">AVERAGE(B5635:B5639)</f>
        <v>1.6999974801391312E-2</v>
      </c>
      <c r="E5640" s="8">
        <f t="shared" si="696"/>
        <v>2.1968178615688384E-2</v>
      </c>
      <c r="F5640" s="8">
        <f>F5639*$H$3+D5638*$I$3+E5638*$J$3+$K$3</f>
        <v>2.0514663157574338E-2</v>
      </c>
      <c r="G5640">
        <f t="shared" si="705"/>
        <v>2.2586426916033769E-3</v>
      </c>
      <c r="H5640" s="12">
        <f t="shared" si="706"/>
        <v>0.12372042942291088</v>
      </c>
      <c r="I5640" s="12">
        <f t="shared" si="707"/>
        <v>6.5460511166661739E-3</v>
      </c>
    </row>
    <row r="5641" spans="1:9" x14ac:dyDescent="0.3">
      <c r="A5641" s="1">
        <v>44714</v>
      </c>
      <c r="B5641" s="10">
        <v>1.6375991686264017E-2</v>
      </c>
      <c r="C5641" s="8">
        <f t="shared" si="709"/>
        <v>1.8256020465970961E-2</v>
      </c>
      <c r="D5641" s="8">
        <f t="shared" si="711"/>
        <v>1.5642176615758001E-2</v>
      </c>
      <c r="E5641" s="8">
        <f t="shared" si="696"/>
        <v>2.1549509139412705E-2</v>
      </c>
      <c r="F5641" s="8">
        <f>F5640*$H$3+D5638*$I$3+E5638*$J$3+$K$3</f>
        <v>2.0572255742811608E-2</v>
      </c>
      <c r="G5641">
        <f t="shared" si="705"/>
        <v>4.1962640565475912E-3</v>
      </c>
      <c r="H5641" s="12">
        <f t="shared" si="706"/>
        <v>0.25624488195529349</v>
      </c>
      <c r="I5641" s="12">
        <f t="shared" si="707"/>
        <v>2.4150162299401146E-2</v>
      </c>
    </row>
    <row r="5642" spans="1:9" x14ac:dyDescent="0.3">
      <c r="A5642" s="1">
        <v>44715</v>
      </c>
      <c r="B5642" s="10">
        <v>2.0744892820956866E-2</v>
      </c>
      <c r="C5642" s="8">
        <f t="shared" si="709"/>
        <v>1.6375991686264017E-2</v>
      </c>
      <c r="D5642" s="8">
        <f t="shared" si="711"/>
        <v>1.5904885238083429E-2</v>
      </c>
      <c r="E5642" s="8">
        <f t="shared" si="696"/>
        <v>2.1520084916393002E-2</v>
      </c>
      <c r="F5642" s="8">
        <f>F5641*$H$3+D5638*$I$3+E5638*$J$3+$K$3</f>
        <v>2.0587494359094231E-2</v>
      </c>
      <c r="G5642">
        <f t="shared" si="705"/>
        <v>1.5739846186263451E-4</v>
      </c>
      <c r="H5642" s="12">
        <f t="shared" si="706"/>
        <v>7.5873355057119278E-3</v>
      </c>
      <c r="I5642" s="12">
        <f t="shared" si="707"/>
        <v>2.9077525941501037E-5</v>
      </c>
    </row>
    <row r="5643" spans="1:9" x14ac:dyDescent="0.3">
      <c r="A5643" s="1">
        <v>44718</v>
      </c>
      <c r="B5643" s="10">
        <v>1.9306197794962128E-2</v>
      </c>
      <c r="C5643" s="8">
        <f t="shared" si="709"/>
        <v>2.0744892820956866E-2</v>
      </c>
      <c r="D5643" s="8">
        <f t="shared" si="711"/>
        <v>1.6780804475973309E-2</v>
      </c>
      <c r="E5643" s="8">
        <f t="shared" si="696"/>
        <v>2.2021853666078103E-2</v>
      </c>
      <c r="F5643" s="8">
        <f t="shared" ref="F5643" si="712">C5643*$H$3+D5643*$I$3+E5643*$J$3+$K$3</f>
        <v>1.8670120646751401E-2</v>
      </c>
      <c r="G5643">
        <f t="shared" si="705"/>
        <v>6.3607714821072719E-4</v>
      </c>
      <c r="H5643" s="12">
        <f t="shared" si="706"/>
        <v>3.2946785015157611E-2</v>
      </c>
      <c r="I5643" s="12">
        <f t="shared" si="707"/>
        <v>5.6750348335388168E-4</v>
      </c>
    </row>
    <row r="5644" spans="1:9" x14ac:dyDescent="0.3">
      <c r="A5644" s="1">
        <v>44719</v>
      </c>
      <c r="B5644" s="10">
        <v>1.6861311604467175E-2</v>
      </c>
      <c r="C5644" s="8">
        <f t="shared" si="709"/>
        <v>1.9306197794962128E-2</v>
      </c>
      <c r="D5644" s="8">
        <f t="shared" si="711"/>
        <v>1.7740791469847767E-2</v>
      </c>
      <c r="E5644" s="8">
        <f t="shared" si="696"/>
        <v>2.157335287718188E-2</v>
      </c>
      <c r="F5644" s="8">
        <f>F5643*$H$3+D5643*$I$3+E5643*$J$3+$K$3</f>
        <v>1.8121149682757978E-2</v>
      </c>
      <c r="G5644">
        <f t="shared" si="705"/>
        <v>1.2598380782908036E-3</v>
      </c>
      <c r="H5644" s="12">
        <f t="shared" si="706"/>
        <v>7.4717679611414498E-2</v>
      </c>
      <c r="I5644" s="12">
        <f t="shared" si="707"/>
        <v>2.5349268256662505E-3</v>
      </c>
    </row>
    <row r="5645" spans="1:9" x14ac:dyDescent="0.3">
      <c r="A5645" s="1">
        <v>44720</v>
      </c>
      <c r="B5645" s="10">
        <v>1.0189988122522314E-2</v>
      </c>
      <c r="C5645" s="8">
        <f t="shared" si="709"/>
        <v>1.6861311604467175E-2</v>
      </c>
      <c r="D5645" s="8">
        <f t="shared" si="711"/>
        <v>1.8308882874524229E-2</v>
      </c>
      <c r="E5645" s="8">
        <f t="shared" si="696"/>
        <v>2.1017700905626532E-2</v>
      </c>
      <c r="F5645" s="8">
        <f>F5644*$H$3+D5643*$I$3+E5643*$J$3+$K$3</f>
        <v>1.7975895604717691E-2</v>
      </c>
      <c r="G5645">
        <f t="shared" si="705"/>
        <v>7.7859074821953773E-3</v>
      </c>
      <c r="H5645" s="12">
        <f t="shared" si="706"/>
        <v>0.76407424509030164</v>
      </c>
      <c r="I5645" s="12">
        <f t="shared" si="707"/>
        <v>0.13449561078519334</v>
      </c>
    </row>
    <row r="5646" spans="1:9" x14ac:dyDescent="0.3">
      <c r="A5646" s="1">
        <v>44721</v>
      </c>
      <c r="B5646" s="10">
        <v>1.786248975108724E-2</v>
      </c>
      <c r="C5646" s="8">
        <f t="shared" si="709"/>
        <v>1.0189988122522314E-2</v>
      </c>
      <c r="D5646" s="8">
        <f t="shared" si="711"/>
        <v>1.6695676405834498E-2</v>
      </c>
      <c r="E5646" s="8">
        <f t="shared" si="696"/>
        <v>2.0559836819962644E-2</v>
      </c>
      <c r="F5646" s="8">
        <f>F5645*$H$3+D5643*$I$3+E5643*$J$3+$K$3</f>
        <v>1.7937462338532072E-2</v>
      </c>
      <c r="G5646">
        <f t="shared" si="705"/>
        <v>7.4972587444831901E-5</v>
      </c>
      <c r="H5646" s="12">
        <f t="shared" si="706"/>
        <v>4.1972081434094892E-3</v>
      </c>
      <c r="I5646" s="12">
        <f t="shared" si="707"/>
        <v>8.7592162505423232E-6</v>
      </c>
    </row>
    <row r="5647" spans="1:9" x14ac:dyDescent="0.3">
      <c r="A5647" s="1">
        <v>44722</v>
      </c>
      <c r="B5647" s="10">
        <v>2.0646511710473932E-2</v>
      </c>
      <c r="C5647" s="8">
        <f t="shared" si="709"/>
        <v>1.786248975108724E-2</v>
      </c>
      <c r="D5647" s="8">
        <f t="shared" si="711"/>
        <v>1.6992976018799143E-2</v>
      </c>
      <c r="E5647" s="8">
        <f t="shared" si="696"/>
        <v>2.0178478261829537E-2</v>
      </c>
      <c r="F5647" s="8">
        <f>F5646*$H$3+D5643*$I$3+E5643*$J$3+$K$3</f>
        <v>1.7927293151066746E-2</v>
      </c>
      <c r="G5647">
        <f t="shared" si="705"/>
        <v>2.7192185594071862E-3</v>
      </c>
      <c r="H5647" s="12">
        <f t="shared" si="706"/>
        <v>0.13170353411456581</v>
      </c>
      <c r="I5647" s="12">
        <f t="shared" si="707"/>
        <v>1.0458303564863991E-2</v>
      </c>
    </row>
    <row r="5648" spans="1:9" x14ac:dyDescent="0.3">
      <c r="A5648" s="1">
        <v>44725</v>
      </c>
      <c r="B5648" s="10">
        <v>3.5346453604614872E-2</v>
      </c>
      <c r="C5648" s="8">
        <f t="shared" si="709"/>
        <v>2.0646511710473932E-2</v>
      </c>
      <c r="D5648" s="8">
        <f t="shared" si="711"/>
        <v>1.6973299796702559E-2</v>
      </c>
      <c r="E5648" s="8">
        <f t="shared" si="696"/>
        <v>1.9682047299224455E-2</v>
      </c>
      <c r="F5648" s="8">
        <f t="shared" ref="F5648" si="713">C5648*$H$3+D5648*$I$3+E5648*$J$3+$K$3</f>
        <v>1.810710549795011E-2</v>
      </c>
      <c r="G5648">
        <f t="shared" si="705"/>
        <v>1.7239348106664762E-2</v>
      </c>
      <c r="H5648" s="12">
        <f t="shared" si="706"/>
        <v>0.48772497234104339</v>
      </c>
      <c r="I5648" s="12">
        <f t="shared" si="707"/>
        <v>0.28318278123550611</v>
      </c>
    </row>
    <row r="5649" spans="1:9" x14ac:dyDescent="0.3">
      <c r="A5649" s="1">
        <v>44726</v>
      </c>
      <c r="B5649" s="10">
        <v>1.4408804667011665E-2</v>
      </c>
      <c r="C5649" s="8">
        <f t="shared" si="709"/>
        <v>3.5346453604614872E-2</v>
      </c>
      <c r="D5649" s="8">
        <f t="shared" si="711"/>
        <v>2.0181350958633108E-2</v>
      </c>
      <c r="E5649" s="8">
        <f t="shared" si="696"/>
        <v>2.0004237541428313E-2</v>
      </c>
      <c r="F5649" s="8">
        <f>F5648*$H$3+D5648*$I$3+E5648*$J$3+$K$3</f>
        <v>1.7435195447395316E-2</v>
      </c>
      <c r="G5649">
        <f t="shared" si="705"/>
        <v>3.0263907803836504E-3</v>
      </c>
      <c r="H5649" s="12">
        <f t="shared" si="706"/>
        <v>0.21003760203040583</v>
      </c>
      <c r="I5649" s="12">
        <f t="shared" si="707"/>
        <v>1.7072034281097048E-2</v>
      </c>
    </row>
    <row r="5650" spans="1:9" x14ac:dyDescent="0.3">
      <c r="A5650" s="1">
        <v>44727</v>
      </c>
      <c r="B5650" s="10">
        <v>2.5111916603917806E-2</v>
      </c>
      <c r="C5650" s="8">
        <f t="shared" si="709"/>
        <v>1.4408804667011665E-2</v>
      </c>
      <c r="D5650" s="8">
        <f t="shared" si="711"/>
        <v>1.9690849571142005E-2</v>
      </c>
      <c r="E5650" s="8">
        <f t="shared" si="696"/>
        <v>1.9363947740973528E-2</v>
      </c>
      <c r="F5650" s="8">
        <f>F5649*$H$3+D5648*$I$3+E5648*$J$3+$K$3</f>
        <v>1.7257412501992558E-2</v>
      </c>
      <c r="G5650">
        <f t="shared" si="705"/>
        <v>7.8545041019252478E-3</v>
      </c>
      <c r="H5650" s="12">
        <f t="shared" si="706"/>
        <v>0.31277995327126235</v>
      </c>
      <c r="I5650" s="12">
        <f t="shared" si="707"/>
        <v>8.0037256530328449E-2</v>
      </c>
    </row>
    <row r="5651" spans="1:9" x14ac:dyDescent="0.3">
      <c r="A5651" s="1">
        <v>44728</v>
      </c>
      <c r="B5651" s="10">
        <v>3.0493485247310222E-2</v>
      </c>
      <c r="C5651" s="8">
        <f t="shared" si="709"/>
        <v>2.5111916603917806E-2</v>
      </c>
      <c r="D5651" s="8">
        <f t="shared" si="711"/>
        <v>2.2675235267421105E-2</v>
      </c>
      <c r="E5651" s="8">
        <f t="shared" si="696"/>
        <v>1.9480768026778991E-2</v>
      </c>
      <c r="F5651" s="8">
        <f>F5650*$H$3+D5648*$I$3+E5648*$J$3+$K$3</f>
        <v>1.7210372313130995E-2</v>
      </c>
      <c r="G5651">
        <f t="shared" si="705"/>
        <v>1.3283112934179227E-2</v>
      </c>
      <c r="H5651" s="12">
        <f t="shared" si="706"/>
        <v>0.43560494402163846</v>
      </c>
      <c r="I5651" s="12">
        <f t="shared" si="707"/>
        <v>0.19980775640517212</v>
      </c>
    </row>
    <row r="5652" spans="1:9" x14ac:dyDescent="0.3">
      <c r="A5652" s="1">
        <v>44729</v>
      </c>
      <c r="B5652" s="10">
        <v>1.4977265476801949E-2</v>
      </c>
      <c r="C5652" s="8">
        <f t="shared" si="709"/>
        <v>3.0493485247310222E-2</v>
      </c>
      <c r="D5652" s="8">
        <f t="shared" si="711"/>
        <v>2.52014343666657E-2</v>
      </c>
      <c r="E5652" s="8">
        <f t="shared" si="696"/>
        <v>2.0332354882119739E-2</v>
      </c>
      <c r="F5652" s="8">
        <f>F5651*$H$3+D5648*$I$3+E5648*$J$3+$K$3</f>
        <v>1.7197925790979396E-2</v>
      </c>
      <c r="G5652">
        <f t="shared" si="705"/>
        <v>2.2206603141774472E-3</v>
      </c>
      <c r="H5652" s="12">
        <f t="shared" si="706"/>
        <v>0.14826874222247</v>
      </c>
      <c r="I5652" s="12">
        <f t="shared" si="707"/>
        <v>9.1316372241601051E-3</v>
      </c>
    </row>
    <row r="5653" spans="1:9" x14ac:dyDescent="0.3">
      <c r="A5653" s="1">
        <v>44733</v>
      </c>
      <c r="B5653" s="10">
        <v>1.9956551452238673E-2</v>
      </c>
      <c r="C5653" s="8">
        <f t="shared" si="709"/>
        <v>1.4977265476801949E-2</v>
      </c>
      <c r="D5653" s="8">
        <f t="shared" si="711"/>
        <v>2.40675851199313E-2</v>
      </c>
      <c r="E5653" s="8">
        <f t="shared" si="696"/>
        <v>1.9858898132506807E-2</v>
      </c>
      <c r="F5653" s="8">
        <f t="shared" ref="F5653" si="714">C5653*$H$3+D5653*$I$3+E5653*$J$3+$K$3</f>
        <v>1.9405709811700651E-2</v>
      </c>
      <c r="G5653">
        <f t="shared" si="705"/>
        <v>5.5084164053802176E-4</v>
      </c>
      <c r="H5653" s="12">
        <f t="shared" si="706"/>
        <v>2.7602045466439032E-2</v>
      </c>
      <c r="I5653" s="12">
        <f t="shared" si="707"/>
        <v>3.9540449184216619E-4</v>
      </c>
    </row>
    <row r="5654" spans="1:9" x14ac:dyDescent="0.3">
      <c r="A5654" s="1">
        <v>44734</v>
      </c>
      <c r="B5654" s="10">
        <v>2.1531888073714835E-2</v>
      </c>
      <c r="C5654" s="8">
        <f t="shared" si="709"/>
        <v>1.9956551452238673E-2</v>
      </c>
      <c r="D5654" s="8">
        <f t="shared" si="711"/>
        <v>2.0989604689456064E-2</v>
      </c>
      <c r="E5654" s="8">
        <f t="shared" si="696"/>
        <v>1.9650368189758394E-2</v>
      </c>
      <c r="F5654" s="8">
        <f>F5653*$H$3+D5653*$I$3+E5653*$J$3+$K$3</f>
        <v>2.0577446827332993E-2</v>
      </c>
      <c r="G5654">
        <f t="shared" si="705"/>
        <v>9.5444124638184233E-4</v>
      </c>
      <c r="H5654" s="12">
        <f t="shared" si="706"/>
        <v>4.4326871991638365E-2</v>
      </c>
      <c r="I5654" s="12">
        <f t="shared" si="707"/>
        <v>1.0435392681991118E-3</v>
      </c>
    </row>
    <row r="5655" spans="1:9" x14ac:dyDescent="0.3">
      <c r="A5655" s="1">
        <v>44735</v>
      </c>
      <c r="B5655" s="10">
        <v>1.4471604071353969E-2</v>
      </c>
      <c r="C5655" s="8">
        <f t="shared" si="709"/>
        <v>2.1531888073714835E-2</v>
      </c>
      <c r="D5655" s="8">
        <f t="shared" si="711"/>
        <v>2.24142213707967E-2</v>
      </c>
      <c r="E5655" s="8">
        <f t="shared" si="696"/>
        <v>1.9877797996767445E-2</v>
      </c>
      <c r="F5655" s="8">
        <f>F5654*$H$3+D5653*$I$3+E5653*$J$3+$K$3</f>
        <v>2.0887480674429866E-2</v>
      </c>
      <c r="G5655">
        <f t="shared" si="705"/>
        <v>6.4158766030758974E-3</v>
      </c>
      <c r="H5655" s="12">
        <f t="shared" si="706"/>
        <v>0.44334246372701003</v>
      </c>
      <c r="I5655" s="12">
        <f t="shared" si="707"/>
        <v>5.9797843067043166E-2</v>
      </c>
    </row>
    <row r="5656" spans="1:9" x14ac:dyDescent="0.3">
      <c r="A5656" s="1">
        <v>44736</v>
      </c>
      <c r="B5656" s="10">
        <v>1.4733672863549501E-2</v>
      </c>
      <c r="C5656" s="8">
        <f t="shared" si="709"/>
        <v>1.4471604071353969E-2</v>
      </c>
      <c r="D5656" s="8">
        <f t="shared" si="711"/>
        <v>2.0286158864283928E-2</v>
      </c>
      <c r="E5656" s="8">
        <f t="shared" si="696"/>
        <v>1.8880389044960859E-2</v>
      </c>
      <c r="F5656" s="8">
        <f>F5655*$H$3+D5653*$I$3+E5653*$J$3+$K$3</f>
        <v>2.0969513575211627E-2</v>
      </c>
      <c r="G5656">
        <f t="shared" si="705"/>
        <v>6.2358407116621262E-3</v>
      </c>
      <c r="H5656" s="12">
        <f t="shared" si="706"/>
        <v>0.42323735360578957</v>
      </c>
      <c r="I5656" s="12">
        <f t="shared" si="707"/>
        <v>5.5557595701870799E-2</v>
      </c>
    </row>
    <row r="5657" spans="1:9" x14ac:dyDescent="0.3">
      <c r="A5657" s="1">
        <v>44739</v>
      </c>
      <c r="B5657" s="10">
        <v>9.9470606126003565E-3</v>
      </c>
      <c r="C5657" s="8">
        <f t="shared" si="709"/>
        <v>1.4733672863549501E-2</v>
      </c>
      <c r="D5657" s="8">
        <f t="shared" si="711"/>
        <v>1.7134196387531782E-2</v>
      </c>
      <c r="E5657" s="8">
        <f t="shared" ref="E5657:E5720" si="715">AVERAGE(B5635:B5656)</f>
        <v>1.8921587273826118E-2</v>
      </c>
      <c r="F5657" s="8">
        <f>F5656*$H$3+D5653*$I$3+E5653*$J$3+$K$3</f>
        <v>2.0991218936976749E-2</v>
      </c>
      <c r="G5657">
        <f t="shared" si="705"/>
        <v>1.1044158324376392E-2</v>
      </c>
      <c r="H5657" s="12">
        <f t="shared" si="706"/>
        <v>1.1102936590520316</v>
      </c>
      <c r="I5657" s="12">
        <f t="shared" si="707"/>
        <v>0.22069481150680215</v>
      </c>
    </row>
    <row r="5658" spans="1:9" x14ac:dyDescent="0.3">
      <c r="A5658" s="1">
        <v>44740</v>
      </c>
      <c r="B5658" s="10">
        <v>2.0812878264169769E-2</v>
      </c>
      <c r="C5658" s="8">
        <f t="shared" si="709"/>
        <v>9.9470606126003565E-3</v>
      </c>
      <c r="D5658" s="8">
        <f t="shared" si="711"/>
        <v>1.6128155414691467E-2</v>
      </c>
      <c r="E5658" s="8">
        <f t="shared" si="715"/>
        <v>1.8235316783756249E-2</v>
      </c>
      <c r="F5658" s="8">
        <f t="shared" ref="F5658" si="716">C5658*$H$3+D5658*$I$3+E5658*$J$3+$K$3</f>
        <v>1.4570003733862998E-2</v>
      </c>
      <c r="G5658">
        <f t="shared" si="705"/>
        <v>6.2428745303067714E-3</v>
      </c>
      <c r="H5658" s="12">
        <f t="shared" si="706"/>
        <v>0.29995248379721406</v>
      </c>
      <c r="I5658" s="12">
        <f t="shared" si="707"/>
        <v>7.186739735823755E-2</v>
      </c>
    </row>
    <row r="5659" spans="1:9" x14ac:dyDescent="0.3">
      <c r="A5659" s="1">
        <v>44741</v>
      </c>
      <c r="B5659" s="10">
        <v>9.4948645160769611E-3</v>
      </c>
      <c r="C5659" s="8">
        <f t="shared" si="709"/>
        <v>2.0812878264169769E-2</v>
      </c>
      <c r="D5659" s="8">
        <f t="shared" si="711"/>
        <v>1.6299420777077682E-2</v>
      </c>
      <c r="E5659" s="8">
        <f t="shared" si="715"/>
        <v>1.8496699951462289E-2</v>
      </c>
      <c r="F5659" s="8">
        <f>F5658*$H$3+D5658*$I$3+E5658*$J$3+$K$3</f>
        <v>1.5793203839068851E-2</v>
      </c>
      <c r="G5659">
        <f t="shared" si="705"/>
        <v>6.2983393229918902E-3</v>
      </c>
      <c r="H5659" s="12">
        <f t="shared" si="706"/>
        <v>0.66334167405204902</v>
      </c>
      <c r="I5659" s="12">
        <f t="shared" si="707"/>
        <v>0.11002802566213044</v>
      </c>
    </row>
    <row r="5660" spans="1:9" x14ac:dyDescent="0.3">
      <c r="A5660" s="1">
        <v>44742</v>
      </c>
      <c r="B5660" s="10">
        <v>2.2197836608197501E-2</v>
      </c>
      <c r="C5660" s="8">
        <f t="shared" si="709"/>
        <v>9.4948645160769611E-3</v>
      </c>
      <c r="D5660" s="8">
        <f t="shared" si="711"/>
        <v>1.3892016065550111E-2</v>
      </c>
      <c r="E5660" s="8">
        <f t="shared" si="715"/>
        <v>1.8184407582579085E-2</v>
      </c>
      <c r="F5660" s="8">
        <f>F5659*$H$3+D5658*$I$3+E5658*$J$3+$K$3</f>
        <v>1.6116854478527069E-2</v>
      </c>
      <c r="G5660">
        <f t="shared" si="705"/>
        <v>6.0809821296704328E-3</v>
      </c>
      <c r="H5660" s="12">
        <f t="shared" si="706"/>
        <v>0.27394480989308523</v>
      </c>
      <c r="I5660" s="12">
        <f t="shared" si="707"/>
        <v>5.7176518703214718E-2</v>
      </c>
    </row>
    <row r="5661" spans="1:9" x14ac:dyDescent="0.3">
      <c r="A5661" s="1">
        <v>44743</v>
      </c>
      <c r="B5661" s="10">
        <v>1.2142431885124868E-2</v>
      </c>
      <c r="C5661" s="8">
        <f t="shared" si="709"/>
        <v>2.2197836608197501E-2</v>
      </c>
      <c r="D5661" s="8">
        <f t="shared" si="711"/>
        <v>1.543726257291882E-2</v>
      </c>
      <c r="E5661" s="8">
        <f t="shared" si="715"/>
        <v>1.8534024572697618E-2</v>
      </c>
      <c r="F5661" s="8">
        <f>F5660*$H$3+D5658*$I$3+E5658*$J$3+$K$3</f>
        <v>1.6202490292304309E-2</v>
      </c>
      <c r="G5661">
        <f t="shared" si="705"/>
        <v>4.0600584071794413E-3</v>
      </c>
      <c r="H5661" s="12">
        <f t="shared" si="706"/>
        <v>0.33436946120762112</v>
      </c>
      <c r="I5661" s="12">
        <f t="shared" si="707"/>
        <v>3.7876497202374182E-2</v>
      </c>
    </row>
    <row r="5662" spans="1:9" x14ac:dyDescent="0.3">
      <c r="A5662" s="1">
        <v>44747</v>
      </c>
      <c r="B5662" s="10">
        <v>2.293058421923206E-2</v>
      </c>
      <c r="C5662" s="8">
        <f t="shared" si="709"/>
        <v>1.2142431885124868E-2</v>
      </c>
      <c r="D5662" s="8">
        <f t="shared" si="711"/>
        <v>1.4919014377233891E-2</v>
      </c>
      <c r="E5662" s="8">
        <f t="shared" si="715"/>
        <v>1.8448641722881253E-2</v>
      </c>
      <c r="F5662" s="8">
        <f>F5661*$H$3+D5658*$I$3+E5658*$J$3+$K$3</f>
        <v>1.6225148960964959E-2</v>
      </c>
      <c r="G5662">
        <f t="shared" si="705"/>
        <v>6.7054352582671013E-3</v>
      </c>
      <c r="H5662" s="12">
        <f t="shared" si="706"/>
        <v>0.29242321931960202</v>
      </c>
      <c r="I5662" s="12">
        <f t="shared" si="707"/>
        <v>6.7365056345436658E-2</v>
      </c>
    </row>
    <row r="5663" spans="1:9" x14ac:dyDescent="0.3">
      <c r="A5663" s="1">
        <v>44748</v>
      </c>
      <c r="B5663" s="10">
        <v>1.1147311772433971E-2</v>
      </c>
      <c r="C5663" s="8">
        <f t="shared" si="709"/>
        <v>2.293058421923206E-2</v>
      </c>
      <c r="D5663" s="8">
        <f t="shared" si="711"/>
        <v>1.7515719098560235E-2</v>
      </c>
      <c r="E5663" s="8">
        <f t="shared" si="715"/>
        <v>1.8661121893484029E-2</v>
      </c>
      <c r="F5663" s="8">
        <f t="shared" ref="F5663" si="717">C5663*$H$3+D5663*$I$3+E5663*$J$3+$K$3</f>
        <v>1.8655013551020765E-2</v>
      </c>
      <c r="G5663">
        <f t="shared" si="705"/>
        <v>7.5077017785867943E-3</v>
      </c>
      <c r="H5663" s="12">
        <f t="shared" si="706"/>
        <v>0.67349886069863796</v>
      </c>
      <c r="I5663" s="12">
        <f t="shared" si="707"/>
        <v>0.1124670125018068</v>
      </c>
    </row>
    <row r="5664" spans="1:9" x14ac:dyDescent="0.3">
      <c r="A5664" s="1">
        <v>44749</v>
      </c>
      <c r="B5664" s="10">
        <v>1.0839633034051662E-2</v>
      </c>
      <c r="C5664" s="8">
        <f t="shared" si="709"/>
        <v>1.1147311772433971E-2</v>
      </c>
      <c r="D5664" s="8">
        <f t="shared" si="711"/>
        <v>1.5582605800213072E-2</v>
      </c>
      <c r="E5664" s="8">
        <f t="shared" si="715"/>
        <v>1.8423454624673572E-2</v>
      </c>
      <c r="F5664" s="8">
        <f>F5663*$H$3+D5663*$I$3+E5663*$J$3+$K$3</f>
        <v>1.7523725894221152E-2</v>
      </c>
      <c r="G5664">
        <f t="shared" si="705"/>
        <v>6.6840928601694903E-3</v>
      </c>
      <c r="H5664" s="12">
        <f t="shared" si="706"/>
        <v>0.6166346073868052</v>
      </c>
      <c r="I5664" s="12">
        <f t="shared" si="707"/>
        <v>9.8915553154211855E-2</v>
      </c>
    </row>
    <row r="5665" spans="1:9" x14ac:dyDescent="0.3">
      <c r="A5665" s="1">
        <v>44750</v>
      </c>
      <c r="B5665" s="10">
        <v>1.4503362748496548E-2</v>
      </c>
      <c r="C5665" s="8">
        <f t="shared" si="709"/>
        <v>1.0839633034051662E-2</v>
      </c>
      <c r="D5665" s="8">
        <f t="shared" si="711"/>
        <v>1.5851559503808014E-2</v>
      </c>
      <c r="E5665" s="8">
        <f t="shared" si="715"/>
        <v>1.7973215543450608E-2</v>
      </c>
      <c r="F5665" s="8">
        <f>F5664*$H$3+D5663*$I$3+E5663*$J$3+$K$3</f>
        <v>1.7224394679339707E-2</v>
      </c>
      <c r="G5665">
        <f t="shared" si="705"/>
        <v>2.7210319308431583E-3</v>
      </c>
      <c r="H5665" s="12">
        <f t="shared" si="706"/>
        <v>0.18761386431744781</v>
      </c>
      <c r="I5665" s="12">
        <f t="shared" si="707"/>
        <v>1.3970663083290535E-2</v>
      </c>
    </row>
    <row r="5666" spans="1:9" x14ac:dyDescent="0.3">
      <c r="A5666" s="1">
        <v>44753</v>
      </c>
      <c r="B5666" s="10">
        <v>1.2796007991074989E-2</v>
      </c>
      <c r="C5666" s="8">
        <f t="shared" si="709"/>
        <v>1.4503362748496548E-2</v>
      </c>
      <c r="D5666" s="8">
        <f t="shared" si="711"/>
        <v>1.4312664731867823E-2</v>
      </c>
      <c r="E5666" s="8">
        <f t="shared" si="715"/>
        <v>1.7754904859520356E-2</v>
      </c>
      <c r="F5666" s="8">
        <f>F5665*$H$3+D5663*$I$3+E5663*$J$3+$K$3</f>
        <v>1.7145193624096271E-2</v>
      </c>
      <c r="G5666">
        <f t="shared" si="705"/>
        <v>4.3491856330212814E-3</v>
      </c>
      <c r="H5666" s="12">
        <f t="shared" si="706"/>
        <v>0.33988612980351129</v>
      </c>
      <c r="I5666" s="12">
        <f t="shared" si="707"/>
        <v>3.8916710937019205E-2</v>
      </c>
    </row>
    <row r="5667" spans="1:9" x14ac:dyDescent="0.3">
      <c r="A5667" s="1">
        <v>44754</v>
      </c>
      <c r="B5667" s="10">
        <v>1.4752779214515007E-2</v>
      </c>
      <c r="C5667" s="8">
        <f t="shared" si="709"/>
        <v>1.2796007991074989E-2</v>
      </c>
      <c r="D5667" s="8">
        <f t="shared" si="711"/>
        <v>1.4443379953057844E-2</v>
      </c>
      <c r="E5667" s="8">
        <f t="shared" si="715"/>
        <v>1.7570118331638896E-2</v>
      </c>
      <c r="F5667" s="8">
        <f>F5666*$H$3+D5663*$I$3+E5663*$J$3+$K$3</f>
        <v>1.7124237549888781E-2</v>
      </c>
      <c r="G5667">
        <f t="shared" si="705"/>
        <v>2.3714583353737738E-3</v>
      </c>
      <c r="H5667" s="12">
        <f t="shared" si="706"/>
        <v>0.16074654821923565</v>
      </c>
      <c r="I5667" s="12">
        <f t="shared" si="707"/>
        <v>1.057788957056327E-2</v>
      </c>
    </row>
    <row r="5668" spans="1:9" x14ac:dyDescent="0.3">
      <c r="A5668" s="1">
        <v>44755</v>
      </c>
      <c r="B5668" s="10">
        <v>2.389127276616548E-2</v>
      </c>
      <c r="C5668" s="8">
        <f t="shared" si="709"/>
        <v>1.4752779214515007E-2</v>
      </c>
      <c r="D5668" s="8">
        <f t="shared" si="711"/>
        <v>1.2807818952114436E-2</v>
      </c>
      <c r="E5668" s="8">
        <f t="shared" si="715"/>
        <v>1.7777517926729478E-2</v>
      </c>
      <c r="F5668" s="8">
        <f t="shared" ref="F5668" si="718">C5668*$H$3+D5668*$I$3+E5668*$J$3+$K$3</f>
        <v>1.4433674970574049E-2</v>
      </c>
      <c r="G5668">
        <f t="shared" si="705"/>
        <v>9.4575977955914312E-3</v>
      </c>
      <c r="H5668" s="12">
        <f t="shared" si="706"/>
        <v>0.395859939659019</v>
      </c>
      <c r="I5668" s="12">
        <f t="shared" si="707"/>
        <v>0.1512960876317333</v>
      </c>
    </row>
    <row r="5669" spans="1:9" x14ac:dyDescent="0.3">
      <c r="A5669" s="1">
        <v>44756</v>
      </c>
      <c r="B5669" s="10">
        <v>1.8914095301359686E-2</v>
      </c>
      <c r="C5669" s="8">
        <f t="shared" si="709"/>
        <v>2.389127276616548E-2</v>
      </c>
      <c r="D5669" s="8">
        <f t="shared" si="711"/>
        <v>1.5356611150860738E-2</v>
      </c>
      <c r="E5669" s="8">
        <f t="shared" si="715"/>
        <v>1.8051553518323941E-2</v>
      </c>
      <c r="F5669" s="8">
        <f>F5668*$H$3+D5668*$I$3+E5668*$J$3+$K$3</f>
        <v>1.4349242102913414E-2</v>
      </c>
      <c r="G5669">
        <f t="shared" si="705"/>
        <v>4.5648531984462722E-3</v>
      </c>
      <c r="H5669" s="12">
        <f t="shared" si="706"/>
        <v>0.241346632007195</v>
      </c>
      <c r="I5669" s="12">
        <f t="shared" si="707"/>
        <v>4.1914737074769004E-2</v>
      </c>
    </row>
    <row r="5670" spans="1:9" x14ac:dyDescent="0.3">
      <c r="A5670" s="1">
        <v>44757</v>
      </c>
      <c r="B5670" s="10">
        <v>1.4929109693305902E-2</v>
      </c>
      <c r="C5670" s="8">
        <f t="shared" si="709"/>
        <v>1.8914095301359686E-2</v>
      </c>
      <c r="D5670" s="8">
        <f t="shared" si="711"/>
        <v>1.6971503604322341E-2</v>
      </c>
      <c r="E5670" s="8">
        <f t="shared" si="715"/>
        <v>1.7972807317909654E-2</v>
      </c>
      <c r="F5670" s="8">
        <f>F5669*$H$3+D5668*$I$3+E5668*$J$3+$K$3</f>
        <v>1.4326901725821101E-2</v>
      </c>
      <c r="G5670">
        <f t="shared" si="705"/>
        <v>6.0220796748480104E-4</v>
      </c>
      <c r="H5670" s="12">
        <f t="shared" si="706"/>
        <v>4.0337835266548175E-2</v>
      </c>
      <c r="I5670" s="12">
        <f t="shared" si="707"/>
        <v>8.5940224730629566E-4</v>
      </c>
    </row>
    <row r="5671" spans="1:9" x14ac:dyDescent="0.3">
      <c r="A5671" s="1">
        <v>44760</v>
      </c>
      <c r="B5671" s="10">
        <v>1.7601392564186011E-2</v>
      </c>
      <c r="C5671" s="8">
        <f t="shared" si="709"/>
        <v>1.4929109693305902E-2</v>
      </c>
      <c r="D5671" s="8">
        <f t="shared" si="711"/>
        <v>1.7056652993284217E-2</v>
      </c>
      <c r="E5671" s="8">
        <f t="shared" si="715"/>
        <v>1.7044746231031974E-2</v>
      </c>
      <c r="F5671" s="8">
        <f>F5670*$H$3+D5668*$I$3+E5668*$J$3+$K$3</f>
        <v>1.432099061013292E-2</v>
      </c>
      <c r="G5671">
        <f t="shared" si="705"/>
        <v>3.2804019540530905E-3</v>
      </c>
      <c r="H5671" s="12">
        <f t="shared" si="706"/>
        <v>0.18637172837834465</v>
      </c>
      <c r="I5671" s="12">
        <f t="shared" si="707"/>
        <v>2.2810816908051201E-2</v>
      </c>
    </row>
    <row r="5672" spans="1:9" x14ac:dyDescent="0.3">
      <c r="A5672" s="1">
        <v>44761</v>
      </c>
      <c r="B5672" s="10">
        <v>1.8665445510124924E-2</v>
      </c>
      <c r="C5672" s="8">
        <f t="shared" si="709"/>
        <v>1.7601392564186011E-2</v>
      </c>
      <c r="D5672" s="8">
        <f t="shared" si="711"/>
        <v>1.801772990790642E-2</v>
      </c>
      <c r="E5672" s="8">
        <f t="shared" si="715"/>
        <v>1.7189863862721717E-2</v>
      </c>
      <c r="F5672" s="8">
        <f>F5671*$H$3+D5668*$I$3+E5668*$J$3+$K$3</f>
        <v>1.431942656810558E-2</v>
      </c>
      <c r="G5672">
        <f t="shared" si="705"/>
        <v>4.3460189420193446E-3</v>
      </c>
      <c r="H5672" s="12">
        <f t="shared" si="706"/>
        <v>0.23283767535373751</v>
      </c>
      <c r="I5672" s="12">
        <f t="shared" si="707"/>
        <v>3.8448232252325187E-2</v>
      </c>
    </row>
    <row r="5673" spans="1:9" x14ac:dyDescent="0.3">
      <c r="A5673" s="1">
        <v>44762</v>
      </c>
      <c r="B5673" s="10">
        <v>1.0677258003511877E-2</v>
      </c>
      <c r="C5673" s="8">
        <f t="shared" si="709"/>
        <v>1.8665445510124924E-2</v>
      </c>
      <c r="D5673" s="8">
        <f t="shared" si="711"/>
        <v>1.8800263167028396E-2</v>
      </c>
      <c r="E5673" s="8">
        <f t="shared" si="715"/>
        <v>1.6896842449367497E-2</v>
      </c>
      <c r="F5673" s="8">
        <f t="shared" ref="F5673" si="719">C5673*$H$3+D5673*$I$3+E5673*$J$3+$K$3</f>
        <v>1.756364459432961E-2</v>
      </c>
      <c r="G5673">
        <f t="shared" si="705"/>
        <v>6.8863865908177328E-3</v>
      </c>
      <c r="H5673" s="12">
        <f t="shared" si="706"/>
        <v>0.64495833935573332</v>
      </c>
      <c r="I5673" s="12">
        <f t="shared" si="707"/>
        <v>0.10563318974268587</v>
      </c>
    </row>
    <row r="5674" spans="1:9" x14ac:dyDescent="0.3">
      <c r="A5674" s="1">
        <v>44763</v>
      </c>
      <c r="B5674" s="10">
        <v>1.3241085456339249E-2</v>
      </c>
      <c r="C5674" s="8">
        <f t="shared" si="709"/>
        <v>1.0677258003511877E-2</v>
      </c>
      <c r="D5674" s="8">
        <f t="shared" si="711"/>
        <v>1.6157460214497682E-2</v>
      </c>
      <c r="E5674" s="8">
        <f t="shared" si="715"/>
        <v>1.5996104847376659E-2</v>
      </c>
      <c r="F5674" s="8">
        <f>F5673*$H$3+D5673*$I$3+E5673*$J$3+$K$3</f>
        <v>1.7272115375655463E-2</v>
      </c>
      <c r="G5674">
        <f t="shared" si="705"/>
        <v>4.0310299193162136E-3</v>
      </c>
      <c r="H5674" s="12">
        <f t="shared" si="706"/>
        <v>0.30443349471672915</v>
      </c>
      <c r="I5674" s="12">
        <f t="shared" si="707"/>
        <v>3.2385158715880547E-2</v>
      </c>
    </row>
    <row r="5675" spans="1:9" x14ac:dyDescent="0.3">
      <c r="A5675" s="1">
        <v>44764</v>
      </c>
      <c r="B5675" s="10">
        <v>1.5949725709268805E-2</v>
      </c>
      <c r="C5675" s="8">
        <f t="shared" si="709"/>
        <v>1.3241085456339249E-2</v>
      </c>
      <c r="D5675" s="8">
        <f t="shared" si="711"/>
        <v>1.5022858245493593E-2</v>
      </c>
      <c r="E5675" s="8">
        <f t="shared" si="715"/>
        <v>1.5917187573719266E-2</v>
      </c>
      <c r="F5675" s="8">
        <f>F5674*$H$3+D5673*$I$3+E5673*$J$3+$K$3</f>
        <v>1.7194978676890411E-2</v>
      </c>
      <c r="G5675">
        <f t="shared" si="705"/>
        <v>1.2452529676216066E-3</v>
      </c>
      <c r="H5675" s="12">
        <f t="shared" si="706"/>
        <v>7.8073628996513544E-2</v>
      </c>
      <c r="I5675" s="12">
        <f t="shared" si="707"/>
        <v>2.7562013049140521E-3</v>
      </c>
    </row>
    <row r="5676" spans="1:9" x14ac:dyDescent="0.3">
      <c r="A5676" s="1">
        <v>44767</v>
      </c>
      <c r="B5676" s="10">
        <v>8.4534192384906458E-3</v>
      </c>
      <c r="C5676" s="8">
        <f t="shared" si="709"/>
        <v>1.5949725709268805E-2</v>
      </c>
      <c r="D5676" s="8">
        <f t="shared" si="711"/>
        <v>1.5226981448686172E-2</v>
      </c>
      <c r="E5676" s="8">
        <f t="shared" si="715"/>
        <v>1.5735059130856998E-2</v>
      </c>
      <c r="F5676" s="8">
        <f>F5675*$H$3+D5673*$I$3+E5673*$J$3+$K$3</f>
        <v>1.7174568817722842E-2</v>
      </c>
      <c r="G5676">
        <f t="shared" si="705"/>
        <v>8.7211495792321962E-3</v>
      </c>
      <c r="H5676" s="12">
        <f t="shared" si="706"/>
        <v>1.0316712484248389</v>
      </c>
      <c r="I5676" s="12">
        <f t="shared" si="707"/>
        <v>0.20106434625162173</v>
      </c>
    </row>
    <row r="5677" spans="1:9" x14ac:dyDescent="0.3">
      <c r="A5677" s="1">
        <v>44768</v>
      </c>
      <c r="B5677" s="10">
        <v>1.0434915720512477E-2</v>
      </c>
      <c r="C5677" s="8">
        <f t="shared" si="709"/>
        <v>8.4534192384906458E-3</v>
      </c>
      <c r="D5677" s="8">
        <f t="shared" si="711"/>
        <v>1.3397386783547099E-2</v>
      </c>
      <c r="E5677" s="8">
        <f t="shared" si="715"/>
        <v>1.5140583274710444E-2</v>
      </c>
      <c r="F5677" s="8">
        <f>F5676*$H$3+D5673*$I$3+E5673*$J$3+$K$3</f>
        <v>1.7169168504280484E-2</v>
      </c>
      <c r="G5677">
        <f t="shared" si="705"/>
        <v>6.7342527837680067E-3</v>
      </c>
      <c r="H5677" s="12">
        <f t="shared" si="706"/>
        <v>0.64535765924109212</v>
      </c>
      <c r="I5677" s="12">
        <f t="shared" si="707"/>
        <v>0.10572837546124547</v>
      </c>
    </row>
    <row r="5678" spans="1:9" x14ac:dyDescent="0.3">
      <c r="A5678" s="1">
        <v>44769</v>
      </c>
      <c r="B5678" s="10">
        <v>2.2856443532739881E-2</v>
      </c>
      <c r="C5678" s="8">
        <f t="shared" si="709"/>
        <v>1.0434915720512477E-2</v>
      </c>
      <c r="D5678" s="8">
        <f t="shared" si="711"/>
        <v>1.1751280825624611E-2</v>
      </c>
      <c r="E5678" s="8">
        <f t="shared" si="715"/>
        <v>1.4957097440581284E-2</v>
      </c>
      <c r="F5678" s="8">
        <f t="shared" ref="F5678" si="720">C5678*$H$3+D5678*$I$3+E5678*$J$3+$K$3</f>
        <v>1.2143975648342789E-2</v>
      </c>
      <c r="G5678">
        <f t="shared" si="705"/>
        <v>1.0712467884397092E-2</v>
      </c>
      <c r="H5678" s="12">
        <f t="shared" si="706"/>
        <v>0.46868480956157538</v>
      </c>
      <c r="I5678" s="12">
        <f t="shared" si="707"/>
        <v>0.24972212846907249</v>
      </c>
    </row>
    <row r="5679" spans="1:9" x14ac:dyDescent="0.3">
      <c r="A5679" s="1">
        <v>44770</v>
      </c>
      <c r="B5679" s="10">
        <v>1.6589402985962075E-2</v>
      </c>
      <c r="C5679" s="8">
        <f t="shared" si="709"/>
        <v>2.2856443532739881E-2</v>
      </c>
      <c r="D5679" s="8">
        <f t="shared" si="711"/>
        <v>1.4187117931470211E-2</v>
      </c>
      <c r="E5679" s="8">
        <f t="shared" si="715"/>
        <v>1.5326314289180847E-2</v>
      </c>
      <c r="F5679" s="8">
        <f>F5678*$H$3+D5678*$I$3+E5678*$J$3+$K$3</f>
        <v>1.2596181576187769E-2</v>
      </c>
      <c r="G5679">
        <f t="shared" si="705"/>
        <v>3.9932214097743064E-3</v>
      </c>
      <c r="H5679" s="12">
        <f t="shared" si="706"/>
        <v>0.24070916916982266</v>
      </c>
      <c r="I5679" s="12">
        <f t="shared" si="707"/>
        <v>4.1648007725977543E-2</v>
      </c>
    </row>
    <row r="5680" spans="1:9" x14ac:dyDescent="0.3">
      <c r="A5680" s="1">
        <v>44771</v>
      </c>
      <c r="B5680" s="10">
        <v>1.2990691026452249E-2</v>
      </c>
      <c r="C5680" s="8">
        <f t="shared" si="709"/>
        <v>1.6589402985962075E-2</v>
      </c>
      <c r="D5680" s="8">
        <f t="shared" si="711"/>
        <v>1.4856781437394778E-2</v>
      </c>
      <c r="E5680" s="8">
        <f t="shared" si="715"/>
        <v>1.5628238942515468E-2</v>
      </c>
      <c r="F5680" s="8">
        <f>F5679*$H$3+D5678*$I$3+E5678*$J$3+$K$3</f>
        <v>1.2715832267101658E-2</v>
      </c>
      <c r="G5680">
        <f t="shared" si="705"/>
        <v>2.7485875935059044E-4</v>
      </c>
      <c r="H5680" s="12">
        <f t="shared" si="706"/>
        <v>2.1158132295727015E-2</v>
      </c>
      <c r="I5680" s="12">
        <f t="shared" si="707"/>
        <v>2.3030157928816131E-4</v>
      </c>
    </row>
    <row r="5681" spans="1:9" x14ac:dyDescent="0.3">
      <c r="A5681" s="1">
        <v>44774</v>
      </c>
      <c r="B5681" s="10">
        <v>1.3926867231975032E-2</v>
      </c>
      <c r="C5681" s="8">
        <f t="shared" si="709"/>
        <v>1.2990691026452249E-2</v>
      </c>
      <c r="D5681" s="8">
        <f t="shared" si="711"/>
        <v>1.4264974500831468E-2</v>
      </c>
      <c r="E5681" s="8">
        <f t="shared" si="715"/>
        <v>1.527268497716467E-2</v>
      </c>
      <c r="F5681" s="8">
        <f>F5680*$H$3+D5678*$I$3+E5678*$J$3+$K$3</f>
        <v>1.2747491046774001E-2</v>
      </c>
      <c r="G5681">
        <f t="shared" si="705"/>
        <v>1.1793761852010309E-3</v>
      </c>
      <c r="H5681" s="12">
        <f t="shared" si="706"/>
        <v>8.4683523261661647E-2</v>
      </c>
      <c r="I5681" s="12">
        <f t="shared" si="707"/>
        <v>4.0329014762234827E-3</v>
      </c>
    </row>
    <row r="5682" spans="1:9" x14ac:dyDescent="0.3">
      <c r="A5682" s="1">
        <v>44775</v>
      </c>
      <c r="B5682" s="10">
        <v>1.567417663302776E-2</v>
      </c>
      <c r="C5682" s="8">
        <f t="shared" si="709"/>
        <v>1.3926867231975032E-2</v>
      </c>
      <c r="D5682" s="8">
        <f t="shared" si="711"/>
        <v>1.5359664099528342E-2</v>
      </c>
      <c r="E5682" s="8">
        <f t="shared" si="715"/>
        <v>1.5474139646069125E-2</v>
      </c>
      <c r="F5682" s="8">
        <f>F5681*$H$3+D5678*$I$3+E5678*$J$3+$K$3</f>
        <v>1.2755867750014797E-2</v>
      </c>
      <c r="G5682">
        <f t="shared" si="705"/>
        <v>2.9183088830129628E-3</v>
      </c>
      <c r="H5682" s="12">
        <f t="shared" si="706"/>
        <v>0.18618578515082337</v>
      </c>
      <c r="I5682" s="12">
        <f t="shared" si="707"/>
        <v>2.2758505981798072E-2</v>
      </c>
    </row>
    <row r="5683" spans="1:9" x14ac:dyDescent="0.3">
      <c r="A5683" s="1">
        <v>44776</v>
      </c>
      <c r="B5683" s="10">
        <v>1.2416819834468538E-2</v>
      </c>
      <c r="C5683" s="8">
        <f t="shared" si="709"/>
        <v>1.567417663302776E-2</v>
      </c>
      <c r="D5683" s="8">
        <f t="shared" si="711"/>
        <v>1.6407516282031399E-2</v>
      </c>
      <c r="E5683" s="8">
        <f t="shared" si="715"/>
        <v>1.5177609647197778E-2</v>
      </c>
      <c r="F5683" s="8">
        <f t="shared" ref="F5683" si="721">C5683*$H$3+D5683*$I$3+E5683*$J$3+$K$3</f>
        <v>1.5394406024133667E-2</v>
      </c>
      <c r="G5683">
        <f t="shared" si="705"/>
        <v>2.9775861896651282E-3</v>
      </c>
      <c r="H5683" s="12">
        <f t="shared" si="706"/>
        <v>0.23980264104335972</v>
      </c>
      <c r="I5683" s="12">
        <f t="shared" si="707"/>
        <v>2.1532195036951585E-2</v>
      </c>
    </row>
    <row r="5684" spans="1:9" x14ac:dyDescent="0.3">
      <c r="A5684" s="1">
        <v>44777</v>
      </c>
      <c r="B5684" s="10">
        <v>7.3983524053923121E-3</v>
      </c>
      <c r="C5684" s="8">
        <f t="shared" si="709"/>
        <v>1.2416819834468538E-2</v>
      </c>
      <c r="D5684" s="8">
        <f t="shared" si="711"/>
        <v>1.4319591542377131E-2</v>
      </c>
      <c r="E5684" s="8">
        <f t="shared" si="715"/>
        <v>1.5190081826713399E-2</v>
      </c>
      <c r="F5684" s="8">
        <f>F5683*$H$3+D5683*$I$3+E5683*$J$3+$K$3</f>
        <v>1.5320380575570655E-2</v>
      </c>
      <c r="G5684">
        <f t="shared" si="705"/>
        <v>7.922028170178343E-3</v>
      </c>
      <c r="H5684" s="12">
        <f t="shared" si="706"/>
        <v>1.0707827548744973</v>
      </c>
      <c r="I5684" s="12">
        <f t="shared" si="707"/>
        <v>0.21083585722973508</v>
      </c>
    </row>
    <row r="5685" spans="1:9" x14ac:dyDescent="0.3">
      <c r="A5685" s="1">
        <v>44778</v>
      </c>
      <c r="B5685" s="10">
        <v>1.7038313855720858E-2</v>
      </c>
      <c r="C5685" s="8">
        <f t="shared" si="709"/>
        <v>7.3983524053923121E-3</v>
      </c>
      <c r="D5685" s="8">
        <f t="shared" si="711"/>
        <v>1.2481381426263179E-2</v>
      </c>
      <c r="E5685" s="8">
        <f t="shared" si="715"/>
        <v>1.4484071289720686E-2</v>
      </c>
      <c r="F5685" s="8">
        <f>F5684*$H$3+D5683*$I$3+E5683*$J$3+$K$3</f>
        <v>1.5300793932582615E-2</v>
      </c>
      <c r="G5685">
        <f t="shared" si="705"/>
        <v>1.7375199231382428E-3</v>
      </c>
      <c r="H5685" s="12">
        <f t="shared" si="706"/>
        <v>0.10197722250285028</v>
      </c>
      <c r="I5685" s="12">
        <f t="shared" si="707"/>
        <v>5.9976547493232335E-3</v>
      </c>
    </row>
    <row r="5686" spans="1:9" x14ac:dyDescent="0.3">
      <c r="A5686" s="1">
        <v>44781</v>
      </c>
      <c r="B5686" s="10">
        <v>1.4502360706433281E-2</v>
      </c>
      <c r="C5686" s="8">
        <f t="shared" si="709"/>
        <v>1.7038313855720858E-2</v>
      </c>
      <c r="D5686" s="8">
        <f t="shared" si="711"/>
        <v>1.3290905992116899E-2</v>
      </c>
      <c r="E5686" s="8">
        <f t="shared" si="715"/>
        <v>1.4751844111688272E-2</v>
      </c>
      <c r="F5686" s="8">
        <f>F5685*$H$3+D5683*$I$3+E5683*$J$3+$K$3</f>
        <v>1.5295611436684405E-2</v>
      </c>
      <c r="G5686">
        <f t="shared" si="705"/>
        <v>7.9325073025112401E-4</v>
      </c>
      <c r="H5686" s="12">
        <f t="shared" si="706"/>
        <v>5.469804167119055E-2</v>
      </c>
      <c r="I5686" s="12">
        <f t="shared" si="707"/>
        <v>1.3931809744127666E-3</v>
      </c>
    </row>
    <row r="5687" spans="1:9" x14ac:dyDescent="0.3">
      <c r="A5687" s="1">
        <v>44782</v>
      </c>
      <c r="B5687" s="10">
        <v>9.9741240298792128E-3</v>
      </c>
      <c r="C5687" s="8">
        <f t="shared" si="709"/>
        <v>1.4502360706433281E-2</v>
      </c>
      <c r="D5687" s="8">
        <f t="shared" si="711"/>
        <v>1.340600468700855E-2</v>
      </c>
      <c r="E5687" s="8">
        <f t="shared" si="715"/>
        <v>1.4918331733160163E-2</v>
      </c>
      <c r="F5687" s="8">
        <f>F5686*$H$3+D5683*$I$3+E5683*$J$3+$K$3</f>
        <v>1.5294240182623597E-2</v>
      </c>
      <c r="G5687">
        <f t="shared" si="705"/>
        <v>5.3201161527443846E-3</v>
      </c>
      <c r="H5687" s="12">
        <f t="shared" si="706"/>
        <v>0.53339181834986782</v>
      </c>
      <c r="I5687" s="12">
        <f t="shared" si="707"/>
        <v>7.963119501425453E-2</v>
      </c>
    </row>
    <row r="5688" spans="1:9" x14ac:dyDescent="0.3">
      <c r="A5688" s="1">
        <v>44783</v>
      </c>
      <c r="B5688" s="10">
        <v>2.5389181644653737E-2</v>
      </c>
      <c r="C5688" s="8">
        <f t="shared" si="709"/>
        <v>9.9741240298792128E-3</v>
      </c>
      <c r="D5688" s="8">
        <f t="shared" si="711"/>
        <v>1.226599416637884E-2</v>
      </c>
      <c r="E5688" s="8">
        <f t="shared" si="715"/>
        <v>1.4712457245950288E-2</v>
      </c>
      <c r="F5688" s="8">
        <f t="shared" ref="F5688" si="722">C5688*$H$3+D5688*$I$3+E5688*$J$3+$K$3</f>
        <v>1.2157796607370605E-2</v>
      </c>
      <c r="G5688">
        <f t="shared" si="705"/>
        <v>1.3231385037283131E-2</v>
      </c>
      <c r="H5688" s="12">
        <f t="shared" si="706"/>
        <v>0.52114263557089868</v>
      </c>
      <c r="I5688" s="12">
        <f t="shared" si="707"/>
        <v>0.35195201925524189</v>
      </c>
    </row>
    <row r="5689" spans="1:9" x14ac:dyDescent="0.3">
      <c r="A5689" s="1">
        <v>44784</v>
      </c>
      <c r="B5689" s="10">
        <v>1.3926981188268812E-2</v>
      </c>
      <c r="C5689" s="8">
        <f t="shared" si="709"/>
        <v>2.5389181644653737E-2</v>
      </c>
      <c r="D5689" s="8">
        <f t="shared" si="711"/>
        <v>1.4860466528415878E-2</v>
      </c>
      <c r="E5689" s="8">
        <f t="shared" si="715"/>
        <v>1.5284874230203867E-2</v>
      </c>
      <c r="F5689" s="8">
        <f>F5688*$H$3+D5688*$I$3+E5688*$J$3+$K$3</f>
        <v>1.2735581896191782E-2</v>
      </c>
      <c r="G5689">
        <f t="shared" si="705"/>
        <v>1.1913992920770302E-3</v>
      </c>
      <c r="H5689" s="12">
        <f t="shared" si="706"/>
        <v>8.5546126326399283E-2</v>
      </c>
      <c r="I5689" s="12">
        <f t="shared" si="707"/>
        <v>4.1206184850677285E-3</v>
      </c>
    </row>
    <row r="5690" spans="1:9" x14ac:dyDescent="0.3">
      <c r="A5690" s="1">
        <v>44785</v>
      </c>
      <c r="B5690" s="10">
        <v>1.1230617521271566E-2</v>
      </c>
      <c r="C5690" s="8">
        <f t="shared" si="709"/>
        <v>1.3926981188268812E-2</v>
      </c>
      <c r="D5690" s="8">
        <f t="shared" si="711"/>
        <v>1.6166192284991179E-2</v>
      </c>
      <c r="E5690" s="8">
        <f t="shared" si="715"/>
        <v>1.5247337956283582E-2</v>
      </c>
      <c r="F5690" s="8">
        <f>F5689*$H$3+D5688*$I$3+E5688*$J$3+$K$3</f>
        <v>1.2888460053576384E-2</v>
      </c>
      <c r="G5690">
        <f t="shared" si="705"/>
        <v>1.6578425323048179E-3</v>
      </c>
      <c r="H5690" s="12">
        <f t="shared" si="706"/>
        <v>0.14761810997166894</v>
      </c>
      <c r="I5690" s="12">
        <f t="shared" si="707"/>
        <v>9.058592283180289E-3</v>
      </c>
    </row>
    <row r="5691" spans="1:9" x14ac:dyDescent="0.3">
      <c r="A5691" s="1">
        <v>44788</v>
      </c>
      <c r="B5691" s="10">
        <v>6.7154401609519528E-3</v>
      </c>
      <c r="C5691" s="8">
        <f t="shared" si="709"/>
        <v>1.1230617521271566E-2</v>
      </c>
      <c r="D5691" s="8">
        <f t="shared" si="711"/>
        <v>1.5004653018101322E-2</v>
      </c>
      <c r="E5691" s="8">
        <f t="shared" si="715"/>
        <v>1.4671853626970223E-2</v>
      </c>
      <c r="F5691" s="8">
        <f>F5690*$H$3+D5688*$I$3+E5688*$J$3+$K$3</f>
        <v>1.2928910600617821E-2</v>
      </c>
      <c r="G5691">
        <f t="shared" si="705"/>
        <v>6.2134704396658684E-3</v>
      </c>
      <c r="H5691" s="12">
        <f t="shared" si="706"/>
        <v>0.92525140433759334</v>
      </c>
      <c r="I5691" s="12">
        <f t="shared" si="707"/>
        <v>0.17446924323092317</v>
      </c>
    </row>
    <row r="5692" spans="1:9" x14ac:dyDescent="0.3">
      <c r="A5692" s="1">
        <v>44789</v>
      </c>
      <c r="B5692" s="10">
        <v>1.071343026263097E-2</v>
      </c>
      <c r="C5692" s="8">
        <f t="shared" si="709"/>
        <v>6.7154401609519528E-3</v>
      </c>
      <c r="D5692" s="8">
        <f t="shared" si="711"/>
        <v>1.3447268909005055E-2</v>
      </c>
      <c r="E5692" s="8">
        <f t="shared" si="715"/>
        <v>1.4117369302406235E-2</v>
      </c>
      <c r="F5692" s="8">
        <f>F5691*$H$3+D5688*$I$3+E5688*$J$3+$K$3</f>
        <v>1.2939613547225394E-2</v>
      </c>
      <c r="G5692">
        <f t="shared" si="705"/>
        <v>2.226183284594424E-3</v>
      </c>
      <c r="H5692" s="12">
        <f t="shared" si="706"/>
        <v>0.20779369725861499</v>
      </c>
      <c r="I5692" s="12">
        <f t="shared" si="707"/>
        <v>1.6751272713253051E-2</v>
      </c>
    </row>
    <row r="5693" spans="1:9" x14ac:dyDescent="0.3">
      <c r="A5693" s="1">
        <v>44790</v>
      </c>
      <c r="B5693" s="10">
        <v>1.4020085288176564E-2</v>
      </c>
      <c r="C5693" s="8">
        <f t="shared" si="709"/>
        <v>1.071343026263097E-2</v>
      </c>
      <c r="D5693" s="8">
        <f t="shared" si="711"/>
        <v>1.3595130155555408E-2</v>
      </c>
      <c r="E5693" s="8">
        <f t="shared" si="715"/>
        <v>1.392574751010283E-2</v>
      </c>
      <c r="F5693" s="8">
        <f t="shared" ref="F5693" si="723">C5693*$H$3+D5693*$I$3+E5693*$J$3+$K$3</f>
        <v>1.2663425699893304E-2</v>
      </c>
      <c r="G5693">
        <f t="shared" si="705"/>
        <v>1.3566595882832603E-3</v>
      </c>
      <c r="H5693" s="12">
        <f t="shared" si="706"/>
        <v>9.6765430480466486E-2</v>
      </c>
      <c r="I5693" s="12">
        <f t="shared" si="707"/>
        <v>5.3591233934859872E-3</v>
      </c>
    </row>
    <row r="5694" spans="1:9" x14ac:dyDescent="0.3">
      <c r="A5694" s="1">
        <v>44791</v>
      </c>
      <c r="B5694" s="10">
        <v>6.5745317297701217E-3</v>
      </c>
      <c r="C5694" s="8">
        <f t="shared" si="709"/>
        <v>1.4020085288176564E-2</v>
      </c>
      <c r="D5694" s="8">
        <f t="shared" si="711"/>
        <v>1.1321310884259972E-2</v>
      </c>
      <c r="E5694" s="8">
        <f t="shared" si="715"/>
        <v>1.3762960815738762E-2</v>
      </c>
      <c r="F5694" s="8">
        <f>F5693*$H$3+D5693*$I$3+E5693*$J$3+$K$3</f>
        <v>1.3179381566414705E-2</v>
      </c>
      <c r="G5694">
        <f t="shared" ref="G5694:G5757" si="724">SQRT((B5694-F5694)^2)</f>
        <v>6.6048498366445838E-3</v>
      </c>
      <c r="H5694" s="12">
        <f t="shared" ref="H5694:H5757" si="725">ABS(B5694-F5694)/B5694</f>
        <v>1.0046114473426568</v>
      </c>
      <c r="I5694" s="12">
        <f t="shared" ref="I5694:I5757" si="726">B5694/F5694-LN(B5694/F5694)-1</f>
        <v>0.19430004035964599</v>
      </c>
    </row>
    <row r="5695" spans="1:9" x14ac:dyDescent="0.3">
      <c r="A5695" s="1">
        <v>44792</v>
      </c>
      <c r="B5695" s="10">
        <v>1.2940153690796834E-2</v>
      </c>
      <c r="C5695" s="8">
        <f t="shared" si="709"/>
        <v>6.5745317297701217E-3</v>
      </c>
      <c r="D5695" s="8">
        <f t="shared" si="711"/>
        <v>9.8508209925602351E-3</v>
      </c>
      <c r="E5695" s="8">
        <f t="shared" si="715"/>
        <v>1.3213373825722635E-2</v>
      </c>
      <c r="F5695" s="8">
        <f>F5694*$H$3+D5693*$I$3+E5693*$J$3+$K$3</f>
        <v>1.3315900068515197E-2</v>
      </c>
      <c r="G5695">
        <f t="shared" si="724"/>
        <v>3.7574637771836325E-4</v>
      </c>
      <c r="H5695" s="12">
        <f t="shared" si="725"/>
        <v>2.903724226904645E-2</v>
      </c>
      <c r="I5695" s="12">
        <f t="shared" si="726"/>
        <v>4.0577582536993617E-4</v>
      </c>
    </row>
    <row r="5696" spans="1:9" x14ac:dyDescent="0.3">
      <c r="A5696" s="1">
        <v>44795</v>
      </c>
      <c r="B5696" s="10">
        <v>1.6325634503568637E-2</v>
      </c>
      <c r="C5696" s="8">
        <f t="shared" si="709"/>
        <v>1.2940153690796834E-2</v>
      </c>
      <c r="D5696" s="8">
        <f t="shared" si="711"/>
        <v>1.0192728226465287E-2</v>
      </c>
      <c r="E5696" s="8">
        <f t="shared" si="715"/>
        <v>1.3316232720599223E-2</v>
      </c>
      <c r="F5696" s="8">
        <f>F5695*$H$3+D5693*$I$3+E5693*$J$3+$K$3</f>
        <v>1.3352021959213749E-2</v>
      </c>
      <c r="G5696">
        <f t="shared" si="724"/>
        <v>2.973612544354888E-3</v>
      </c>
      <c r="H5696" s="12">
        <f t="shared" si="725"/>
        <v>0.18214376560401882</v>
      </c>
      <c r="I5696" s="12">
        <f t="shared" si="726"/>
        <v>2.1640071346111123E-2</v>
      </c>
    </row>
    <row r="5697" spans="1:9" x14ac:dyDescent="0.3">
      <c r="A5697" s="1">
        <v>44796</v>
      </c>
      <c r="B5697" s="10">
        <v>8.4584074411904412E-3</v>
      </c>
      <c r="C5697" s="8">
        <f t="shared" si="709"/>
        <v>1.6325634503568637E-2</v>
      </c>
      <c r="D5697" s="8">
        <f t="shared" si="711"/>
        <v>1.2114767094988625E-2</v>
      </c>
      <c r="E5697" s="8">
        <f t="shared" si="715"/>
        <v>1.3456439495473286E-2</v>
      </c>
      <c r="F5697" s="8">
        <f>F5696*$H$3+D5693*$I$3+E5693*$J$3+$K$3</f>
        <v>1.33615795720469E-2</v>
      </c>
      <c r="G5697">
        <f t="shared" si="724"/>
        <v>4.9031721308564584E-3</v>
      </c>
      <c r="H5697" s="12">
        <f t="shared" si="725"/>
        <v>0.57968029619608663</v>
      </c>
      <c r="I5697" s="12">
        <f t="shared" si="726"/>
        <v>9.0261966645056368E-2</v>
      </c>
    </row>
    <row r="5698" spans="1:9" x14ac:dyDescent="0.3">
      <c r="A5698" s="1">
        <v>44797</v>
      </c>
      <c r="B5698" s="10">
        <v>8.1501513869282477E-3</v>
      </c>
      <c r="C5698" s="8">
        <f t="shared" si="709"/>
        <v>8.4584074411904412E-3</v>
      </c>
      <c r="D5698" s="8">
        <f t="shared" si="711"/>
        <v>1.1663762530700519E-2</v>
      </c>
      <c r="E5698" s="8">
        <f t="shared" si="715"/>
        <v>1.3115925028742452E-2</v>
      </c>
      <c r="F5698" s="8">
        <f t="shared" ref="F5698" si="727">C5698*$H$3+D5698*$I$3+E5698*$J$3+$K$3</f>
        <v>1.1105733714054858E-2</v>
      </c>
      <c r="G5698">
        <f t="shared" si="724"/>
        <v>2.9555823271266105E-3</v>
      </c>
      <c r="H5698" s="12">
        <f t="shared" si="725"/>
        <v>0.36264140220351848</v>
      </c>
      <c r="I5698" s="12">
        <f t="shared" si="726"/>
        <v>4.3293815777102562E-2</v>
      </c>
    </row>
    <row r="5699" spans="1:9" x14ac:dyDescent="0.3">
      <c r="A5699" s="1">
        <v>44798</v>
      </c>
      <c r="B5699" s="10">
        <v>9.2225003717383187E-3</v>
      </c>
      <c r="C5699" s="8">
        <f t="shared" si="709"/>
        <v>8.1501513869282477E-3</v>
      </c>
      <c r="D5699" s="8">
        <f t="shared" si="711"/>
        <v>1.0489775750450857E-2</v>
      </c>
      <c r="E5699" s="8">
        <f t="shared" si="715"/>
        <v>1.3102140126398707E-2</v>
      </c>
      <c r="F5699" s="8">
        <f>F5698*$H$3+D5698*$I$3+E5698*$J$3+$K$3</f>
        <v>1.1806198697192597E-2</v>
      </c>
      <c r="G5699">
        <f t="shared" si="724"/>
        <v>2.5836983254542787E-3</v>
      </c>
      <c r="H5699" s="12">
        <f t="shared" si="725"/>
        <v>0.28015160979248471</v>
      </c>
      <c r="I5699" s="12">
        <f t="shared" si="726"/>
        <v>2.813599175315451E-2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728">B5699</f>
        <v>9.2225003717383187E-3</v>
      </c>
      <c r="D5700" s="8">
        <f t="shared" si="711"/>
        <v>1.1019369478844496E-2</v>
      </c>
      <c r="E5700" s="8">
        <f t="shared" si="715"/>
        <v>1.3047030337818065E-2</v>
      </c>
      <c r="F5700" s="8">
        <f>F5699*$H$3+D5698*$I$3+E5698*$J$3+$K$3</f>
        <v>1.1991537088471156E-2</v>
      </c>
      <c r="G5700">
        <f t="shared" si="724"/>
        <v>5.2735115523202866E-3</v>
      </c>
      <c r="H5700" s="12">
        <f t="shared" si="725"/>
        <v>0.30544434956648608</v>
      </c>
      <c r="I5700" s="12">
        <f t="shared" si="726"/>
        <v>7.5286450397986648E-2</v>
      </c>
    </row>
    <row r="5701" spans="1:9" x14ac:dyDescent="0.3">
      <c r="A5701" s="1">
        <v>44802</v>
      </c>
      <c r="B5701" s="10">
        <v>1.3174454838912442E-2</v>
      </c>
      <c r="C5701" s="8">
        <f t="shared" si="728"/>
        <v>1.7265048640791442E-2</v>
      </c>
      <c r="D5701" s="8">
        <f t="shared" si="711"/>
        <v>1.1884348468843417E-2</v>
      </c>
      <c r="E5701" s="8">
        <f t="shared" si="715"/>
        <v>1.279287602454768E-2</v>
      </c>
      <c r="F5701" s="8">
        <f>F5700*$H$3+D5698*$I$3+E5698*$J$3+$K$3</f>
        <v>1.2040576398227728E-2</v>
      </c>
      <c r="G5701">
        <f t="shared" si="724"/>
        <v>1.133878440684714E-3</v>
      </c>
      <c r="H5701" s="12">
        <f t="shared" si="725"/>
        <v>8.6066441044350364E-2</v>
      </c>
      <c r="I5701" s="12">
        <f t="shared" si="726"/>
        <v>4.1740391174660552E-3</v>
      </c>
    </row>
    <row r="5702" spans="1:9" x14ac:dyDescent="0.3">
      <c r="A5702" s="1">
        <v>44803</v>
      </c>
      <c r="B5702" s="10">
        <v>1.629802547729595E-2</v>
      </c>
      <c r="C5702" s="8">
        <f t="shared" si="728"/>
        <v>1.3174454838912442E-2</v>
      </c>
      <c r="D5702" s="8">
        <f t="shared" si="711"/>
        <v>1.1254112535912178E-2</v>
      </c>
      <c r="E5702" s="8">
        <f t="shared" si="715"/>
        <v>1.2637651108772697E-2</v>
      </c>
      <c r="F5702" s="8">
        <f>F5701*$H$3+D5698*$I$3+E5698*$J$3+$K$3</f>
        <v>1.2053551874516321E-2</v>
      </c>
      <c r="G5702">
        <f t="shared" si="724"/>
        <v>4.2444736027796286E-3</v>
      </c>
      <c r="H5702" s="12">
        <f t="shared" si="725"/>
        <v>0.2604287009302087</v>
      </c>
      <c r="I5702" s="12">
        <f t="shared" si="726"/>
        <v>5.0450091320321633E-2</v>
      </c>
    </row>
    <row r="5703" spans="1:9" x14ac:dyDescent="0.3">
      <c r="A5703" s="1">
        <v>44804</v>
      </c>
      <c r="B5703" s="10">
        <v>1.234925249855996E-2</v>
      </c>
      <c r="C5703" s="8">
        <f t="shared" si="728"/>
        <v>1.629802547729595E-2</v>
      </c>
      <c r="D5703" s="8">
        <f t="shared" si="711"/>
        <v>1.2822036143133281E-2</v>
      </c>
      <c r="E5703" s="8">
        <f t="shared" si="715"/>
        <v>1.2787984492901956E-2</v>
      </c>
      <c r="F5703" s="8">
        <f t="shared" ref="F5703" si="729">C5703*$H$3+D5703*$I$3+E5703*$J$3+$K$3</f>
        <v>1.3543698221404464E-2</v>
      </c>
      <c r="G5703">
        <f t="shared" si="724"/>
        <v>1.1944457228445036E-3</v>
      </c>
      <c r="H5703" s="12">
        <f t="shared" si="725"/>
        <v>9.6722107105979671E-2</v>
      </c>
      <c r="I5703" s="12">
        <f t="shared" si="726"/>
        <v>4.1338365968255353E-3</v>
      </c>
    </row>
    <row r="5704" spans="1:9" x14ac:dyDescent="0.3">
      <c r="A5704" s="1">
        <v>44805</v>
      </c>
      <c r="B5704" s="10">
        <v>1.8473701054827627E-2</v>
      </c>
      <c r="C5704" s="8">
        <f t="shared" si="728"/>
        <v>1.234925249855996E-2</v>
      </c>
      <c r="D5704" s="8">
        <f t="shared" ref="D5704:D5767" si="730">AVERAGE(B5699:B5703)</f>
        <v>1.3661856365459624E-2</v>
      </c>
      <c r="E5704" s="8">
        <f t="shared" si="715"/>
        <v>1.2716274732292181E-2</v>
      </c>
      <c r="F5704" s="8">
        <f>F5703*$H$3+D5703*$I$3+E5703*$J$3+$K$3</f>
        <v>1.2814921487448536E-2</v>
      </c>
      <c r="G5704">
        <f t="shared" si="724"/>
        <v>5.6587795673790908E-3</v>
      </c>
      <c r="H5704" s="12">
        <f t="shared" si="725"/>
        <v>0.30631542377916277</v>
      </c>
      <c r="I5704" s="12">
        <f t="shared" si="726"/>
        <v>7.5839465828403396E-2</v>
      </c>
    </row>
    <row r="5705" spans="1:9" x14ac:dyDescent="0.3">
      <c r="A5705" s="1">
        <v>44806</v>
      </c>
      <c r="B5705" s="10">
        <v>1.9366545482305316E-2</v>
      </c>
      <c r="C5705" s="8">
        <f t="shared" si="728"/>
        <v>1.8473701054827627E-2</v>
      </c>
      <c r="D5705" s="8">
        <f t="shared" si="730"/>
        <v>1.5512096502077485E-2</v>
      </c>
      <c r="E5705" s="8">
        <f t="shared" si="715"/>
        <v>1.2843525842373993E-2</v>
      </c>
      <c r="F5705" s="8">
        <f>F5704*$H$3+D5703*$I$3+E5703*$J$3+$K$3</f>
        <v>1.2622091994577122E-2</v>
      </c>
      <c r="G5705">
        <f t="shared" si="724"/>
        <v>6.7444534877281938E-3</v>
      </c>
      <c r="H5705" s="12">
        <f t="shared" si="725"/>
        <v>0.34825278952771505</v>
      </c>
      <c r="I5705" s="12">
        <f t="shared" si="726"/>
        <v>0.1062387090712158</v>
      </c>
    </row>
    <row r="5706" spans="1:9" x14ac:dyDescent="0.3">
      <c r="A5706" s="1">
        <v>44810</v>
      </c>
      <c r="B5706" s="10">
        <v>1.1105524510587933E-2</v>
      </c>
      <c r="C5706" s="8">
        <f t="shared" si="728"/>
        <v>1.9366545482305316E-2</v>
      </c>
      <c r="D5706" s="8">
        <f t="shared" si="730"/>
        <v>1.5932395870380259E-2</v>
      </c>
      <c r="E5706" s="8">
        <f t="shared" si="715"/>
        <v>1.3159422462730212E-2</v>
      </c>
      <c r="F5706" s="8">
        <f>F5705*$H$3+D5703*$I$3+E5703*$J$3+$K$3</f>
        <v>1.2571070588996281E-2</v>
      </c>
      <c r="G5706">
        <f t="shared" si="724"/>
        <v>1.4655460784083474E-3</v>
      </c>
      <c r="H5706" s="12">
        <f t="shared" si="725"/>
        <v>0.13196549852382977</v>
      </c>
      <c r="I5706" s="12">
        <f t="shared" si="726"/>
        <v>7.3746522746678256E-3</v>
      </c>
    </row>
    <row r="5707" spans="1:9" x14ac:dyDescent="0.3">
      <c r="A5707" s="1">
        <v>44811</v>
      </c>
      <c r="B5707" s="10">
        <v>1.0455615513244807E-2</v>
      </c>
      <c r="C5707" s="8">
        <f t="shared" si="728"/>
        <v>1.1105524510587933E-2</v>
      </c>
      <c r="D5707" s="8">
        <f t="shared" si="730"/>
        <v>1.5518609804715358E-2</v>
      </c>
      <c r="E5707" s="8">
        <f t="shared" si="715"/>
        <v>1.3327930285693649E-2</v>
      </c>
      <c r="F5707" s="8">
        <f>F5706*$H$3+D5703*$I$3+E5703*$J$3+$K$3</f>
        <v>1.2557570663291551E-2</v>
      </c>
      <c r="G5707">
        <f t="shared" si="724"/>
        <v>2.1019551500467432E-3</v>
      </c>
      <c r="H5707" s="12">
        <f t="shared" si="725"/>
        <v>0.20103600284307127</v>
      </c>
      <c r="I5707" s="12">
        <f t="shared" si="726"/>
        <v>1.579902753914042E-2</v>
      </c>
    </row>
    <row r="5708" spans="1:9" x14ac:dyDescent="0.3">
      <c r="A5708" s="1">
        <v>44812</v>
      </c>
      <c r="B5708" s="10">
        <v>1.4001215746750968E-2</v>
      </c>
      <c r="C5708" s="8">
        <f t="shared" si="728"/>
        <v>1.0455615513244807E-2</v>
      </c>
      <c r="D5708" s="8">
        <f t="shared" si="730"/>
        <v>1.4350127811905127E-2</v>
      </c>
      <c r="E5708" s="8">
        <f t="shared" si="715"/>
        <v>1.3028716724672007E-2</v>
      </c>
      <c r="F5708" s="8">
        <f t="shared" ref="F5708" si="731">C5708*$H$3+D5708*$I$3+E5708*$J$3+$K$3</f>
        <v>1.2653630981052634E-2</v>
      </c>
      <c r="G5708">
        <f t="shared" si="724"/>
        <v>1.3475847656983335E-3</v>
      </c>
      <c r="H5708" s="12">
        <f t="shared" si="725"/>
        <v>9.6247696633847343E-2</v>
      </c>
      <c r="I5708" s="12">
        <f t="shared" si="726"/>
        <v>5.297914621926969E-3</v>
      </c>
    </row>
    <row r="5709" spans="1:9" x14ac:dyDescent="0.3">
      <c r="A5709" s="1">
        <v>44813</v>
      </c>
      <c r="B5709" s="10">
        <v>1.049029748493157E-2</v>
      </c>
      <c r="C5709" s="8">
        <f t="shared" si="728"/>
        <v>1.4001215746750968E-2</v>
      </c>
      <c r="D5709" s="8">
        <f t="shared" si="730"/>
        <v>1.468052046154333E-2</v>
      </c>
      <c r="E5709" s="8">
        <f t="shared" si="715"/>
        <v>1.300593740832281E-2</v>
      </c>
      <c r="F5709" s="8">
        <f>F5708*$H$3+D5708*$I$3+E5708*$J$3+$K$3</f>
        <v>1.323521130357503E-2</v>
      </c>
      <c r="G5709">
        <f t="shared" si="724"/>
        <v>2.7449138186434602E-3</v>
      </c>
      <c r="H5709" s="12">
        <f t="shared" si="725"/>
        <v>0.26166215234470691</v>
      </c>
      <c r="I5709" s="12">
        <f t="shared" si="726"/>
        <v>2.5035233950564839E-2</v>
      </c>
    </row>
    <row r="5710" spans="1:9" x14ac:dyDescent="0.3">
      <c r="A5710" s="1">
        <v>44816</v>
      </c>
      <c r="B5710" s="10">
        <v>6.3203829776814586E-3</v>
      </c>
      <c r="C5710" s="8">
        <f t="shared" si="728"/>
        <v>1.049029748493157E-2</v>
      </c>
      <c r="D5710" s="8">
        <f t="shared" si="730"/>
        <v>1.3083839747564118E-2</v>
      </c>
      <c r="E5710" s="8">
        <f t="shared" si="715"/>
        <v>1.302939983809792E-2</v>
      </c>
      <c r="F5710" s="8">
        <f>F5709*$H$3+D5708*$I$3+E5708*$J$3+$K$3</f>
        <v>1.3389093601720362E-2</v>
      </c>
      <c r="G5710">
        <f t="shared" si="724"/>
        <v>7.0687106240389036E-3</v>
      </c>
      <c r="H5710" s="12">
        <f t="shared" si="725"/>
        <v>1.1183990984407022</v>
      </c>
      <c r="I5710" s="12">
        <f t="shared" si="726"/>
        <v>0.22271524273945476</v>
      </c>
    </row>
    <row r="5711" spans="1:9" x14ac:dyDescent="0.3">
      <c r="A5711" s="1">
        <v>44817</v>
      </c>
      <c r="B5711" s="10">
        <v>3.3273036734193705E-2</v>
      </c>
      <c r="C5711" s="8">
        <f t="shared" si="728"/>
        <v>6.3203829776814586E-3</v>
      </c>
      <c r="D5711" s="8">
        <f t="shared" si="730"/>
        <v>1.0474607246639348E-2</v>
      </c>
      <c r="E5711" s="8">
        <f t="shared" si="715"/>
        <v>1.216263626232645E-2</v>
      </c>
      <c r="F5711" s="8">
        <f>F5710*$H$3+D5708*$I$3+E5708*$J$3+$K$3</f>
        <v>1.3429809837750816E-2</v>
      </c>
      <c r="G5711">
        <f t="shared" si="724"/>
        <v>1.9843226896442891E-2</v>
      </c>
      <c r="H5711" s="12">
        <f t="shared" si="725"/>
        <v>0.59637558948896896</v>
      </c>
      <c r="I5711" s="12">
        <f t="shared" si="726"/>
        <v>0.57028033628272445</v>
      </c>
    </row>
    <row r="5712" spans="1:9" x14ac:dyDescent="0.3">
      <c r="A5712" s="1">
        <v>44818</v>
      </c>
      <c r="B5712" s="10">
        <v>9.2824740753531722E-3</v>
      </c>
      <c r="C5712" s="8">
        <f t="shared" si="728"/>
        <v>3.3273036734193705E-2</v>
      </c>
      <c r="D5712" s="8">
        <f t="shared" si="730"/>
        <v>1.4908109691360499E-2</v>
      </c>
      <c r="E5712" s="8">
        <f t="shared" si="715"/>
        <v>1.3042002423504857E-2</v>
      </c>
      <c r="F5712" s="8">
        <f>F5711*$H$3+D5708*$I$3+E5708*$J$3+$K$3</f>
        <v>1.3440583083903676E-2</v>
      </c>
      <c r="G5712">
        <f t="shared" si="724"/>
        <v>4.1581090085505042E-3</v>
      </c>
      <c r="H5712" s="12">
        <f t="shared" si="725"/>
        <v>0.44795266593753452</v>
      </c>
      <c r="I5712" s="12">
        <f t="shared" si="726"/>
        <v>6.0780915166660954E-2</v>
      </c>
    </row>
    <row r="5713" spans="1:9" x14ac:dyDescent="0.3">
      <c r="A5713" s="1">
        <v>44819</v>
      </c>
      <c r="B5713" s="10">
        <v>1.6633055770421307E-2</v>
      </c>
      <c r="C5713" s="8">
        <f t="shared" si="728"/>
        <v>9.2824740753531722E-3</v>
      </c>
      <c r="D5713" s="8">
        <f t="shared" si="730"/>
        <v>1.4673481403782173E-2</v>
      </c>
      <c r="E5713" s="8">
        <f t="shared" si="715"/>
        <v>1.2953450448690383E-2</v>
      </c>
      <c r="F5713" s="8">
        <f t="shared" ref="F5713" si="732">C5713*$H$3+D5713*$I$3+E5713*$J$3+$K$3</f>
        <v>1.2449003215561503E-2</v>
      </c>
      <c r="G5713">
        <f t="shared" si="724"/>
        <v>4.1840525548598045E-3</v>
      </c>
      <c r="H5713" s="12">
        <f t="shared" si="725"/>
        <v>0.25155044344289024</v>
      </c>
      <c r="I5713" s="12">
        <f t="shared" si="726"/>
        <v>4.6343917006642643E-2</v>
      </c>
    </row>
    <row r="5714" spans="1:9" x14ac:dyDescent="0.3">
      <c r="A5714" s="1">
        <v>44820</v>
      </c>
      <c r="B5714" s="10">
        <v>1.5932792806067377E-2</v>
      </c>
      <c r="C5714" s="8">
        <f t="shared" si="728"/>
        <v>1.6633055770421307E-2</v>
      </c>
      <c r="D5714" s="8">
        <f t="shared" si="730"/>
        <v>1.5199849408516245E-2</v>
      </c>
      <c r="E5714" s="8">
        <f t="shared" si="715"/>
        <v>1.3404251158211715E-2</v>
      </c>
      <c r="F5714" s="8">
        <f>F5713*$H$3+D5713*$I$3+E5713*$J$3+$K$3</f>
        <v>1.3286845835693572E-2</v>
      </c>
      <c r="G5714">
        <f t="shared" si="724"/>
        <v>2.6459469703738053E-3</v>
      </c>
      <c r="H5714" s="12">
        <f t="shared" si="725"/>
        <v>0.16606925117147073</v>
      </c>
      <c r="I5714" s="12">
        <f t="shared" si="726"/>
        <v>1.7535422928645739E-2</v>
      </c>
    </row>
    <row r="5715" spans="1:9" x14ac:dyDescent="0.3">
      <c r="A5715" s="1">
        <v>44823</v>
      </c>
      <c r="B5715" s="10">
        <v>1.1863894424154493E-2</v>
      </c>
      <c r="C5715" s="8">
        <f t="shared" si="728"/>
        <v>1.5932792806067377E-2</v>
      </c>
      <c r="D5715" s="8">
        <f t="shared" si="730"/>
        <v>1.6288348472743405E-2</v>
      </c>
      <c r="E5715" s="8">
        <f t="shared" si="715"/>
        <v>1.3641494910186097E-2</v>
      </c>
      <c r="F5715" s="8">
        <f>F5714*$H$3+D5713*$I$3+E5713*$J$3+$K$3</f>
        <v>1.3508533439068538E-2</v>
      </c>
      <c r="G5715">
        <f t="shared" si="724"/>
        <v>1.6446390149140455E-3</v>
      </c>
      <c r="H5715" s="12">
        <f t="shared" si="725"/>
        <v>0.13862556055502445</v>
      </c>
      <c r="I5715" s="12">
        <f t="shared" si="726"/>
        <v>8.0737319872405955E-3</v>
      </c>
    </row>
    <row r="5716" spans="1:9" x14ac:dyDescent="0.3">
      <c r="A5716" s="1">
        <v>44824</v>
      </c>
      <c r="B5716" s="10">
        <v>1.3057459481177812E-2</v>
      </c>
      <c r="C5716" s="8">
        <f t="shared" si="728"/>
        <v>1.1863894424154493E-2</v>
      </c>
      <c r="D5716" s="8">
        <f t="shared" si="730"/>
        <v>1.739705076203801E-2</v>
      </c>
      <c r="E5716" s="8">
        <f t="shared" si="715"/>
        <v>1.3543486234548733E-2</v>
      </c>
      <c r="F5716" s="8">
        <f>F5715*$H$3+D5713*$I$3+E5713*$J$3+$K$3</f>
        <v>1.356719050939326E-2</v>
      </c>
      <c r="G5716">
        <f t="shared" si="724"/>
        <v>5.0973102821544845E-4</v>
      </c>
      <c r="H5716" s="12">
        <f t="shared" si="725"/>
        <v>3.9037534747874983E-2</v>
      </c>
      <c r="I5716" s="12">
        <f t="shared" si="726"/>
        <v>7.2397634694842949E-4</v>
      </c>
    </row>
    <row r="5717" spans="1:9" x14ac:dyDescent="0.3">
      <c r="A5717" s="1">
        <v>44825</v>
      </c>
      <c r="B5717" s="10">
        <v>2.1433139425075083E-2</v>
      </c>
      <c r="C5717" s="8">
        <f t="shared" si="728"/>
        <v>1.3057459481177812E-2</v>
      </c>
      <c r="D5717" s="8">
        <f t="shared" si="730"/>
        <v>1.335393531143483E-2</v>
      </c>
      <c r="E5717" s="8">
        <f t="shared" si="715"/>
        <v>1.3838164768703627E-2</v>
      </c>
      <c r="F5717" s="8">
        <f>F5716*$H$3+D5713*$I$3+E5713*$J$3+$K$3</f>
        <v>1.3582710781373734E-2</v>
      </c>
      <c r="G5717">
        <f t="shared" si="724"/>
        <v>7.8504286437013487E-3</v>
      </c>
      <c r="H5717" s="12">
        <f t="shared" si="725"/>
        <v>0.36627525664844818</v>
      </c>
      <c r="I5717" s="12">
        <f t="shared" si="726"/>
        <v>0.12183157909688513</v>
      </c>
    </row>
    <row r="5718" spans="1:9" x14ac:dyDescent="0.3">
      <c r="A5718" s="1">
        <v>44826</v>
      </c>
      <c r="B5718" s="10">
        <v>1.0503678516443677E-2</v>
      </c>
      <c r="C5718" s="8">
        <f t="shared" si="728"/>
        <v>2.1433139425075083E-2</v>
      </c>
      <c r="D5718" s="8">
        <f t="shared" si="730"/>
        <v>1.5784068381379211E-2</v>
      </c>
      <c r="E5718" s="8">
        <f t="shared" si="715"/>
        <v>1.4224209574807184E-2</v>
      </c>
      <c r="F5718" s="8">
        <f t="shared" ref="F5718" si="733">C5718*$H$3+D5718*$I$3+E5718*$J$3+$K$3</f>
        <v>1.642707007261885E-2</v>
      </c>
      <c r="G5718">
        <f t="shared" si="724"/>
        <v>5.9233915561751737E-3</v>
      </c>
      <c r="H5718" s="12">
        <f t="shared" si="725"/>
        <v>0.56393496306098945</v>
      </c>
      <c r="I5718" s="12">
        <f t="shared" si="726"/>
        <v>8.6617835958532119E-2</v>
      </c>
    </row>
    <row r="5719" spans="1:9" x14ac:dyDescent="0.3">
      <c r="A5719" s="1">
        <v>44827</v>
      </c>
      <c r="B5719" s="10">
        <v>1.8355770841414362E-2</v>
      </c>
      <c r="C5719" s="8">
        <f t="shared" si="728"/>
        <v>1.0503678516443677E-2</v>
      </c>
      <c r="D5719" s="8">
        <f t="shared" si="730"/>
        <v>1.4558192930583688E-2</v>
      </c>
      <c r="E5719" s="8">
        <f t="shared" si="715"/>
        <v>1.3959575211756052E-2</v>
      </c>
      <c r="F5719" s="8">
        <f>F5718*$H$3+D5718*$I$3+E5718*$J$3+$K$3</f>
        <v>1.5102497306315856E-2</v>
      </c>
      <c r="G5719">
        <f t="shared" si="724"/>
        <v>3.2532735350985064E-3</v>
      </c>
      <c r="H5719" s="12">
        <f t="shared" si="725"/>
        <v>0.17723437295035618</v>
      </c>
      <c r="I5719" s="12">
        <f t="shared" si="726"/>
        <v>2.0329054854914652E-2</v>
      </c>
    </row>
    <row r="5720" spans="1:9" x14ac:dyDescent="0.3">
      <c r="A5720" s="1">
        <v>44830</v>
      </c>
      <c r="B5720" s="10">
        <v>1.7828129339665259E-2</v>
      </c>
      <c r="C5720" s="8">
        <f t="shared" si="728"/>
        <v>1.8355770841414362E-2</v>
      </c>
      <c r="D5720" s="8">
        <f t="shared" si="730"/>
        <v>1.5042788537653085E-2</v>
      </c>
      <c r="E5720" s="8">
        <f t="shared" si="715"/>
        <v>1.4409455366311686E-2</v>
      </c>
      <c r="F5720" s="8">
        <f>F5719*$H$3+D5718*$I$3+E5718*$J$3+$K$3</f>
        <v>1.4752024132712952E-2</v>
      </c>
      <c r="G5720">
        <f t="shared" si="724"/>
        <v>3.0761052069523068E-3</v>
      </c>
      <c r="H5720" s="12">
        <f t="shared" si="725"/>
        <v>0.17254223078292205</v>
      </c>
      <c r="I5720" s="12">
        <f t="shared" si="726"/>
        <v>1.9123683160697569E-2</v>
      </c>
    </row>
    <row r="5721" spans="1:9" x14ac:dyDescent="0.3">
      <c r="A5721" s="1">
        <v>44831</v>
      </c>
      <c r="B5721" s="10">
        <v>2.1973985563520565E-2</v>
      </c>
      <c r="C5721" s="8">
        <f t="shared" si="728"/>
        <v>1.7828129339665259E-2</v>
      </c>
      <c r="D5721" s="8">
        <f t="shared" si="730"/>
        <v>1.6235635520755236E-2</v>
      </c>
      <c r="E5721" s="8">
        <f t="shared" ref="E5721:E5784" si="734">AVERAGE(B5699:B5720)</f>
        <v>1.4849363455072458E-2</v>
      </c>
      <c r="F5721" s="8">
        <f>F5720*$H$3+D5718*$I$3+E5718*$J$3+$K$3</f>
        <v>1.4659291254202907E-2</v>
      </c>
      <c r="G5721">
        <f t="shared" si="724"/>
        <v>7.3146943093176583E-3</v>
      </c>
      <c r="H5721" s="12">
        <f t="shared" si="725"/>
        <v>0.33287972671925853</v>
      </c>
      <c r="I5721" s="12">
        <f t="shared" si="726"/>
        <v>9.4195149521706822E-2</v>
      </c>
    </row>
    <row r="5722" spans="1:9" x14ac:dyDescent="0.3">
      <c r="A5722" s="1">
        <v>44832</v>
      </c>
      <c r="B5722" s="10">
        <v>1.5803353479808376E-2</v>
      </c>
      <c r="C5722" s="8">
        <f t="shared" si="728"/>
        <v>2.1973985563520565E-2</v>
      </c>
      <c r="D5722" s="8">
        <f t="shared" si="730"/>
        <v>1.8018940737223786E-2</v>
      </c>
      <c r="E5722" s="8">
        <f t="shared" si="734"/>
        <v>1.5428976418335289E-2</v>
      </c>
      <c r="F5722" s="8">
        <f>F5721*$H$3+D5718*$I$3+E5718*$J$3+$K$3</f>
        <v>1.4634754749259158E-2</v>
      </c>
      <c r="G5722">
        <f t="shared" si="724"/>
        <v>1.1685987305492182E-3</v>
      </c>
      <c r="H5722" s="12">
        <f t="shared" si="725"/>
        <v>7.3946250208369577E-2</v>
      </c>
      <c r="I5722" s="12">
        <f t="shared" si="726"/>
        <v>3.0279259334000663E-3</v>
      </c>
    </row>
    <row r="5723" spans="1:9" x14ac:dyDescent="0.3">
      <c r="A5723" s="1">
        <v>44833</v>
      </c>
      <c r="B5723" s="10">
        <v>2.1732939784427176E-2</v>
      </c>
      <c r="C5723" s="8">
        <f t="shared" si="728"/>
        <v>1.5803353479808376E-2</v>
      </c>
      <c r="D5723" s="8">
        <f t="shared" si="730"/>
        <v>1.6892983548170447E-2</v>
      </c>
      <c r="E5723" s="8">
        <f t="shared" si="734"/>
        <v>1.5362535729199694E-2</v>
      </c>
      <c r="F5723" s="8">
        <f t="shared" ref="F5723" si="735">C5723*$H$3+D5723*$I$3+E5723*$J$3+$K$3</f>
        <v>1.5665278374284653E-2</v>
      </c>
      <c r="G5723">
        <f t="shared" si="724"/>
        <v>6.0676614101425226E-3</v>
      </c>
      <c r="H5723" s="12">
        <f t="shared" si="725"/>
        <v>0.27919193032920148</v>
      </c>
      <c r="I5723" s="12">
        <f t="shared" si="726"/>
        <v>5.9949482686892042E-2</v>
      </c>
    </row>
    <row r="5724" spans="1:9" x14ac:dyDescent="0.3">
      <c r="A5724" s="1">
        <v>44834</v>
      </c>
      <c r="B5724" s="10">
        <v>2.1371875942377289E-2</v>
      </c>
      <c r="C5724" s="8">
        <f t="shared" si="728"/>
        <v>2.1732939784427176E-2</v>
      </c>
      <c r="D5724" s="8">
        <f t="shared" si="730"/>
        <v>1.9138835801767146E-2</v>
      </c>
      <c r="E5724" s="8">
        <f t="shared" si="734"/>
        <v>1.5751557772177637E-2</v>
      </c>
      <c r="F5724" s="8">
        <f>F5723*$H$3+D5723*$I$3+E5723*$J$3+$K$3</f>
        <v>1.5628744616638768E-2</v>
      </c>
      <c r="G5724">
        <f t="shared" si="724"/>
        <v>5.7431313257385215E-3</v>
      </c>
      <c r="H5724" s="12">
        <f t="shared" si="725"/>
        <v>0.26872378172244282</v>
      </c>
      <c r="I5724" s="12">
        <f t="shared" si="726"/>
        <v>5.450831106921572E-2</v>
      </c>
    </row>
    <row r="5725" spans="1:9" x14ac:dyDescent="0.3">
      <c r="A5725" s="1">
        <v>44837</v>
      </c>
      <c r="B5725" s="10">
        <v>1.823856351546416E-2</v>
      </c>
      <c r="C5725" s="8">
        <f t="shared" si="728"/>
        <v>2.1371875942377289E-2</v>
      </c>
      <c r="D5725" s="8">
        <f t="shared" si="730"/>
        <v>1.9742056821959734E-2</v>
      </c>
      <c r="E5725" s="8">
        <f t="shared" si="734"/>
        <v>1.5982187338772241E-2</v>
      </c>
      <c r="F5725" s="8">
        <f>F5724*$H$3+D5723*$I$3+E5723*$J$3+$K$3</f>
        <v>1.5619078026541545E-2</v>
      </c>
      <c r="G5725">
        <f t="shared" si="724"/>
        <v>2.6194854889226155E-3</v>
      </c>
      <c r="H5725" s="12">
        <f t="shared" si="725"/>
        <v>0.14362345404568727</v>
      </c>
      <c r="I5725" s="12">
        <f t="shared" si="726"/>
        <v>1.2665525248239717E-2</v>
      </c>
    </row>
    <row r="5726" spans="1:9" x14ac:dyDescent="0.3">
      <c r="A5726" s="1">
        <v>44838</v>
      </c>
      <c r="B5726" s="10">
        <v>2.2775762961215518E-2</v>
      </c>
      <c r="C5726" s="8">
        <f t="shared" si="728"/>
        <v>1.823856351546416E-2</v>
      </c>
      <c r="D5726" s="8">
        <f t="shared" si="730"/>
        <v>1.9824143657119514E-2</v>
      </c>
      <c r="E5726" s="8">
        <f t="shared" si="734"/>
        <v>1.6249883294086071E-2</v>
      </c>
      <c r="F5726" s="8">
        <f>F5725*$H$3+D5723*$I$3+E5723*$J$3+$K$3</f>
        <v>1.5616520310879952E-2</v>
      </c>
      <c r="G5726">
        <f t="shared" si="724"/>
        <v>7.1592426503355663E-3</v>
      </c>
      <c r="H5726" s="12">
        <f t="shared" si="725"/>
        <v>0.31433601862325866</v>
      </c>
      <c r="I5726" s="12">
        <f t="shared" si="726"/>
        <v>8.1072730908780199E-2</v>
      </c>
    </row>
    <row r="5727" spans="1:9" x14ac:dyDescent="0.3">
      <c r="A5727" s="1">
        <v>44839</v>
      </c>
      <c r="B5727" s="10">
        <v>2.1871353517599907E-2</v>
      </c>
      <c r="C5727" s="8">
        <f t="shared" si="728"/>
        <v>2.2775762961215518E-2</v>
      </c>
      <c r="D5727" s="8">
        <f t="shared" si="730"/>
        <v>1.99844991366585E-2</v>
      </c>
      <c r="E5727" s="8">
        <f t="shared" si="734"/>
        <v>1.6445431562558246E-2</v>
      </c>
      <c r="F5727" s="8">
        <f>F5726*$H$3+D5723*$I$3+E5723*$J$3+$K$3</f>
        <v>1.5615843556270544E-2</v>
      </c>
      <c r="G5727">
        <f t="shared" si="724"/>
        <v>6.2555099613293627E-3</v>
      </c>
      <c r="H5727" s="12">
        <f t="shared" si="725"/>
        <v>0.28601384712178629</v>
      </c>
      <c r="I5727" s="12">
        <f t="shared" si="726"/>
        <v>6.3695676141837243E-2</v>
      </c>
    </row>
    <row r="5728" spans="1:9" x14ac:dyDescent="0.3">
      <c r="A5728" s="1">
        <v>44840</v>
      </c>
      <c r="B5728" s="10">
        <v>1.1311148711960498E-2</v>
      </c>
      <c r="C5728" s="8">
        <f t="shared" si="728"/>
        <v>2.1871353517599907E-2</v>
      </c>
      <c r="D5728" s="8">
        <f t="shared" si="730"/>
        <v>2.119809914421681E-2</v>
      </c>
      <c r="E5728" s="8">
        <f t="shared" si="734"/>
        <v>1.6559286473253453E-2</v>
      </c>
      <c r="F5728" s="8">
        <f t="shared" ref="F5728" si="736">C5728*$H$3+D5728*$I$3+E5728*$J$3+$K$3</f>
        <v>1.9253967784848565E-2</v>
      </c>
      <c r="G5728">
        <f t="shared" si="724"/>
        <v>7.9428190728880674E-3</v>
      </c>
      <c r="H5728" s="12">
        <f t="shared" si="725"/>
        <v>0.70221153263498937</v>
      </c>
      <c r="I5728" s="12">
        <f t="shared" si="726"/>
        <v>0.11939935928825918</v>
      </c>
    </row>
    <row r="5729" spans="1:9" x14ac:dyDescent="0.3">
      <c r="A5729" s="1">
        <v>44841</v>
      </c>
      <c r="B5729" s="10">
        <v>2.2276944092104015E-2</v>
      </c>
      <c r="C5729" s="8">
        <f t="shared" si="728"/>
        <v>1.1311148711960498E-2</v>
      </c>
      <c r="D5729" s="8">
        <f t="shared" si="730"/>
        <v>1.9113740929723476E-2</v>
      </c>
      <c r="E5729" s="8">
        <f t="shared" si="734"/>
        <v>1.6568633027861296E-2</v>
      </c>
      <c r="F5729" s="8">
        <f>F5728*$H$3+D5728*$I$3+E5728*$J$3+$K$3</f>
        <v>1.856142487015415E-2</v>
      </c>
      <c r="G5729">
        <f t="shared" si="724"/>
        <v>3.7155192219498652E-3</v>
      </c>
      <c r="H5729" s="12">
        <f t="shared" si="725"/>
        <v>0.16678765303661278</v>
      </c>
      <c r="I5729" s="12">
        <f t="shared" si="726"/>
        <v>1.7707494692288384E-2</v>
      </c>
    </row>
    <row r="5730" spans="1:9" x14ac:dyDescent="0.3">
      <c r="A5730" s="1">
        <v>44844</v>
      </c>
      <c r="B5730" s="10">
        <v>1.3399517600784904E-2</v>
      </c>
      <c r="C5730" s="8">
        <f t="shared" si="728"/>
        <v>2.2276944092104015E-2</v>
      </c>
      <c r="D5730" s="8">
        <f t="shared" si="730"/>
        <v>1.9294754559668819E-2</v>
      </c>
      <c r="E5730" s="8">
        <f t="shared" si="734"/>
        <v>1.7105966145082169E-2</v>
      </c>
      <c r="F5730" s="8">
        <f>F5729*$H$3+D5728*$I$3+E5728*$J$3+$K$3</f>
        <v>1.837818260567169E-2</v>
      </c>
      <c r="G5730">
        <f t="shared" si="724"/>
        <v>4.9786650048867856E-3</v>
      </c>
      <c r="H5730" s="12">
        <f t="shared" si="725"/>
        <v>0.37155554052148493</v>
      </c>
      <c r="I5730" s="12">
        <f t="shared" si="726"/>
        <v>4.504469224062535E-2</v>
      </c>
    </row>
    <row r="5731" spans="1:9" x14ac:dyDescent="0.3">
      <c r="A5731" s="1">
        <v>44845</v>
      </c>
      <c r="B5731" s="10">
        <v>1.6954118294402666E-2</v>
      </c>
      <c r="C5731" s="8">
        <f t="shared" si="728"/>
        <v>1.3399517600784904E-2</v>
      </c>
      <c r="D5731" s="8">
        <f t="shared" si="730"/>
        <v>1.8326945376732968E-2</v>
      </c>
      <c r="E5731" s="8">
        <f t="shared" si="734"/>
        <v>1.7078616229356438E-2</v>
      </c>
      <c r="F5731" s="8">
        <f>F5730*$H$3+D5728*$I$3+E5728*$J$3+$K$3</f>
        <v>1.8329697917170505E-2</v>
      </c>
      <c r="G5731">
        <f t="shared" si="724"/>
        <v>1.3755796227678391E-3</v>
      </c>
      <c r="H5731" s="12">
        <f t="shared" si="725"/>
        <v>8.1135426737112076E-2</v>
      </c>
      <c r="I5731" s="12">
        <f t="shared" si="726"/>
        <v>2.9653127735183027E-3</v>
      </c>
    </row>
    <row r="5732" spans="1:9" x14ac:dyDescent="0.3">
      <c r="A5732" s="1">
        <v>44846</v>
      </c>
      <c r="B5732" s="10">
        <v>7.7063166730261092E-3</v>
      </c>
      <c r="C5732" s="8">
        <f t="shared" si="728"/>
        <v>1.6954118294402666E-2</v>
      </c>
      <c r="D5732" s="8">
        <f t="shared" si="730"/>
        <v>1.7162616443370398E-2</v>
      </c>
      <c r="E5732" s="8">
        <f t="shared" si="734"/>
        <v>1.7372426266150581E-2</v>
      </c>
      <c r="F5732" s="8">
        <f>F5731*$H$3+D5728*$I$3+E5728*$J$3+$K$3</f>
        <v>1.83168691899896E-2</v>
      </c>
      <c r="G5732">
        <f t="shared" si="724"/>
        <v>1.0610552516963492E-2</v>
      </c>
      <c r="H5732" s="12">
        <f t="shared" si="725"/>
        <v>1.3768643266507434</v>
      </c>
      <c r="I5732" s="12">
        <f t="shared" si="726"/>
        <v>0.28650448227461034</v>
      </c>
    </row>
    <row r="5733" spans="1:9" x14ac:dyDescent="0.3">
      <c r="A5733" s="1">
        <v>44847</v>
      </c>
      <c r="B5733" s="10">
        <v>3.9229505916949035E-2</v>
      </c>
      <c r="C5733" s="8">
        <f t="shared" si="728"/>
        <v>7.7063166730261092E-3</v>
      </c>
      <c r="D5733" s="8">
        <f t="shared" si="730"/>
        <v>1.4329609074455638E-2</v>
      </c>
      <c r="E5733" s="8">
        <f t="shared" si="734"/>
        <v>1.7435423252302615E-2</v>
      </c>
      <c r="F5733" s="8">
        <f t="shared" ref="F5733" si="737">C5733*$H$3+D5733*$I$3+E5733*$J$3+$K$3</f>
        <v>1.3070217014323024E-2</v>
      </c>
      <c r="G5733">
        <f t="shared" si="724"/>
        <v>2.6159288902626011E-2</v>
      </c>
      <c r="H5733" s="12">
        <f t="shared" si="725"/>
        <v>0.6668268766373614</v>
      </c>
      <c r="I5733" s="12">
        <f t="shared" si="726"/>
        <v>0.90234954896506059</v>
      </c>
    </row>
    <row r="5734" spans="1:9" x14ac:dyDescent="0.3">
      <c r="A5734" s="1">
        <v>44848</v>
      </c>
      <c r="B5734" s="10">
        <v>2.0793565272638256E-2</v>
      </c>
      <c r="C5734" s="8">
        <f t="shared" si="728"/>
        <v>3.9229505916949035E-2</v>
      </c>
      <c r="D5734" s="8">
        <f t="shared" si="730"/>
        <v>1.9913280515453345E-2</v>
      </c>
      <c r="E5734" s="8">
        <f t="shared" si="734"/>
        <v>1.7706171851518761E-2</v>
      </c>
      <c r="F5734" s="8">
        <f>F5733*$H$3+D5733*$I$3+E5733*$J$3+$K$3</f>
        <v>1.4489469488274309E-2</v>
      </c>
      <c r="G5734">
        <f t="shared" si="724"/>
        <v>6.3040957843639462E-3</v>
      </c>
      <c r="H5734" s="12">
        <f t="shared" si="725"/>
        <v>0.30317531898482802</v>
      </c>
      <c r="I5734" s="12">
        <f t="shared" si="726"/>
        <v>7.3859767275421762E-2</v>
      </c>
    </row>
    <row r="5735" spans="1:9" x14ac:dyDescent="0.3">
      <c r="A5735" s="1">
        <v>44851</v>
      </c>
      <c r="B5735" s="10">
        <v>2.5076963318430991E-2</v>
      </c>
      <c r="C5735" s="8">
        <f t="shared" si="728"/>
        <v>2.0793565272638256E-2</v>
      </c>
      <c r="D5735" s="8">
        <f t="shared" si="730"/>
        <v>1.9616604751560195E-2</v>
      </c>
      <c r="E5735" s="8">
        <f t="shared" si="734"/>
        <v>1.8229403269577175E-2</v>
      </c>
      <c r="F5735" s="8">
        <f>F5734*$H$3+D5733*$I$3+E5733*$J$3+$K$3</f>
        <v>1.4864994284905751E-2</v>
      </c>
      <c r="G5735">
        <f t="shared" si="724"/>
        <v>1.0211969033525239E-2</v>
      </c>
      <c r="H5735" s="12">
        <f t="shared" si="725"/>
        <v>0.40722510552223351</v>
      </c>
      <c r="I5735" s="12">
        <f t="shared" si="726"/>
        <v>0.16404046990831356</v>
      </c>
    </row>
    <row r="5736" spans="1:9" x14ac:dyDescent="0.3">
      <c r="A5736" s="1">
        <v>44852</v>
      </c>
      <c r="B5736" s="10">
        <v>3.1450151684507613E-2</v>
      </c>
      <c r="C5736" s="8">
        <f t="shared" si="728"/>
        <v>2.5076963318430991E-2</v>
      </c>
      <c r="D5736" s="8">
        <f t="shared" si="730"/>
        <v>2.1952093895089415E-2</v>
      </c>
      <c r="E5736" s="8">
        <f t="shared" si="734"/>
        <v>1.8613217249032161E-2</v>
      </c>
      <c r="F5736" s="8">
        <f>F5735*$H$3+D5733*$I$3+E5733*$J$3+$K$3</f>
        <v>1.4964355656806327E-2</v>
      </c>
      <c r="G5736">
        <f t="shared" si="724"/>
        <v>1.6485796027701286E-2</v>
      </c>
      <c r="H5736" s="12">
        <f t="shared" si="725"/>
        <v>0.52418812453048391</v>
      </c>
      <c r="I5736" s="12">
        <f t="shared" si="726"/>
        <v>0.35893823522116319</v>
      </c>
    </row>
    <row r="5737" spans="1:9" x14ac:dyDescent="0.3">
      <c r="A5737" s="1">
        <v>44853</v>
      </c>
      <c r="B5737" s="10">
        <v>1.5360678062301661E-2</v>
      </c>
      <c r="C5737" s="8">
        <f t="shared" si="728"/>
        <v>3.1450151684507613E-2</v>
      </c>
      <c r="D5737" s="8">
        <f t="shared" si="730"/>
        <v>2.4851300573110399E-2</v>
      </c>
      <c r="E5737" s="8">
        <f t="shared" si="734"/>
        <v>1.9318551743506718E-2</v>
      </c>
      <c r="F5737" s="8">
        <f>F5736*$H$3+D5733*$I$3+E5733*$J$3+$K$3</f>
        <v>1.4990646017162088E-2</v>
      </c>
      <c r="G5737">
        <f t="shared" si="724"/>
        <v>3.7003204513957368E-4</v>
      </c>
      <c r="H5737" s="12">
        <f t="shared" si="725"/>
        <v>2.4089564512631133E-2</v>
      </c>
      <c r="I5737" s="12">
        <f t="shared" si="726"/>
        <v>2.9973234715163777E-4</v>
      </c>
    </row>
    <row r="5738" spans="1:9" x14ac:dyDescent="0.3">
      <c r="A5738" s="1">
        <v>44854</v>
      </c>
      <c r="B5738" s="10">
        <v>1.8142397648616186E-2</v>
      </c>
      <c r="C5738" s="8">
        <f t="shared" si="728"/>
        <v>1.5360678062301661E-2</v>
      </c>
      <c r="D5738" s="8">
        <f t="shared" si="730"/>
        <v>2.6382172850965512E-2</v>
      </c>
      <c r="E5738" s="8">
        <f t="shared" si="734"/>
        <v>1.947749645433159E-2</v>
      </c>
      <c r="F5738" s="8">
        <f t="shared" ref="F5738" si="738">C5738*$H$3+D5738*$I$3+E5738*$J$3+$K$3</f>
        <v>2.0305458982836731E-2</v>
      </c>
      <c r="G5738">
        <f t="shared" si="724"/>
        <v>2.1630613342205444E-3</v>
      </c>
      <c r="H5738" s="12">
        <f t="shared" si="725"/>
        <v>0.11922687266120706</v>
      </c>
      <c r="I5738" s="12">
        <f t="shared" si="726"/>
        <v>6.1120556603775356E-3</v>
      </c>
    </row>
    <row r="5739" spans="1:9" x14ac:dyDescent="0.3">
      <c r="A5739" s="1">
        <v>44855</v>
      </c>
      <c r="B5739" s="10">
        <v>1.5198216722495899E-2</v>
      </c>
      <c r="C5739" s="8">
        <f t="shared" si="728"/>
        <v>1.8142397648616186E-2</v>
      </c>
      <c r="D5739" s="8">
        <f t="shared" si="730"/>
        <v>2.2164751197298944E-2</v>
      </c>
      <c r="E5739" s="8">
        <f t="shared" si="734"/>
        <v>1.9708630007396973E-2</v>
      </c>
      <c r="F5739" s="8">
        <f>F5738*$H$3+D5738*$I$3+E5738*$J$3+$K$3</f>
        <v>2.1613815236323664E-2</v>
      </c>
      <c r="G5739">
        <f t="shared" si="724"/>
        <v>6.4155985138277648E-3</v>
      </c>
      <c r="H5739" s="12">
        <f t="shared" si="725"/>
        <v>0.4221283740698083</v>
      </c>
      <c r="I5739" s="12">
        <f t="shared" si="726"/>
        <v>5.5326004588591271E-2</v>
      </c>
    </row>
    <row r="5740" spans="1:9" x14ac:dyDescent="0.3">
      <c r="A5740" s="1">
        <v>44858</v>
      </c>
      <c r="B5740" s="10">
        <v>1.7438292179897324E-2</v>
      </c>
      <c r="C5740" s="8">
        <f t="shared" si="728"/>
        <v>1.5198216722495899E-2</v>
      </c>
      <c r="D5740" s="8">
        <f t="shared" si="730"/>
        <v>2.1045681487270471E-2</v>
      </c>
      <c r="E5740" s="8">
        <f t="shared" si="734"/>
        <v>1.9425224430007007E-2</v>
      </c>
      <c r="F5740" s="8">
        <f>F5739*$H$3+D5738*$I$3+E5738*$J$3+$K$3</f>
        <v>2.1959997628131861E-2</v>
      </c>
      <c r="G5740">
        <f t="shared" si="724"/>
        <v>4.5217054482345372E-3</v>
      </c>
      <c r="H5740" s="12">
        <f t="shared" si="725"/>
        <v>0.25929749321708867</v>
      </c>
      <c r="I5740" s="12">
        <f t="shared" si="726"/>
        <v>2.464755699543919E-2</v>
      </c>
    </row>
    <row r="5741" spans="1:9" x14ac:dyDescent="0.3">
      <c r="A5741" s="1">
        <v>44859</v>
      </c>
      <c r="B5741" s="10">
        <v>9.0014128121345682E-3</v>
      </c>
      <c r="C5741" s="8">
        <f t="shared" si="728"/>
        <v>1.7438292179897324E-2</v>
      </c>
      <c r="D5741" s="8">
        <f t="shared" si="730"/>
        <v>1.9517947259563736E-2</v>
      </c>
      <c r="E5741" s="8">
        <f t="shared" si="734"/>
        <v>1.9740434141982174E-2</v>
      </c>
      <c r="F5741" s="8">
        <f>F5740*$H$3+D5738*$I$3+E5738*$J$3+$K$3</f>
        <v>2.2051595194221868E-2</v>
      </c>
      <c r="G5741">
        <f t="shared" si="724"/>
        <v>1.30501823820873E-2</v>
      </c>
      <c r="H5741" s="12">
        <f t="shared" si="725"/>
        <v>1.4497926774888816</v>
      </c>
      <c r="I5741" s="12">
        <f t="shared" si="726"/>
        <v>0.30420120713252352</v>
      </c>
    </row>
    <row r="5742" spans="1:9" x14ac:dyDescent="0.3">
      <c r="A5742" s="1">
        <v>44860</v>
      </c>
      <c r="B5742" s="10">
        <v>2.865388069939653E-2</v>
      </c>
      <c r="C5742" s="8">
        <f t="shared" si="728"/>
        <v>9.0014128121345682E-3</v>
      </c>
      <c r="D5742" s="8">
        <f t="shared" si="730"/>
        <v>1.5028199485089128E-2</v>
      </c>
      <c r="E5742" s="8">
        <f t="shared" si="734"/>
        <v>1.9315236049742182E-2</v>
      </c>
      <c r="F5742" s="8">
        <f>F5741*$H$3+D5738*$I$3+E5738*$J$3+$K$3</f>
        <v>2.2075831303025061E-2</v>
      </c>
      <c r="G5742">
        <f t="shared" si="724"/>
        <v>6.5780493963714694E-3</v>
      </c>
      <c r="H5742" s="12">
        <f t="shared" si="725"/>
        <v>0.22956923236265192</v>
      </c>
      <c r="I5742" s="12">
        <f t="shared" si="726"/>
        <v>3.7169679365127051E-2</v>
      </c>
    </row>
    <row r="5743" spans="1:9" x14ac:dyDescent="0.3">
      <c r="A5743" s="1">
        <v>44861</v>
      </c>
      <c r="B5743" s="10">
        <v>9.788052096026293E-3</v>
      </c>
      <c r="C5743" s="8">
        <f t="shared" si="728"/>
        <v>2.865388069939653E-2</v>
      </c>
      <c r="D5743" s="8">
        <f t="shared" si="730"/>
        <v>1.7686840012508101E-2</v>
      </c>
      <c r="E5743" s="8">
        <f t="shared" si="734"/>
        <v>1.9807315657002691E-2</v>
      </c>
      <c r="F5743" s="8">
        <f t="shared" ref="F5743" si="739">C5743*$H$3+D5743*$I$3+E5743*$J$3+$K$3</f>
        <v>2.0535386639663204E-2</v>
      </c>
      <c r="G5743">
        <f t="shared" si="724"/>
        <v>1.0747334543636911E-2</v>
      </c>
      <c r="H5743" s="12">
        <f t="shared" si="725"/>
        <v>1.0980054497258001</v>
      </c>
      <c r="I5743" s="12">
        <f t="shared" si="726"/>
        <v>0.21763029269291323</v>
      </c>
    </row>
    <row r="5744" spans="1:9" x14ac:dyDescent="0.3">
      <c r="A5744" s="1">
        <v>44862</v>
      </c>
      <c r="B5744" s="10">
        <v>1.3392582100450367E-2</v>
      </c>
      <c r="C5744" s="8">
        <f t="shared" si="728"/>
        <v>9.788052096026293E-3</v>
      </c>
      <c r="D5744" s="8">
        <f t="shared" si="730"/>
        <v>1.6015970901990122E-2</v>
      </c>
      <c r="E5744" s="8">
        <f t="shared" si="734"/>
        <v>1.9253409590298406E-2</v>
      </c>
      <c r="F5744" s="8">
        <f>F5743*$H$3+D5743*$I$3+E5743*$J$3+$K$3</f>
        <v>1.8387286927532935E-2</v>
      </c>
      <c r="G5744">
        <f t="shared" si="724"/>
        <v>4.9947048270825682E-3</v>
      </c>
      <c r="H5744" s="12">
        <f t="shared" si="725"/>
        <v>0.37294561941976861</v>
      </c>
      <c r="I5744" s="12">
        <f t="shared" si="726"/>
        <v>4.5319486607286352E-2</v>
      </c>
    </row>
    <row r="5745" spans="1:9" x14ac:dyDescent="0.3">
      <c r="A5745" s="1">
        <v>44865</v>
      </c>
      <c r="B5745" s="10">
        <v>1.0735272438406024E-2</v>
      </c>
      <c r="C5745" s="8">
        <f t="shared" si="728"/>
        <v>1.3392582100450367E-2</v>
      </c>
      <c r="D5745" s="8">
        <f t="shared" si="730"/>
        <v>1.5654843977581018E-2</v>
      </c>
      <c r="E5745" s="8">
        <f t="shared" si="734"/>
        <v>1.9143829073054862E-2</v>
      </c>
      <c r="F5745" s="8">
        <f>F5744*$H$3+D5743*$I$3+E5743*$J$3+$K$3</f>
        <v>1.7818913983080019E-2</v>
      </c>
      <c r="G5745">
        <f t="shared" si="724"/>
        <v>7.083641544673995E-3</v>
      </c>
      <c r="H5745" s="12">
        <f t="shared" si="725"/>
        <v>0.659847394215342</v>
      </c>
      <c r="I5745" s="12">
        <f t="shared" si="726"/>
        <v>0.10919069083109934</v>
      </c>
    </row>
    <row r="5746" spans="1:9" x14ac:dyDescent="0.3">
      <c r="A5746" s="1">
        <v>44866</v>
      </c>
      <c r="B5746" s="10">
        <v>1.8205650606911903E-2</v>
      </c>
      <c r="C5746" s="8">
        <f t="shared" si="728"/>
        <v>1.0735272438406024E-2</v>
      </c>
      <c r="D5746" s="8">
        <f t="shared" si="730"/>
        <v>1.4314240029282757E-2</v>
      </c>
      <c r="E5746" s="8">
        <f t="shared" si="734"/>
        <v>1.8643935102781173E-2</v>
      </c>
      <c r="F5746" s="8">
        <f>F5745*$H$3+D5743*$I$3+E5743*$J$3+$K$3</f>
        <v>1.7668526269622477E-2</v>
      </c>
      <c r="G5746">
        <f t="shared" si="724"/>
        <v>5.3712433728942549E-4</v>
      </c>
      <c r="H5746" s="12">
        <f t="shared" si="725"/>
        <v>2.9503166290882375E-2</v>
      </c>
      <c r="I5746" s="12">
        <f t="shared" si="726"/>
        <v>4.5292553345221975E-4</v>
      </c>
    </row>
    <row r="5747" spans="1:9" x14ac:dyDescent="0.3">
      <c r="A5747" s="1">
        <v>44867</v>
      </c>
      <c r="B5747" s="10">
        <v>2.3199758588607577E-2</v>
      </c>
      <c r="C5747" s="8">
        <f t="shared" si="728"/>
        <v>1.8205650606911903E-2</v>
      </c>
      <c r="D5747" s="8">
        <f t="shared" si="730"/>
        <v>1.6155087588238224E-2</v>
      </c>
      <c r="E5747" s="8">
        <f t="shared" si="734"/>
        <v>1.8500015769350928E-2</v>
      </c>
      <c r="F5747" s="8">
        <f>F5746*$H$3+D5743*$I$3+E5743*$J$3+$K$3</f>
        <v>1.7628734677535424E-2</v>
      </c>
      <c r="G5747">
        <f t="shared" si="724"/>
        <v>5.5710239110721531E-3</v>
      </c>
      <c r="H5747" s="12">
        <f t="shared" si="725"/>
        <v>0.24013283973600691</v>
      </c>
      <c r="I5747" s="12">
        <f t="shared" si="726"/>
        <v>4.1407849477284486E-2</v>
      </c>
    </row>
    <row r="5748" spans="1:9" x14ac:dyDescent="0.3">
      <c r="A5748" s="1">
        <v>44868</v>
      </c>
      <c r="B5748" s="10">
        <v>1.6128806247723393E-2</v>
      </c>
      <c r="C5748" s="8">
        <f t="shared" si="728"/>
        <v>2.3199758588607577E-2</v>
      </c>
      <c r="D5748" s="8">
        <f t="shared" si="730"/>
        <v>1.5064263166080432E-2</v>
      </c>
      <c r="E5748" s="8">
        <f t="shared" si="734"/>
        <v>1.8725524636311993E-2</v>
      </c>
      <c r="F5748" s="8">
        <f t="shared" ref="F5748" si="740">C5748*$H$3+D5748*$I$3+E5748*$J$3+$K$3</f>
        <v>1.779196361620709E-2</v>
      </c>
      <c r="G5748">
        <f t="shared" si="724"/>
        <v>1.6631573684836969E-3</v>
      </c>
      <c r="H5748" s="12">
        <f t="shared" si="725"/>
        <v>0.10311720179033425</v>
      </c>
      <c r="I5748" s="12">
        <f t="shared" si="726"/>
        <v>4.6619810364612047E-3</v>
      </c>
    </row>
    <row r="5749" spans="1:9" x14ac:dyDescent="0.3">
      <c r="A5749" s="1">
        <v>44869</v>
      </c>
      <c r="B5749" s="10">
        <v>2.959785134249842E-2</v>
      </c>
      <c r="C5749" s="8">
        <f t="shared" si="728"/>
        <v>1.6128806247723393E-2</v>
      </c>
      <c r="D5749" s="8">
        <f t="shared" si="730"/>
        <v>1.6332413996419853E-2</v>
      </c>
      <c r="E5749" s="8">
        <f t="shared" si="734"/>
        <v>1.8423390240244166E-2</v>
      </c>
      <c r="F5749" s="8">
        <f>F5748*$H$3+D5748*$I$3+E5748*$J$3+$K$3</f>
        <v>1.636109691383562E-2</v>
      </c>
      <c r="G5749">
        <f t="shared" si="724"/>
        <v>1.32367544286628E-2</v>
      </c>
      <c r="H5749" s="12">
        <f t="shared" si="725"/>
        <v>0.44722011322682237</v>
      </c>
      <c r="I5749" s="12">
        <f t="shared" si="726"/>
        <v>0.21624293269963424</v>
      </c>
    </row>
    <row r="5750" spans="1:9" x14ac:dyDescent="0.3">
      <c r="A5750" s="1">
        <v>44872</v>
      </c>
      <c r="B5750" s="10">
        <v>1.1149547529454705E-2</v>
      </c>
      <c r="C5750" s="8">
        <f t="shared" si="728"/>
        <v>2.959785134249842E-2</v>
      </c>
      <c r="D5750" s="8">
        <f t="shared" si="730"/>
        <v>1.9573467844829461E-2</v>
      </c>
      <c r="E5750" s="8">
        <f t="shared" si="734"/>
        <v>1.8774594686830466E-2</v>
      </c>
      <c r="F5750" s="8">
        <f>F5749*$H$3+D5748*$I$3+E5748*$J$3+$K$3</f>
        <v>1.5982499069352882E-2</v>
      </c>
      <c r="G5750">
        <f t="shared" si="724"/>
        <v>4.8329515398981768E-3</v>
      </c>
      <c r="H5750" s="12">
        <f t="shared" si="725"/>
        <v>0.43346615879528377</v>
      </c>
      <c r="I5750" s="12">
        <f t="shared" si="726"/>
        <v>5.7705170520518489E-2</v>
      </c>
    </row>
    <row r="5751" spans="1:9" x14ac:dyDescent="0.3">
      <c r="A5751" s="1">
        <v>44873</v>
      </c>
      <c r="B5751" s="10">
        <v>1.7406228332705349E-2</v>
      </c>
      <c r="C5751" s="8">
        <f t="shared" si="728"/>
        <v>1.1149547529454705E-2</v>
      </c>
      <c r="D5751" s="8">
        <f t="shared" si="730"/>
        <v>1.96563228630392E-2</v>
      </c>
      <c r="E5751" s="8">
        <f t="shared" si="734"/>
        <v>1.8767249178534749E-2</v>
      </c>
      <c r="F5751" s="8">
        <f>F5750*$H$3+D5748*$I$3+E5748*$J$3+$K$3</f>
        <v>1.5882324589361552E-2</v>
      </c>
      <c r="G5751">
        <f t="shared" si="724"/>
        <v>1.5239037433437963E-3</v>
      </c>
      <c r="H5751" s="12">
        <f t="shared" si="725"/>
        <v>8.7549336606165554E-2</v>
      </c>
      <c r="I5751" s="12">
        <f t="shared" si="726"/>
        <v>4.3284037315973745E-3</v>
      </c>
    </row>
    <row r="5752" spans="1:9" x14ac:dyDescent="0.3">
      <c r="A5752" s="1">
        <v>44874</v>
      </c>
      <c r="B5752" s="10">
        <v>1.3532478136061826E-2</v>
      </c>
      <c r="C5752" s="8">
        <f t="shared" si="728"/>
        <v>1.7406228332705349E-2</v>
      </c>
      <c r="D5752" s="8">
        <f t="shared" si="730"/>
        <v>1.949643840819789E-2</v>
      </c>
      <c r="E5752" s="8">
        <f t="shared" si="734"/>
        <v>1.854585300765299E-2</v>
      </c>
      <c r="F5752" s="8">
        <f>F5751*$H$3+D5748*$I$3+E5748*$J$3+$K$3</f>
        <v>1.5855819085994927E-2</v>
      </c>
      <c r="G5752">
        <f t="shared" si="724"/>
        <v>2.3233409499331011E-3</v>
      </c>
      <c r="H5752" s="12">
        <f t="shared" si="725"/>
        <v>0.171686288835877</v>
      </c>
      <c r="I5752" s="12">
        <f t="shared" si="726"/>
        <v>1.1914754424126706E-2</v>
      </c>
    </row>
    <row r="5753" spans="1:9" x14ac:dyDescent="0.3">
      <c r="A5753" s="1">
        <v>44875</v>
      </c>
      <c r="B5753" s="10">
        <v>5.1590186992206501E-2</v>
      </c>
      <c r="C5753" s="8">
        <f t="shared" si="728"/>
        <v>1.3532478136061826E-2</v>
      </c>
      <c r="D5753" s="8">
        <f t="shared" si="730"/>
        <v>1.7562982317688738E-2</v>
      </c>
      <c r="E5753" s="8">
        <f t="shared" si="734"/>
        <v>1.8551896668347393E-2</v>
      </c>
      <c r="F5753" s="8">
        <f t="shared" ref="F5753" si="741">C5753*$H$3+D5753*$I$3+E5753*$J$3+$K$3</f>
        <v>1.615812055024966E-2</v>
      </c>
      <c r="G5753">
        <f t="shared" si="724"/>
        <v>3.5432066441956844E-2</v>
      </c>
      <c r="H5753" s="12">
        <f t="shared" si="725"/>
        <v>0.68679856592319399</v>
      </c>
      <c r="I5753" s="12">
        <f t="shared" si="726"/>
        <v>1.0319246650361613</v>
      </c>
    </row>
    <row r="5754" spans="1:9" x14ac:dyDescent="0.3">
      <c r="A5754" s="1">
        <v>44876</v>
      </c>
      <c r="B5754" s="10">
        <v>1.3659884696846866E-2</v>
      </c>
      <c r="C5754" s="8">
        <f t="shared" si="728"/>
        <v>5.1590186992206501E-2</v>
      </c>
      <c r="D5754" s="8">
        <f t="shared" si="730"/>
        <v>2.465525846658536E-2</v>
      </c>
      <c r="E5754" s="8">
        <f t="shared" si="734"/>
        <v>2.0126263427338479E-2</v>
      </c>
      <c r="F5754" s="8">
        <f>F5753*$H$3+D5753*$I$3+E5753*$J$3+$K$3</f>
        <v>1.6852848128120081E-2</v>
      </c>
      <c r="G5754">
        <f t="shared" si="724"/>
        <v>3.1929634312732151E-3</v>
      </c>
      <c r="H5754" s="12">
        <f t="shared" si="725"/>
        <v>0.2337474658194042</v>
      </c>
      <c r="I5754" s="12">
        <f t="shared" si="726"/>
        <v>2.0594903350648064E-2</v>
      </c>
    </row>
    <row r="5755" spans="1:9" x14ac:dyDescent="0.3">
      <c r="A5755" s="1">
        <v>44879</v>
      </c>
      <c r="B5755" s="10">
        <v>1.4065959772914752E-2</v>
      </c>
      <c r="C5755" s="8">
        <f t="shared" si="728"/>
        <v>1.3659884696846866E-2</v>
      </c>
      <c r="D5755" s="8">
        <f t="shared" si="730"/>
        <v>2.1467665137455051E-2</v>
      </c>
      <c r="E5755" s="8">
        <f t="shared" si="734"/>
        <v>2.0396880155693967E-2</v>
      </c>
      <c r="F5755" s="8">
        <f>F5754*$H$3+D5753*$I$3+E5753*$J$3+$K$3</f>
        <v>1.7036668439997162E-2</v>
      </c>
      <c r="G5755">
        <f t="shared" si="724"/>
        <v>2.9707086670824091E-3</v>
      </c>
      <c r="H5755" s="12">
        <f t="shared" si="725"/>
        <v>0.21119843331293831</v>
      </c>
      <c r="I5755" s="12">
        <f t="shared" si="726"/>
        <v>1.7238855033184119E-2</v>
      </c>
    </row>
    <row r="5756" spans="1:9" x14ac:dyDescent="0.3">
      <c r="A5756" s="1">
        <v>44880</v>
      </c>
      <c r="B5756" s="10">
        <v>2.8588164708084719E-2</v>
      </c>
      <c r="C5756" s="8">
        <f t="shared" si="728"/>
        <v>1.4065959772914752E-2</v>
      </c>
      <c r="D5756" s="8">
        <f t="shared" si="730"/>
        <v>2.2050947586147056E-2</v>
      </c>
      <c r="E5756" s="8">
        <f t="shared" si="734"/>
        <v>1.925308260369241E-2</v>
      </c>
      <c r="F5756" s="8">
        <f>F5755*$H$3+D5753*$I$3+E5753*$J$3+$K$3</f>
        <v>1.7085306076007181E-2</v>
      </c>
      <c r="G5756">
        <f t="shared" si="724"/>
        <v>1.1502858632077537E-2</v>
      </c>
      <c r="H5756" s="12">
        <f t="shared" si="725"/>
        <v>0.40236436124997332</v>
      </c>
      <c r="I5756" s="12">
        <f t="shared" si="726"/>
        <v>0.15848630928948015</v>
      </c>
    </row>
    <row r="5757" spans="1:9" x14ac:dyDescent="0.3">
      <c r="A5757" s="1">
        <v>44881</v>
      </c>
      <c r="B5757" s="10">
        <v>1.0678701407038693E-2</v>
      </c>
      <c r="C5757" s="8">
        <f t="shared" si="728"/>
        <v>2.8588164708084719E-2</v>
      </c>
      <c r="D5757" s="8">
        <f t="shared" si="730"/>
        <v>2.428733486122293E-2</v>
      </c>
      <c r="E5757" s="8">
        <f t="shared" si="734"/>
        <v>1.9607382578030883E-2</v>
      </c>
      <c r="F5757" s="8">
        <f>F5756*$H$3+D5753*$I$3+E5753*$J$3+$K$3</f>
        <v>1.7098175272085063E-2</v>
      </c>
      <c r="G5757">
        <f t="shared" si="724"/>
        <v>6.4194738650463698E-3</v>
      </c>
      <c r="H5757" s="12">
        <f t="shared" si="725"/>
        <v>0.60114742611073269</v>
      </c>
      <c r="I5757" s="12">
        <f t="shared" si="726"/>
        <v>9.5272621419424164E-2</v>
      </c>
    </row>
    <row r="5758" spans="1:9" x14ac:dyDescent="0.3">
      <c r="A5758" s="1">
        <v>44882</v>
      </c>
      <c r="B5758" s="10">
        <v>1.8539050510158066E-2</v>
      </c>
      <c r="C5758" s="8">
        <f t="shared" si="728"/>
        <v>1.0678701407038693E-2</v>
      </c>
      <c r="D5758" s="8">
        <f t="shared" si="730"/>
        <v>2.3716579515418303E-2</v>
      </c>
      <c r="E5758" s="8">
        <f t="shared" si="734"/>
        <v>1.8952916127513052E-2</v>
      </c>
      <c r="F5758" s="8">
        <f t="shared" ref="F5758" si="742">C5758*$H$3+D5758*$I$3+E5758*$J$3+$K$3</f>
        <v>1.789531612327943E-2</v>
      </c>
      <c r="G5758">
        <f t="shared" ref="G5758:G5821" si="743">SQRT((B5758-F5758)^2)</f>
        <v>6.4373438687863674E-4</v>
      </c>
      <c r="H5758" s="12">
        <f t="shared" ref="H5758:H5821" si="744">ABS(B5758-F5758)/B5758</f>
        <v>3.47231583691903E-2</v>
      </c>
      <c r="I5758" s="12">
        <f t="shared" ref="I5758:I5821" si="745">B5758/F5758-LN(B5758/F5758)-1</f>
        <v>6.3189146243702865E-4</v>
      </c>
    </row>
    <row r="5759" spans="1:9" x14ac:dyDescent="0.3">
      <c r="A5759" s="1">
        <v>44883</v>
      </c>
      <c r="B5759" s="10">
        <v>1.5323901304683637E-2</v>
      </c>
      <c r="C5759" s="8">
        <f t="shared" si="728"/>
        <v>1.8539050510158066E-2</v>
      </c>
      <c r="D5759" s="8">
        <f t="shared" si="730"/>
        <v>1.7106352219008619E-2</v>
      </c>
      <c r="E5759" s="8">
        <f t="shared" si="734"/>
        <v>1.836604789231535E-2</v>
      </c>
      <c r="F5759" s="8">
        <f>F5758*$H$3+D5758*$I$3+E5758*$J$3+$K$3</f>
        <v>1.9804784539521763E-2</v>
      </c>
      <c r="G5759">
        <f t="shared" si="743"/>
        <v>4.4808832348381261E-3</v>
      </c>
      <c r="H5759" s="12">
        <f t="shared" si="744"/>
        <v>0.29241138700551256</v>
      </c>
      <c r="I5759" s="12">
        <f t="shared" si="745"/>
        <v>3.0257204031192142E-2</v>
      </c>
    </row>
    <row r="5760" spans="1:9" x14ac:dyDescent="0.3">
      <c r="A5760" s="1">
        <v>44886</v>
      </c>
      <c r="B5760" s="10">
        <v>8.5441237113568509E-3</v>
      </c>
      <c r="C5760" s="8">
        <f t="shared" si="728"/>
        <v>1.5323901304683637E-2</v>
      </c>
      <c r="D5760" s="8">
        <f t="shared" si="730"/>
        <v>1.7439155540575974E-2</v>
      </c>
      <c r="E5760" s="8">
        <f t="shared" si="734"/>
        <v>1.8364376221514531E-2</v>
      </c>
      <c r="F5760" s="8">
        <f>F5759*$H$3+D5758*$I$3+E5758*$J$3+$K$3</f>
        <v>2.0310017224927795E-2</v>
      </c>
      <c r="G5760">
        <f t="shared" si="743"/>
        <v>1.1765893513570944E-2</v>
      </c>
      <c r="H5760" s="12">
        <f t="shared" si="744"/>
        <v>1.3770743391661939</v>
      </c>
      <c r="I5760" s="12">
        <f t="shared" si="745"/>
        <v>0.28655566486798989</v>
      </c>
    </row>
    <row r="5761" spans="1:9" x14ac:dyDescent="0.3">
      <c r="A5761" s="1">
        <v>44887</v>
      </c>
      <c r="B5761" s="10">
        <v>1.2052676876025216E-2</v>
      </c>
      <c r="C5761" s="8">
        <f t="shared" si="728"/>
        <v>8.5441237113568509E-3</v>
      </c>
      <c r="D5761" s="8">
        <f t="shared" si="730"/>
        <v>1.6334788328264394E-2</v>
      </c>
      <c r="E5761" s="8">
        <f t="shared" si="734"/>
        <v>1.7928091042548198E-2</v>
      </c>
      <c r="F5761" s="8">
        <f>F5760*$H$3+D5758*$I$3+E5758*$J$3+$K$3</f>
        <v>2.0443698444387252E-2</v>
      </c>
      <c r="G5761">
        <f t="shared" si="743"/>
        <v>8.3910215683620365E-3</v>
      </c>
      <c r="H5761" s="12">
        <f t="shared" si="744"/>
        <v>0.6961956795716624</v>
      </c>
      <c r="I5761" s="12">
        <f t="shared" si="745"/>
        <v>0.1179425282237605</v>
      </c>
    </row>
    <row r="5762" spans="1:9" x14ac:dyDescent="0.3">
      <c r="A5762" s="1">
        <v>44888</v>
      </c>
      <c r="B5762" s="10">
        <v>6.1226603993685775E-3</v>
      </c>
      <c r="C5762" s="8">
        <f t="shared" si="728"/>
        <v>1.2052676876025216E-2</v>
      </c>
      <c r="D5762" s="8">
        <f t="shared" si="730"/>
        <v>1.3027690761852492E-2</v>
      </c>
      <c r="E5762" s="8">
        <f t="shared" si="734"/>
        <v>1.7785111958617712E-2</v>
      </c>
      <c r="F5762" s="8">
        <f>F5761*$H$3+D5758*$I$3+E5758*$J$3+$K$3</f>
        <v>2.0479069608906834E-2</v>
      </c>
      <c r="G5762">
        <f t="shared" si="743"/>
        <v>1.4356409209538255E-2</v>
      </c>
      <c r="H5762" s="12">
        <f t="shared" si="744"/>
        <v>2.3447992005270804</v>
      </c>
      <c r="I5762" s="12">
        <f t="shared" si="745"/>
        <v>0.50637827141022118</v>
      </c>
    </row>
    <row r="5763" spans="1:9" x14ac:dyDescent="0.3">
      <c r="A5763" s="1">
        <v>44890</v>
      </c>
      <c r="B5763" s="10">
        <v>5.8243522863894327E-3</v>
      </c>
      <c r="C5763" s="8">
        <f t="shared" si="728"/>
        <v>6.1226603993685775E-3</v>
      </c>
      <c r="D5763" s="8">
        <f t="shared" si="730"/>
        <v>1.2116482560318468E-2</v>
      </c>
      <c r="E5763" s="8">
        <f t="shared" si="734"/>
        <v>1.7270765059502771E-2</v>
      </c>
      <c r="F5763" s="8">
        <f t="shared" ref="F5763" si="746">C5763*$H$3+D5763*$I$3+E5763*$J$3+$K$3</f>
        <v>1.1749505943692867E-2</v>
      </c>
      <c r="G5763">
        <f t="shared" si="743"/>
        <v>5.9251536573034346E-3</v>
      </c>
      <c r="H5763" s="12">
        <f t="shared" si="744"/>
        <v>1.0173068808268275</v>
      </c>
      <c r="I5763" s="12">
        <f t="shared" si="745"/>
        <v>0.19747379415619815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747">B5763</f>
        <v>5.8243522863894327E-3</v>
      </c>
      <c r="D5764" s="8">
        <f t="shared" si="730"/>
        <v>9.5735429155647429E-3</v>
      </c>
      <c r="E5764" s="8">
        <f t="shared" si="734"/>
        <v>1.7126353217423448E-2</v>
      </c>
      <c r="F5764" s="8">
        <f>F5763*$H$3+D5763*$I$3+E5763*$J$3+$K$3</f>
        <v>1.3238331975347501E-2</v>
      </c>
      <c r="G5764">
        <f t="shared" si="743"/>
        <v>2.9392393137198797E-4</v>
      </c>
      <c r="H5764" s="12">
        <f t="shared" si="744"/>
        <v>2.2706633657827543E-2</v>
      </c>
      <c r="I5764" s="12">
        <f t="shared" si="745"/>
        <v>2.5018537056187284E-4</v>
      </c>
    </row>
    <row r="5765" spans="1:9" x14ac:dyDescent="0.3">
      <c r="A5765" s="1">
        <v>44894</v>
      </c>
      <c r="B5765" s="10">
        <v>7.6646274737958387E-3</v>
      </c>
      <c r="C5765" s="8">
        <f t="shared" si="747"/>
        <v>1.2944408043975513E-2</v>
      </c>
      <c r="D5765" s="8">
        <f t="shared" si="730"/>
        <v>9.0976442634231186E-3</v>
      </c>
      <c r="E5765" s="8">
        <f t="shared" si="734"/>
        <v>1.6412286278540671E-2</v>
      </c>
      <c r="F5765" s="8">
        <f>F5764*$H$3+D5763*$I$3+E5763*$J$3+$K$3</f>
        <v>1.3632265474156321E-2</v>
      </c>
      <c r="G5765">
        <f t="shared" si="743"/>
        <v>5.9676380003604824E-3</v>
      </c>
      <c r="H5765" s="12">
        <f t="shared" si="744"/>
        <v>0.77859465717843457</v>
      </c>
      <c r="I5765" s="12">
        <f t="shared" si="745"/>
        <v>0.13806518699230752</v>
      </c>
    </row>
    <row r="5766" spans="1:9" x14ac:dyDescent="0.3">
      <c r="A5766" s="1">
        <v>44895</v>
      </c>
      <c r="B5766" s="10">
        <v>1.8966297640643184E-2</v>
      </c>
      <c r="C5766" s="8">
        <f t="shared" si="747"/>
        <v>7.6646274737958387E-3</v>
      </c>
      <c r="D5766" s="8">
        <f t="shared" si="730"/>
        <v>8.9217450159109167E-3</v>
      </c>
      <c r="E5766" s="8">
        <f t="shared" si="734"/>
        <v>1.6315766977530195E-2</v>
      </c>
      <c r="F5766" s="8">
        <f>F5765*$H$3+D5763*$I$3+E5763*$J$3+$K$3</f>
        <v>1.3736497666624967E-2</v>
      </c>
      <c r="G5766">
        <f t="shared" si="743"/>
        <v>5.229799974018217E-3</v>
      </c>
      <c r="H5766" s="12">
        <f t="shared" si="744"/>
        <v>0.2757417432283249</v>
      </c>
      <c r="I5766" s="12">
        <f t="shared" si="745"/>
        <v>5.811571239349389E-2</v>
      </c>
    </row>
    <row r="5767" spans="1:9" x14ac:dyDescent="0.3">
      <c r="A5767" s="1">
        <v>44896</v>
      </c>
      <c r="B5767" s="10">
        <v>9.776763791804614E-3</v>
      </c>
      <c r="C5767" s="8">
        <f t="shared" si="747"/>
        <v>1.8966297640643184E-2</v>
      </c>
      <c r="D5767" s="8">
        <f t="shared" si="730"/>
        <v>1.0304469168834509E-2</v>
      </c>
      <c r="E5767" s="8">
        <f t="shared" si="734"/>
        <v>1.6569117683902596E-2</v>
      </c>
      <c r="F5767" s="8">
        <f>F5766*$H$3+D5763*$I$3+E5763*$J$3+$K$3</f>
        <v>1.3764076813815224E-2</v>
      </c>
      <c r="G5767">
        <f t="shared" si="743"/>
        <v>3.9873130220106096E-3</v>
      </c>
      <c r="H5767" s="12">
        <f t="shared" si="744"/>
        <v>0.40783567107890856</v>
      </c>
      <c r="I5767" s="12">
        <f t="shared" si="745"/>
        <v>5.2363713696896408E-2</v>
      </c>
    </row>
    <row r="5768" spans="1:9" x14ac:dyDescent="0.3">
      <c r="A5768" s="1">
        <v>44897</v>
      </c>
      <c r="B5768" s="10">
        <v>1.7590406373709719E-2</v>
      </c>
      <c r="C5768" s="8">
        <f t="shared" si="747"/>
        <v>9.776763791804614E-3</v>
      </c>
      <c r="D5768" s="8">
        <f t="shared" ref="D5768:D5831" si="748">AVERAGE(B5763:B5767)</f>
        <v>1.1035289847321716E-2</v>
      </c>
      <c r="E5768" s="8">
        <f t="shared" si="734"/>
        <v>1.6525549109057073E-2</v>
      </c>
      <c r="F5768" s="8">
        <f t="shared" ref="F5768" si="749">C5768*$H$3+D5768*$I$3+E5768*$J$3+$K$3</f>
        <v>1.2102066943335368E-2</v>
      </c>
      <c r="G5768">
        <f t="shared" si="743"/>
        <v>5.4883394303743508E-3</v>
      </c>
      <c r="H5768" s="12">
        <f t="shared" si="744"/>
        <v>0.31200754057490776</v>
      </c>
      <c r="I5768" s="12">
        <f t="shared" si="745"/>
        <v>7.9526901453884413E-2</v>
      </c>
    </row>
    <row r="5769" spans="1:9" x14ac:dyDescent="0.3">
      <c r="A5769" s="1">
        <v>44900</v>
      </c>
      <c r="B5769" s="10">
        <v>1.3655468483311738E-2</v>
      </c>
      <c r="C5769" s="8">
        <f t="shared" si="747"/>
        <v>1.7590406373709719E-2</v>
      </c>
      <c r="D5769" s="8">
        <f t="shared" si="748"/>
        <v>1.3388500664785774E-2</v>
      </c>
      <c r="E5769" s="8">
        <f t="shared" si="734"/>
        <v>1.6497583462093339E-2</v>
      </c>
      <c r="F5769" s="8">
        <f>F5768*$H$3+D5768*$I$3+E5768*$J$3+$K$3</f>
        <v>1.2717326743203092E-2</v>
      </c>
      <c r="G5769">
        <f t="shared" si="743"/>
        <v>9.3814174010864622E-4</v>
      </c>
      <c r="H5769" s="12">
        <f t="shared" si="744"/>
        <v>6.8700809588125328E-2</v>
      </c>
      <c r="I5769" s="12">
        <f t="shared" si="745"/>
        <v>2.5940960635468802E-3</v>
      </c>
    </row>
    <row r="5770" spans="1:9" x14ac:dyDescent="0.3">
      <c r="A5770" s="1">
        <v>44901</v>
      </c>
      <c r="B5770" s="10">
        <v>1.3667214672696396E-2</v>
      </c>
      <c r="C5770" s="8">
        <f t="shared" si="747"/>
        <v>1.3655468483311738E-2</v>
      </c>
      <c r="D5770" s="8">
        <f t="shared" si="748"/>
        <v>1.3530712752653018E-2</v>
      </c>
      <c r="E5770" s="8">
        <f t="shared" si="734"/>
        <v>1.6063752093670801E-2</v>
      </c>
      <c r="F5770" s="8">
        <f>F5769*$H$3+D5768*$I$3+E5768*$J$3+$K$3</f>
        <v>1.288012040779864E-2</v>
      </c>
      <c r="G5770">
        <f t="shared" si="743"/>
        <v>7.8709426489775511E-4</v>
      </c>
      <c r="H5770" s="12">
        <f t="shared" si="744"/>
        <v>5.7589954043099099E-2</v>
      </c>
      <c r="I5770" s="12">
        <f t="shared" si="745"/>
        <v>1.7944257294315591E-3</v>
      </c>
    </row>
    <row r="5771" spans="1:9" x14ac:dyDescent="0.3">
      <c r="A5771" s="1">
        <v>44902</v>
      </c>
      <c r="B5771" s="10">
        <v>9.1287949981846209E-3</v>
      </c>
      <c r="C5771" s="8">
        <f t="shared" si="747"/>
        <v>1.3667214672696396E-2</v>
      </c>
      <c r="D5771" s="8">
        <f t="shared" si="748"/>
        <v>1.4731230192433132E-2</v>
      </c>
      <c r="E5771" s="8">
        <f t="shared" si="734"/>
        <v>1.5951861567533206E-2</v>
      </c>
      <c r="F5771" s="8">
        <f>F5770*$H$3+D5768*$I$3+E5768*$J$3+$K$3</f>
        <v>1.2923194532319932E-2</v>
      </c>
      <c r="G5771">
        <f t="shared" si="743"/>
        <v>3.794399534135311E-3</v>
      </c>
      <c r="H5771" s="12">
        <f t="shared" si="744"/>
        <v>0.41565174098989804</v>
      </c>
      <c r="I5771" s="12">
        <f t="shared" si="745"/>
        <v>5.3978441803463229E-2</v>
      </c>
    </row>
    <row r="5772" spans="1:9" x14ac:dyDescent="0.3">
      <c r="A5772" s="1">
        <v>44903</v>
      </c>
      <c r="B5772" s="10">
        <v>1.1373789081563853E-2</v>
      </c>
      <c r="C5772" s="8">
        <f t="shared" si="747"/>
        <v>9.1287949981846209E-3</v>
      </c>
      <c r="D5772" s="8">
        <f t="shared" si="748"/>
        <v>1.2763729663941421E-2</v>
      </c>
      <c r="E5772" s="8">
        <f t="shared" si="734"/>
        <v>1.5021449915518946E-2</v>
      </c>
      <c r="F5772" s="8">
        <f>F5771*$H$3+D5768*$I$3+E5768*$J$3+$K$3</f>
        <v>1.293459166013744E-2</v>
      </c>
      <c r="G5772">
        <f t="shared" si="743"/>
        <v>1.5608025785735866E-3</v>
      </c>
      <c r="H5772" s="12">
        <f t="shared" si="744"/>
        <v>0.13722802202333281</v>
      </c>
      <c r="I5772" s="12">
        <f t="shared" si="745"/>
        <v>7.9248702641843138E-3</v>
      </c>
    </row>
    <row r="5773" spans="1:9" x14ac:dyDescent="0.3">
      <c r="A5773" s="1">
        <v>44904</v>
      </c>
      <c r="B5773" s="10">
        <v>1.0600678173946968E-2</v>
      </c>
      <c r="C5773" s="8">
        <f t="shared" si="747"/>
        <v>1.1373789081563853E-2</v>
      </c>
      <c r="D5773" s="8">
        <f t="shared" si="748"/>
        <v>1.3083134721893267E-2</v>
      </c>
      <c r="E5773" s="8">
        <f t="shared" si="734"/>
        <v>1.5031642713342086E-2</v>
      </c>
      <c r="F5773" s="8">
        <f t="shared" ref="F5773" si="750">C5773*$H$3+D5773*$I$3+E5773*$J$3+$K$3</f>
        <v>1.2928611056766232E-2</v>
      </c>
      <c r="G5773">
        <f t="shared" si="743"/>
        <v>2.3279328828192634E-3</v>
      </c>
      <c r="H5773" s="12">
        <f t="shared" si="744"/>
        <v>0.21960225983848544</v>
      </c>
      <c r="I5773" s="12">
        <f t="shared" si="745"/>
        <v>1.8464234021170922E-2</v>
      </c>
    </row>
    <row r="5774" spans="1:9" x14ac:dyDescent="0.3">
      <c r="A5774" s="1">
        <v>44907</v>
      </c>
      <c r="B5774" s="10">
        <v>7.4488097216996755E-3</v>
      </c>
      <c r="C5774" s="8">
        <f t="shared" si="747"/>
        <v>1.0600678173946968E-2</v>
      </c>
      <c r="D5774" s="8">
        <f t="shared" si="748"/>
        <v>1.1685189081940715E-2</v>
      </c>
      <c r="E5774" s="8">
        <f t="shared" si="734"/>
        <v>1.4722299524307614E-2</v>
      </c>
      <c r="F5774" s="8">
        <f>F5773*$H$3+D5773*$I$3+E5773*$J$3+$K$3</f>
        <v>1.3340006644762236E-2</v>
      </c>
      <c r="G5774">
        <f t="shared" si="743"/>
        <v>5.8911969230625609E-3</v>
      </c>
      <c r="H5774" s="12">
        <f t="shared" si="744"/>
        <v>0.79089104745157901</v>
      </c>
      <c r="I5774" s="12">
        <f t="shared" si="745"/>
        <v>0.14109454809184196</v>
      </c>
    </row>
    <row r="5775" spans="1:9" x14ac:dyDescent="0.3">
      <c r="A5775" s="1">
        <v>44908</v>
      </c>
      <c r="B5775" s="10">
        <v>4.044264543647038E-2</v>
      </c>
      <c r="C5775" s="8">
        <f t="shared" si="747"/>
        <v>7.4488097216996755E-3</v>
      </c>
      <c r="D5775" s="8">
        <f t="shared" si="748"/>
        <v>1.0443857329618302E-2</v>
      </c>
      <c r="E5775" s="8">
        <f t="shared" si="734"/>
        <v>1.4445769141836607E-2</v>
      </c>
      <c r="F5775" s="8">
        <f>F5774*$H$3+D5773*$I$3+E5773*$J$3+$K$3</f>
        <v>1.3448859190276682E-2</v>
      </c>
      <c r="G5775">
        <f t="shared" si="743"/>
        <v>2.6993786246193696E-2</v>
      </c>
      <c r="H5775" s="12">
        <f t="shared" si="744"/>
        <v>0.66745847001025393</v>
      </c>
      <c r="I5775" s="12">
        <f t="shared" si="745"/>
        <v>0.90615267365568219</v>
      </c>
    </row>
    <row r="5776" spans="1:9" x14ac:dyDescent="0.3">
      <c r="A5776" s="1">
        <v>44909</v>
      </c>
      <c r="B5776" s="10">
        <v>1.6346400465296007E-2</v>
      </c>
      <c r="C5776" s="8">
        <f t="shared" si="747"/>
        <v>4.044264543647038E-2</v>
      </c>
      <c r="D5776" s="8">
        <f t="shared" si="748"/>
        <v>1.5798943482373103E-2</v>
      </c>
      <c r="E5776" s="8">
        <f t="shared" si="734"/>
        <v>1.3939062707484967E-2</v>
      </c>
      <c r="F5776" s="8">
        <f>F5775*$H$3+D5773*$I$3+E5773*$J$3+$K$3</f>
        <v>1.3477660852255343E-2</v>
      </c>
      <c r="G5776">
        <f t="shared" si="743"/>
        <v>2.8687396130406637E-3</v>
      </c>
      <c r="H5776" s="12">
        <f t="shared" si="744"/>
        <v>0.17549671679285606</v>
      </c>
      <c r="I5776" s="12">
        <f t="shared" si="745"/>
        <v>1.9877291953928955E-2</v>
      </c>
    </row>
    <row r="5777" spans="1:9" x14ac:dyDescent="0.3">
      <c r="A5777" s="1">
        <v>44910</v>
      </c>
      <c r="B5777" s="10">
        <v>1.8438142978053719E-2</v>
      </c>
      <c r="C5777" s="8">
        <f t="shared" si="747"/>
        <v>1.6346400465296007E-2</v>
      </c>
      <c r="D5777" s="8">
        <f t="shared" si="748"/>
        <v>1.7242464575795376E-2</v>
      </c>
      <c r="E5777" s="8">
        <f t="shared" si="734"/>
        <v>1.4061177060596291E-2</v>
      </c>
      <c r="F5777" s="8">
        <f>F5776*$H$3+D5773*$I$3+E5773*$J$3+$K$3</f>
        <v>1.3485281581093725E-2</v>
      </c>
      <c r="G5777">
        <f t="shared" si="743"/>
        <v>4.9528613969599938E-3</v>
      </c>
      <c r="H5777" s="12">
        <f t="shared" si="744"/>
        <v>0.26862040297958489</v>
      </c>
      <c r="I5777" s="12">
        <f t="shared" si="745"/>
        <v>5.4456379730625892E-2</v>
      </c>
    </row>
    <row r="5778" spans="1:9" x14ac:dyDescent="0.3">
      <c r="A5778" s="1">
        <v>44911</v>
      </c>
      <c r="B5778" s="10">
        <v>1.1907185673725056E-2</v>
      </c>
      <c r="C5778" s="8">
        <f t="shared" si="747"/>
        <v>1.8438142978053719E-2</v>
      </c>
      <c r="D5778" s="8">
        <f t="shared" si="748"/>
        <v>1.8655335355093349E-2</v>
      </c>
      <c r="E5778" s="8">
        <f t="shared" si="734"/>
        <v>1.4259912660829882E-2</v>
      </c>
      <c r="F5778" s="8">
        <f t="shared" ref="F5778" si="751">C5778*$H$3+D5778*$I$3+E5778*$J$3+$K$3</f>
        <v>1.6757931929523413E-2</v>
      </c>
      <c r="G5778">
        <f t="shared" si="743"/>
        <v>4.8507462557983577E-3</v>
      </c>
      <c r="H5778" s="12">
        <f t="shared" si="744"/>
        <v>0.40737974435909219</v>
      </c>
      <c r="I5778" s="12">
        <f t="shared" si="745"/>
        <v>5.2269919893870753E-2</v>
      </c>
    </row>
    <row r="5779" spans="1:9" x14ac:dyDescent="0.3">
      <c r="A5779" s="1">
        <v>44914</v>
      </c>
      <c r="B5779" s="10">
        <v>1.0942635017211877E-2</v>
      </c>
      <c r="C5779" s="8">
        <f t="shared" si="747"/>
        <v>1.1907185673725056E-2</v>
      </c>
      <c r="D5779" s="8">
        <f t="shared" si="748"/>
        <v>1.891663685504897E-2</v>
      </c>
      <c r="E5779" s="8">
        <f t="shared" si="734"/>
        <v>1.3501686341086261E-2</v>
      </c>
      <c r="F5779" s="8">
        <f>F5778*$H$3+D5778*$I$3+E5778*$J$3+$K$3</f>
        <v>1.6313359223907045E-2</v>
      </c>
      <c r="G5779">
        <f t="shared" si="743"/>
        <v>5.3707242066951683E-3</v>
      </c>
      <c r="H5779" s="12">
        <f t="shared" si="744"/>
        <v>0.49080721400717969</v>
      </c>
      <c r="I5779" s="12">
        <f t="shared" si="745"/>
        <v>7.0095270562672951E-2</v>
      </c>
    </row>
    <row r="5780" spans="1:9" x14ac:dyDescent="0.3">
      <c r="A5780" s="1">
        <v>44915</v>
      </c>
      <c r="B5780" s="10">
        <v>1.1073995243040003E-2</v>
      </c>
      <c r="C5780" s="8">
        <f t="shared" si="747"/>
        <v>1.0942635017211877E-2</v>
      </c>
      <c r="D5780" s="8">
        <f t="shared" si="748"/>
        <v>1.9615401914151408E-2</v>
      </c>
      <c r="E5780" s="8">
        <f t="shared" si="734"/>
        <v>1.3513683323366861E-2</v>
      </c>
      <c r="F5780" s="8">
        <f>F5779*$H$3+D5778*$I$3+E5778*$J$3+$K$3</f>
        <v>1.6195728232995553E-2</v>
      </c>
      <c r="G5780">
        <f t="shared" si="743"/>
        <v>5.1217329899555502E-3</v>
      </c>
      <c r="H5780" s="12">
        <f t="shared" si="744"/>
        <v>0.46250092017824873</v>
      </c>
      <c r="I5780" s="12">
        <f t="shared" si="745"/>
        <v>6.3908182856624363E-2</v>
      </c>
    </row>
    <row r="5781" spans="1:9" x14ac:dyDescent="0.3">
      <c r="A5781" s="1">
        <v>44916</v>
      </c>
      <c r="B5781" s="10">
        <v>1.0641355343376083E-2</v>
      </c>
      <c r="C5781" s="8">
        <f t="shared" si="747"/>
        <v>1.1073995243040003E-2</v>
      </c>
      <c r="D5781" s="8">
        <f t="shared" si="748"/>
        <v>1.3741671875465333E-2</v>
      </c>
      <c r="E5781" s="8">
        <f t="shared" si="734"/>
        <v>1.3174362629406949E-2</v>
      </c>
      <c r="F5781" s="8">
        <f>F5780*$H$3+D5778*$I$3+E5778*$J$3+$K$3</f>
        <v>1.6164603852555609E-2</v>
      </c>
      <c r="G5781">
        <f t="shared" si="743"/>
        <v>5.5232485091795264E-3</v>
      </c>
      <c r="H5781" s="12">
        <f t="shared" si="744"/>
        <v>0.51903618768050808</v>
      </c>
      <c r="I5781" s="12">
        <f t="shared" si="745"/>
        <v>7.6388210749377183E-2</v>
      </c>
    </row>
    <row r="5782" spans="1:9" x14ac:dyDescent="0.3">
      <c r="A5782" s="1">
        <v>44917</v>
      </c>
      <c r="B5782" s="10">
        <v>2.261182113608122E-2</v>
      </c>
      <c r="C5782" s="8">
        <f t="shared" si="747"/>
        <v>1.0641355343376083E-2</v>
      </c>
      <c r="D5782" s="8">
        <f t="shared" si="748"/>
        <v>1.2600662851081346E-2</v>
      </c>
      <c r="E5782" s="8">
        <f t="shared" si="734"/>
        <v>1.2961519631165696E-2</v>
      </c>
      <c r="F5782" s="8">
        <f>F5781*$H$3+D5778*$I$3+E5778*$J$3+$K$3</f>
        <v>1.6156368547809268E-2</v>
      </c>
      <c r="G5782">
        <f t="shared" si="743"/>
        <v>6.4554525882719524E-3</v>
      </c>
      <c r="H5782" s="12">
        <f t="shared" si="744"/>
        <v>0.28549016682124373</v>
      </c>
      <c r="I5782" s="12">
        <f t="shared" si="745"/>
        <v>6.3402345370191959E-2</v>
      </c>
    </row>
    <row r="5783" spans="1:9" x14ac:dyDescent="0.3">
      <c r="A5783" s="1">
        <v>44918</v>
      </c>
      <c r="B5783" s="10">
        <v>1.0476824468877077E-2</v>
      </c>
      <c r="C5783" s="8">
        <f t="shared" si="747"/>
        <v>2.261182113608122E-2</v>
      </c>
      <c r="D5783" s="8">
        <f t="shared" si="748"/>
        <v>1.3435398482686847E-2</v>
      </c>
      <c r="E5783" s="8">
        <f t="shared" si="734"/>
        <v>1.3600960423198622E-2</v>
      </c>
      <c r="F5783" s="8">
        <f t="shared" ref="F5783" si="752">C5783*$H$3+D5783*$I$3+E5783*$J$3+$K$3</f>
        <v>1.5664783648681766E-2</v>
      </c>
      <c r="G5783">
        <f t="shared" si="743"/>
        <v>5.1879591798046892E-3</v>
      </c>
      <c r="H5783" s="12">
        <f t="shared" si="744"/>
        <v>0.49518431803608742</v>
      </c>
      <c r="I5783" s="12">
        <f t="shared" si="745"/>
        <v>7.1063352138293512E-2</v>
      </c>
    </row>
    <row r="5784" spans="1:9" x14ac:dyDescent="0.3">
      <c r="A5784" s="1">
        <v>44922</v>
      </c>
      <c r="B5784" s="10">
        <v>7.0013844447342393E-3</v>
      </c>
      <c r="C5784" s="8">
        <f t="shared" si="747"/>
        <v>1.0476824468877077E-2</v>
      </c>
      <c r="D5784" s="8">
        <f t="shared" si="748"/>
        <v>1.3149326241717251E-2</v>
      </c>
      <c r="E5784" s="8">
        <f t="shared" si="734"/>
        <v>1.3529330768328253E-2</v>
      </c>
      <c r="F5784" s="8">
        <f>F5783*$H$3+D5783*$I$3+E5783*$J$3+$K$3</f>
        <v>1.3826643580210603E-2</v>
      </c>
      <c r="G5784">
        <f t="shared" si="743"/>
        <v>6.8252591354763638E-3</v>
      </c>
      <c r="H5784" s="12">
        <f t="shared" si="744"/>
        <v>0.97484421679053213</v>
      </c>
      <c r="I5784" s="12">
        <f t="shared" si="745"/>
        <v>0.18685857275454598</v>
      </c>
    </row>
    <row r="5785" spans="1:9" x14ac:dyDescent="0.3">
      <c r="A5785" s="1">
        <v>44923</v>
      </c>
      <c r="B5785" s="10">
        <v>1.2312763168969995E-2</v>
      </c>
      <c r="C5785" s="8">
        <f t="shared" si="747"/>
        <v>7.0013844447342393E-3</v>
      </c>
      <c r="D5785" s="8">
        <f t="shared" si="748"/>
        <v>1.2361076127221725E-2</v>
      </c>
      <c r="E5785" s="8">
        <f t="shared" ref="E5785:E5848" si="753">AVERAGE(B5763:B5784)</f>
        <v>1.356927277039033E-2</v>
      </c>
      <c r="F5785" s="8">
        <f>F5784*$H$3+D5783*$I$3+E5783*$J$3+$K$3</f>
        <v>1.3340283902801698E-2</v>
      </c>
      <c r="G5785">
        <f t="shared" si="743"/>
        <v>1.0275207338317025E-3</v>
      </c>
      <c r="H5785" s="12">
        <f t="shared" si="744"/>
        <v>8.345167690881998E-2</v>
      </c>
      <c r="I5785" s="12">
        <f t="shared" si="745"/>
        <v>3.1280388925656322E-3</v>
      </c>
    </row>
    <row r="5786" spans="1:9" x14ac:dyDescent="0.3">
      <c r="A5786" s="1">
        <v>44924</v>
      </c>
      <c r="B5786" s="10">
        <v>1.4375760175087552E-2</v>
      </c>
      <c r="C5786" s="8">
        <f t="shared" si="747"/>
        <v>1.2312763168969995E-2</v>
      </c>
      <c r="D5786" s="8">
        <f t="shared" si="748"/>
        <v>1.2608829712407723E-2</v>
      </c>
      <c r="E5786" s="8">
        <f t="shared" si="753"/>
        <v>1.3864200537780357E-2</v>
      </c>
      <c r="F5786" s="8">
        <f>F5785*$H$3+D5783*$I$3+E5783*$J$3+$K$3</f>
        <v>1.3211596356152417E-2</v>
      </c>
      <c r="G5786">
        <f t="shared" si="743"/>
        <v>1.1641638189351343E-3</v>
      </c>
      <c r="H5786" s="12">
        <f t="shared" si="744"/>
        <v>8.0981026725290672E-2</v>
      </c>
      <c r="I5786" s="12">
        <f t="shared" si="745"/>
        <v>3.668305766987956E-3</v>
      </c>
    </row>
    <row r="5787" spans="1:9" x14ac:dyDescent="0.3">
      <c r="A5787" s="1">
        <v>44925</v>
      </c>
      <c r="B5787" s="10">
        <v>1.3203302835844281E-2</v>
      </c>
      <c r="C5787" s="8">
        <f t="shared" si="747"/>
        <v>1.4375760175087552E-2</v>
      </c>
      <c r="D5787" s="8">
        <f t="shared" si="748"/>
        <v>1.3355710678750018E-2</v>
      </c>
      <c r="E5787" s="8">
        <f t="shared" si="753"/>
        <v>1.3929261998285451E-2</v>
      </c>
      <c r="F5787" s="8">
        <f>F5786*$H$3+D5783*$I$3+E5783*$J$3+$K$3</f>
        <v>1.3177546484356225E-2</v>
      </c>
      <c r="G5787">
        <f t="shared" si="743"/>
        <v>2.5756351488055718E-5</v>
      </c>
      <c r="H5787" s="12">
        <f t="shared" si="744"/>
        <v>1.9507506423417378E-3</v>
      </c>
      <c r="I5787" s="12">
        <f t="shared" si="745"/>
        <v>1.9076738786427683E-6</v>
      </c>
    </row>
    <row r="5788" spans="1:9" x14ac:dyDescent="0.3">
      <c r="A5788" s="1">
        <v>44929</v>
      </c>
      <c r="B5788" s="10">
        <v>1.9174441247936415E-2</v>
      </c>
      <c r="C5788" s="8">
        <f t="shared" si="747"/>
        <v>1.3203302835844281E-2</v>
      </c>
      <c r="D5788" s="8">
        <f t="shared" si="748"/>
        <v>1.1474007018702629E-2</v>
      </c>
      <c r="E5788" s="8">
        <f t="shared" si="753"/>
        <v>1.418101996928765E-2</v>
      </c>
      <c r="F5788" s="8">
        <f t="shared" ref="F5788" si="754">C5788*$H$3+D5788*$I$3+E5788*$J$3+$K$3</f>
        <v>1.2566016019013231E-2</v>
      </c>
      <c r="G5788">
        <f t="shared" si="743"/>
        <v>6.6084252289231836E-3</v>
      </c>
      <c r="H5788" s="12">
        <f t="shared" si="744"/>
        <v>0.34464760372792574</v>
      </c>
      <c r="I5788" s="12">
        <f t="shared" si="745"/>
        <v>0.10331443181761735</v>
      </c>
    </row>
    <row r="5789" spans="1:9" x14ac:dyDescent="0.3">
      <c r="A5789" s="1">
        <v>44930</v>
      </c>
      <c r="B5789" s="10">
        <v>1.4339059288357254E-2</v>
      </c>
      <c r="C5789" s="8">
        <f t="shared" si="747"/>
        <v>1.9174441247936415E-2</v>
      </c>
      <c r="D5789" s="8">
        <f t="shared" si="748"/>
        <v>1.3213530374514499E-2</v>
      </c>
      <c r="E5789" s="8">
        <f t="shared" si="753"/>
        <v>1.4190481042346431E-2</v>
      </c>
      <c r="F5789" s="8">
        <f>F5788*$H$3+D5788*$I$3+E5788*$J$3+$K$3</f>
        <v>1.2397394151742425E-2</v>
      </c>
      <c r="G5789">
        <f t="shared" si="743"/>
        <v>1.9416651366148292E-3</v>
      </c>
      <c r="H5789" s="12">
        <f t="shared" si="744"/>
        <v>0.13541091487022333</v>
      </c>
      <c r="I5789" s="12">
        <f t="shared" si="745"/>
        <v>1.1117880395859814E-2</v>
      </c>
    </row>
    <row r="5790" spans="1:9" x14ac:dyDescent="0.3">
      <c r="A5790" s="1">
        <v>44931</v>
      </c>
      <c r="B5790" s="10">
        <v>7.9110421481634486E-3</v>
      </c>
      <c r="C5790" s="8">
        <f t="shared" si="747"/>
        <v>1.4339059288357254E-2</v>
      </c>
      <c r="D5790" s="8">
        <f t="shared" si="748"/>
        <v>1.46810653432391E-2</v>
      </c>
      <c r="E5790" s="8">
        <f t="shared" si="753"/>
        <v>1.4397858110371553E-2</v>
      </c>
      <c r="F5790" s="8">
        <f>F5789*$H$3+D5788*$I$3+E5788*$J$3+$K$3</f>
        <v>1.2352777923427392E-2</v>
      </c>
      <c r="G5790">
        <f t="shared" si="743"/>
        <v>4.4417357752639438E-3</v>
      </c>
      <c r="H5790" s="12">
        <f t="shared" si="744"/>
        <v>0.5614602592270469</v>
      </c>
      <c r="I5790" s="12">
        <f t="shared" si="745"/>
        <v>8.6047608437123557E-2</v>
      </c>
    </row>
    <row r="5791" spans="1:9" x14ac:dyDescent="0.3">
      <c r="A5791" s="1">
        <v>44932</v>
      </c>
      <c r="B5791" s="10">
        <v>1.9801095461853938E-2</v>
      </c>
      <c r="C5791" s="8">
        <f t="shared" si="747"/>
        <v>7.9110421481634486E-3</v>
      </c>
      <c r="D5791" s="8">
        <f t="shared" si="748"/>
        <v>1.3800721139077789E-2</v>
      </c>
      <c r="E5791" s="8">
        <f t="shared" si="753"/>
        <v>1.3957887009210359E-2</v>
      </c>
      <c r="F5791" s="8">
        <f>F5790*$H$3+D5788*$I$3+E5788*$J$3+$K$3</f>
        <v>1.2340972765168398E-2</v>
      </c>
      <c r="G5791">
        <f t="shared" si="743"/>
        <v>7.4601226966855404E-3</v>
      </c>
      <c r="H5791" s="12">
        <f t="shared" si="744"/>
        <v>0.37675302919766157</v>
      </c>
      <c r="I5791" s="12">
        <f t="shared" si="745"/>
        <v>0.13168796069993993</v>
      </c>
    </row>
    <row r="5792" spans="1:9" x14ac:dyDescent="0.3">
      <c r="A5792" s="1">
        <v>44935</v>
      </c>
      <c r="B5792" s="10">
        <v>1.6362292378352565E-2</v>
      </c>
      <c r="C5792" s="8">
        <f t="shared" si="747"/>
        <v>1.9801095461853938E-2</v>
      </c>
      <c r="D5792" s="8">
        <f t="shared" si="748"/>
        <v>1.4885788196431068E-2</v>
      </c>
      <c r="E5792" s="8">
        <f t="shared" si="753"/>
        <v>1.4237233690053187E-2</v>
      </c>
      <c r="F5792" s="8">
        <f>F5791*$H$3+D5788*$I$3+E5788*$J$3+$K$3</f>
        <v>1.2337849198547395E-2</v>
      </c>
      <c r="G5792">
        <f t="shared" si="743"/>
        <v>4.0244431798051698E-3</v>
      </c>
      <c r="H5792" s="12">
        <f t="shared" si="744"/>
        <v>0.24595839548311324</v>
      </c>
      <c r="I5792" s="12">
        <f t="shared" si="745"/>
        <v>4.3879035987652859E-2</v>
      </c>
    </row>
    <row r="5793" spans="1:9" x14ac:dyDescent="0.3">
      <c r="A5793" s="1">
        <v>44936</v>
      </c>
      <c r="B5793" s="10">
        <v>7.2208035435110717E-3</v>
      </c>
      <c r="C5793" s="8">
        <f t="shared" si="747"/>
        <v>1.6362292378352565E-2</v>
      </c>
      <c r="D5793" s="8">
        <f t="shared" si="748"/>
        <v>1.5517586104932724E-2</v>
      </c>
      <c r="E5793" s="8">
        <f t="shared" si="753"/>
        <v>1.4359737222128468E-2</v>
      </c>
      <c r="F5793" s="8">
        <f t="shared" ref="F5793" si="755">C5793*$H$3+D5793*$I$3+E5793*$J$3+$K$3</f>
        <v>1.5017398035838037E-2</v>
      </c>
      <c r="G5793">
        <f t="shared" si="743"/>
        <v>7.7965944923269652E-3</v>
      </c>
      <c r="H5793" s="12">
        <f t="shared" si="744"/>
        <v>1.0797405642386331</v>
      </c>
      <c r="I5793" s="12">
        <f t="shared" si="745"/>
        <v>0.21307236118840178</v>
      </c>
    </row>
    <row r="5794" spans="1:9" x14ac:dyDescent="0.3">
      <c r="A5794" s="1">
        <v>44937</v>
      </c>
      <c r="B5794" s="10">
        <v>9.3399460876875066E-3</v>
      </c>
      <c r="C5794" s="8">
        <f t="shared" si="747"/>
        <v>7.2208035435110717E-3</v>
      </c>
      <c r="D5794" s="8">
        <f t="shared" si="748"/>
        <v>1.3126858564047656E-2</v>
      </c>
      <c r="E5794" s="8">
        <f t="shared" si="753"/>
        <v>1.4273010337825121E-2</v>
      </c>
      <c r="F5794" s="8">
        <f>F5793*$H$3+D5793*$I$3+E5793*$J$3+$K$3</f>
        <v>1.466154790787773E-2</v>
      </c>
      <c r="G5794">
        <f t="shared" si="743"/>
        <v>5.3216018201902235E-3</v>
      </c>
      <c r="H5794" s="12">
        <f t="shared" si="744"/>
        <v>0.56976793765496003</v>
      </c>
      <c r="I5794" s="12">
        <f t="shared" si="745"/>
        <v>8.796463385999731E-2</v>
      </c>
    </row>
    <row r="5795" spans="1:9" x14ac:dyDescent="0.3">
      <c r="A5795" s="1">
        <v>44938</v>
      </c>
      <c r="B5795" s="10">
        <v>1.6644891373044618E-2</v>
      </c>
      <c r="C5795" s="8">
        <f t="shared" si="747"/>
        <v>9.3399460876875066E-3</v>
      </c>
      <c r="D5795" s="8">
        <f t="shared" si="748"/>
        <v>1.2127035923913707E-2</v>
      </c>
      <c r="E5795" s="8">
        <f t="shared" si="753"/>
        <v>1.4180562929012562E-2</v>
      </c>
      <c r="F5795" s="8">
        <f>F5794*$H$3+D5793*$I$3+E5793*$J$3+$K$3</f>
        <v>1.4567392322887606E-2</v>
      </c>
      <c r="G5795">
        <f t="shared" si="743"/>
        <v>2.0774990501570122E-3</v>
      </c>
      <c r="H5795" s="12">
        <f t="shared" si="744"/>
        <v>0.12481301341031246</v>
      </c>
      <c r="I5795" s="12">
        <f t="shared" si="745"/>
        <v>9.2952511594306397E-3</v>
      </c>
    </row>
    <row r="5796" spans="1:9" x14ac:dyDescent="0.3">
      <c r="A5796" s="1">
        <v>44939</v>
      </c>
      <c r="B5796" s="10">
        <v>1.1164304575299686E-2</v>
      </c>
      <c r="C5796" s="8">
        <f t="shared" si="747"/>
        <v>1.6644891373044618E-2</v>
      </c>
      <c r="D5796" s="8">
        <f t="shared" si="748"/>
        <v>1.3873805768889941E-2</v>
      </c>
      <c r="E5796" s="8">
        <f t="shared" si="753"/>
        <v>1.4455299892607909E-2</v>
      </c>
      <c r="F5796" s="8">
        <f>F5795*$H$3+D5793*$I$3+E5793*$J$3+$K$3</f>
        <v>1.45424793792401E-2</v>
      </c>
      <c r="G5796">
        <f t="shared" si="743"/>
        <v>3.3781748039404137E-3</v>
      </c>
      <c r="H5796" s="12">
        <f t="shared" si="744"/>
        <v>0.3025871231974816</v>
      </c>
      <c r="I5796" s="12">
        <f t="shared" si="745"/>
        <v>3.2055349191687732E-2</v>
      </c>
    </row>
    <row r="5797" spans="1:9" x14ac:dyDescent="0.3">
      <c r="A5797" s="1">
        <v>44943</v>
      </c>
      <c r="B5797" s="10">
        <v>7.0713649621641696E-3</v>
      </c>
      <c r="C5797" s="8">
        <f t="shared" si="747"/>
        <v>1.1164304575299686E-2</v>
      </c>
      <c r="D5797" s="8">
        <f t="shared" si="748"/>
        <v>1.2146447591579091E-2</v>
      </c>
      <c r="E5797" s="8">
        <f t="shared" si="753"/>
        <v>1.4624186022317E-2</v>
      </c>
      <c r="F5797" s="8">
        <f>F5796*$H$3+D5793*$I$3+E5793*$J$3+$K$3</f>
        <v>1.453588757949451E-2</v>
      </c>
      <c r="G5797">
        <f t="shared" si="743"/>
        <v>7.4645226173303408E-3</v>
      </c>
      <c r="H5797" s="12">
        <f t="shared" si="744"/>
        <v>1.0555985523685723</v>
      </c>
      <c r="I5797" s="12">
        <f t="shared" si="745"/>
        <v>0.20704338258002131</v>
      </c>
    </row>
    <row r="5798" spans="1:9" x14ac:dyDescent="0.3">
      <c r="A5798" s="1">
        <v>44944</v>
      </c>
      <c r="B5798" s="10">
        <v>1.4302639085285437E-2</v>
      </c>
      <c r="C5798" s="8">
        <f t="shared" si="747"/>
        <v>7.0713649621641696E-3</v>
      </c>
      <c r="D5798" s="8">
        <f t="shared" si="748"/>
        <v>1.028826210834141E-2</v>
      </c>
      <c r="E5798" s="8">
        <f t="shared" si="753"/>
        <v>1.3107309637121263E-2</v>
      </c>
      <c r="F5798" s="8">
        <f t="shared" ref="F5798" si="756">C5798*$H$3+D5798*$I$3+E5798*$J$3+$K$3</f>
        <v>1.0202817161187816E-2</v>
      </c>
      <c r="G5798">
        <f t="shared" si="743"/>
        <v>4.0998219240976214E-3</v>
      </c>
      <c r="H5798" s="12">
        <f t="shared" si="744"/>
        <v>0.28664793257039678</v>
      </c>
      <c r="I5798" s="12">
        <f t="shared" si="745"/>
        <v>6.4052145676216199E-2</v>
      </c>
    </row>
    <row r="5799" spans="1:9" x14ac:dyDescent="0.3">
      <c r="A5799" s="1">
        <v>44945</v>
      </c>
      <c r="B5799" s="10">
        <v>9.6473851703380454E-3</v>
      </c>
      <c r="C5799" s="8">
        <f t="shared" si="747"/>
        <v>1.4302639085285437E-2</v>
      </c>
      <c r="D5799" s="8">
        <f t="shared" si="748"/>
        <v>1.1704629216696284E-2</v>
      </c>
      <c r="E5799" s="8">
        <f t="shared" si="753"/>
        <v>1.301441139257533E-2</v>
      </c>
      <c r="F5799" s="8">
        <f>F5798*$H$3+D5798*$I$3+E5798*$J$3+$K$3</f>
        <v>1.1031378655201316E-2</v>
      </c>
      <c r="G5799">
        <f t="shared" si="743"/>
        <v>1.3839934848632711E-3</v>
      </c>
      <c r="H5799" s="12">
        <f t="shared" si="744"/>
        <v>0.14345788630047782</v>
      </c>
      <c r="I5799" s="12">
        <f t="shared" si="745"/>
        <v>8.597202475685517E-3</v>
      </c>
    </row>
    <row r="5800" spans="1:9" x14ac:dyDescent="0.3">
      <c r="A5800" s="1">
        <v>44946</v>
      </c>
      <c r="B5800" s="10">
        <v>1.321551743054384E-2</v>
      </c>
      <c r="C5800" s="8">
        <f t="shared" si="747"/>
        <v>9.6473851703380454E-3</v>
      </c>
      <c r="D5800" s="8">
        <f t="shared" si="748"/>
        <v>1.176611703322639E-2</v>
      </c>
      <c r="E5800" s="8">
        <f t="shared" si="753"/>
        <v>1.2614831492224615E-2</v>
      </c>
      <c r="F5800" s="8">
        <f>F5799*$H$3+D5798*$I$3+E5798*$J$3+$K$3</f>
        <v>1.1250610534128269E-2</v>
      </c>
      <c r="G5800">
        <f t="shared" si="743"/>
        <v>1.9649068964155709E-3</v>
      </c>
      <c r="H5800" s="12">
        <f t="shared" si="744"/>
        <v>0.14868179825288247</v>
      </c>
      <c r="I5800" s="12">
        <f t="shared" si="745"/>
        <v>1.3679607447253606E-2</v>
      </c>
    </row>
    <row r="5801" spans="1:9" x14ac:dyDescent="0.3">
      <c r="A5801" s="1">
        <v>44949</v>
      </c>
      <c r="B5801" s="10">
        <v>1.2491810074267305E-2</v>
      </c>
      <c r="C5801" s="8">
        <f t="shared" si="747"/>
        <v>1.321551743054384E-2</v>
      </c>
      <c r="D5801" s="8">
        <f t="shared" si="748"/>
        <v>1.1080242244726235E-2</v>
      </c>
      <c r="E5801" s="8">
        <f t="shared" si="753"/>
        <v>1.2674301117534559E-2</v>
      </c>
      <c r="F5801" s="8">
        <f>F5800*$H$3+D5798*$I$3+E5798*$J$3+$K$3</f>
        <v>1.1308617836042612E-2</v>
      </c>
      <c r="G5801">
        <f t="shared" si="743"/>
        <v>1.183192238224693E-3</v>
      </c>
      <c r="H5801" s="12">
        <f t="shared" si="744"/>
        <v>9.4717437360181123E-2</v>
      </c>
      <c r="I5801" s="12">
        <f t="shared" si="745"/>
        <v>5.1193244741798427E-3</v>
      </c>
    </row>
    <row r="5802" spans="1:9" x14ac:dyDescent="0.3">
      <c r="A5802" s="1">
        <v>44950</v>
      </c>
      <c r="B5802" s="10">
        <v>7.7106949272551057E-3</v>
      </c>
      <c r="C5802" s="8">
        <f t="shared" si="747"/>
        <v>1.2491810074267305E-2</v>
      </c>
      <c r="D5802" s="8">
        <f t="shared" si="748"/>
        <v>1.134574334451976E-2</v>
      </c>
      <c r="E5802" s="8">
        <f t="shared" si="753"/>
        <v>1.2744718165582534E-2</v>
      </c>
      <c r="F5802" s="8">
        <f>F5801*$H$3+D5798*$I$3+E5798*$J$3+$K$3</f>
        <v>1.1323966183608904E-2</v>
      </c>
      <c r="G5802">
        <f t="shared" si="743"/>
        <v>3.6132712563537979E-3</v>
      </c>
      <c r="H5802" s="12">
        <f t="shared" si="744"/>
        <v>0.46860513746717114</v>
      </c>
      <c r="I5802" s="12">
        <f t="shared" si="745"/>
        <v>6.5231286900938823E-2</v>
      </c>
    </row>
    <row r="5803" spans="1:9" x14ac:dyDescent="0.3">
      <c r="A5803" s="1">
        <v>44951</v>
      </c>
      <c r="B5803" s="10">
        <v>2.1614747950118644E-2</v>
      </c>
      <c r="C5803" s="8">
        <f t="shared" si="747"/>
        <v>7.7106949272551057E-3</v>
      </c>
      <c r="D5803" s="8">
        <f t="shared" si="748"/>
        <v>1.1473609337537946E-2</v>
      </c>
      <c r="E5803" s="8">
        <f t="shared" si="753"/>
        <v>1.2591840878501405E-2</v>
      </c>
      <c r="F5803" s="8">
        <f t="shared" ref="F5803" si="757">C5803*$H$3+D5803*$I$3+E5803*$J$3+$K$3</f>
        <v>1.0697113825051298E-2</v>
      </c>
      <c r="G5803">
        <f t="shared" si="743"/>
        <v>1.0917634125067346E-2</v>
      </c>
      <c r="H5803" s="12">
        <f t="shared" si="744"/>
        <v>0.5051011536318849</v>
      </c>
      <c r="I5803" s="12">
        <f t="shared" si="745"/>
        <v>0.31721304635534775</v>
      </c>
    </row>
    <row r="5804" spans="1:9" x14ac:dyDescent="0.3">
      <c r="A5804" s="1">
        <v>44952</v>
      </c>
      <c r="B5804" s="10">
        <v>1.7278280979283661E-2</v>
      </c>
      <c r="C5804" s="8">
        <f t="shared" si="747"/>
        <v>2.1614747950118644E-2</v>
      </c>
      <c r="D5804" s="8">
        <f t="shared" si="748"/>
        <v>1.2936031110504587E-2</v>
      </c>
      <c r="E5804" s="8">
        <f t="shared" si="753"/>
        <v>1.3090631451535157E-2</v>
      </c>
      <c r="F5804" s="8">
        <f>F5803*$H$3+D5803*$I$3+E5803*$J$3+$K$3</f>
        <v>1.1487300468960368E-2</v>
      </c>
      <c r="G5804">
        <f t="shared" si="743"/>
        <v>5.7909805103232934E-3</v>
      </c>
      <c r="H5804" s="12">
        <f t="shared" si="744"/>
        <v>0.33515952873243421</v>
      </c>
      <c r="I5804" s="12">
        <f t="shared" si="745"/>
        <v>9.5912066219149494E-2</v>
      </c>
    </row>
    <row r="5805" spans="1:9" x14ac:dyDescent="0.3">
      <c r="A5805" s="1">
        <v>44953</v>
      </c>
      <c r="B5805" s="10">
        <v>1.1697247682374028E-2</v>
      </c>
      <c r="C5805" s="8">
        <f t="shared" si="747"/>
        <v>1.7278280979283661E-2</v>
      </c>
      <c r="D5805" s="8">
        <f t="shared" si="748"/>
        <v>1.446221027229371E-2</v>
      </c>
      <c r="E5805" s="8">
        <f t="shared" si="753"/>
        <v>1.2848197808044359E-2</v>
      </c>
      <c r="F5805" s="8">
        <f>F5804*$H$3+D5803*$I$3+E5803*$J$3+$K$3</f>
        <v>1.1696378616929846E-2</v>
      </c>
      <c r="G5805">
        <f t="shared" si="743"/>
        <v>8.6906544418188791E-7</v>
      </c>
      <c r="H5805" s="12">
        <f t="shared" si="744"/>
        <v>7.4296575380842562E-5</v>
      </c>
      <c r="I5805" s="12">
        <f t="shared" si="745"/>
        <v>2.7602640173540749E-9</v>
      </c>
    </row>
    <row r="5806" spans="1:9" x14ac:dyDescent="0.3">
      <c r="A5806" s="1">
        <v>44956</v>
      </c>
      <c r="B5806" s="10">
        <v>1.2306367970851528E-2</v>
      </c>
      <c r="C5806" s="8">
        <f t="shared" si="747"/>
        <v>1.1697247682374028E-2</v>
      </c>
      <c r="D5806" s="8">
        <f t="shared" si="748"/>
        <v>1.4158556322659749E-2</v>
      </c>
      <c r="E5806" s="8">
        <f t="shared" si="753"/>
        <v>1.2903671590476036E-2</v>
      </c>
      <c r="F5806" s="8">
        <f>F5805*$H$3+D5803*$I$3+E5803*$J$3+$K$3</f>
        <v>1.1751699308940147E-2</v>
      </c>
      <c r="G5806">
        <f t="shared" si="743"/>
        <v>5.5466866191138109E-4</v>
      </c>
      <c r="H5806" s="12">
        <f t="shared" si="744"/>
        <v>4.5071678599660894E-2</v>
      </c>
      <c r="I5806" s="12">
        <f t="shared" si="745"/>
        <v>1.0800201052840741E-3</v>
      </c>
    </row>
    <row r="5807" spans="1:9" x14ac:dyDescent="0.3">
      <c r="A5807" s="1">
        <v>44957</v>
      </c>
      <c r="B5807" s="10">
        <v>6.3416118397071281E-3</v>
      </c>
      <c r="C5807" s="8">
        <f t="shared" si="747"/>
        <v>1.2306367970851528E-2</v>
      </c>
      <c r="D5807" s="8">
        <f t="shared" si="748"/>
        <v>1.4121467901976593E-2</v>
      </c>
      <c r="E5807" s="8">
        <f t="shared" si="753"/>
        <v>1.3144807205299548E-2</v>
      </c>
      <c r="F5807" s="8">
        <f>F5806*$H$3+D5803*$I$3+E5803*$J$3+$K$3</f>
        <v>1.1766336797334893E-2</v>
      </c>
      <c r="G5807">
        <f t="shared" si="743"/>
        <v>5.424724957627765E-3</v>
      </c>
      <c r="H5807" s="12">
        <f t="shared" si="744"/>
        <v>0.85541737569959697</v>
      </c>
      <c r="I5807" s="12">
        <f t="shared" si="745"/>
        <v>0.1570719623604413</v>
      </c>
    </row>
    <row r="5808" spans="1:9" x14ac:dyDescent="0.3">
      <c r="A5808" s="1">
        <v>44958</v>
      </c>
      <c r="B5808" s="10">
        <v>1.9701953578765356E-2</v>
      </c>
      <c r="C5808" s="8">
        <f t="shared" si="747"/>
        <v>6.3416118397071281E-3</v>
      </c>
      <c r="D5808" s="8">
        <f t="shared" si="748"/>
        <v>1.3847651284466998E-2</v>
      </c>
      <c r="E5808" s="8">
        <f t="shared" si="753"/>
        <v>1.2873391235787597E-2</v>
      </c>
      <c r="F5808" s="8">
        <f t="shared" ref="F5808" si="758">C5808*$H$3+D5808*$I$3+E5808*$J$3+$K$3</f>
        <v>1.1329538802855241E-2</v>
      </c>
      <c r="G5808">
        <f t="shared" si="743"/>
        <v>8.3724147759101156E-3</v>
      </c>
      <c r="H5808" s="12">
        <f t="shared" si="744"/>
        <v>0.42495353277726999</v>
      </c>
      <c r="I5808" s="12">
        <f t="shared" si="745"/>
        <v>0.18568547366588506</v>
      </c>
    </row>
    <row r="5809" spans="1:9" x14ac:dyDescent="0.3">
      <c r="A5809" s="1">
        <v>44959</v>
      </c>
      <c r="B5809" s="10">
        <v>2.3990879392174487E-2</v>
      </c>
      <c r="C5809" s="8">
        <f t="shared" si="747"/>
        <v>1.9701953578765356E-2</v>
      </c>
      <c r="D5809" s="8">
        <f t="shared" si="748"/>
        <v>1.3465092410196338E-2</v>
      </c>
      <c r="E5809" s="8">
        <f t="shared" si="753"/>
        <v>1.3115490935954776E-2</v>
      </c>
      <c r="F5809" s="8">
        <f>F5808*$H$3+D5808*$I$3+E5808*$J$3+$K$3</f>
        <v>1.2649311213210028E-2</v>
      </c>
      <c r="G5809">
        <f t="shared" si="743"/>
        <v>1.1341568178964459E-2</v>
      </c>
      <c r="H5809" s="12">
        <f t="shared" si="744"/>
        <v>0.47274499586138269</v>
      </c>
      <c r="I5809" s="12">
        <f t="shared" si="745"/>
        <v>0.25654450612000113</v>
      </c>
    </row>
    <row r="5810" spans="1:9" x14ac:dyDescent="0.3">
      <c r="A5810" s="1">
        <v>44960</v>
      </c>
      <c r="B5810" s="10">
        <v>2.8609226682392332E-2</v>
      </c>
      <c r="C5810" s="8">
        <f t="shared" si="747"/>
        <v>2.3990879392174487E-2</v>
      </c>
      <c r="D5810" s="8">
        <f t="shared" si="748"/>
        <v>1.4807612092774505E-2</v>
      </c>
      <c r="E5810" s="8">
        <f t="shared" si="753"/>
        <v>1.3605835324878874E-2</v>
      </c>
      <c r="F5810" s="8">
        <f>F5809*$H$3+D5808*$I$3+E5808*$J$3+$K$3</f>
        <v>1.2998514244449753E-2</v>
      </c>
      <c r="G5810">
        <f t="shared" si="743"/>
        <v>1.5610712437942579E-2</v>
      </c>
      <c r="H5810" s="12">
        <f t="shared" si="744"/>
        <v>0.54565307238976357</v>
      </c>
      <c r="I5810" s="12">
        <f t="shared" si="745"/>
        <v>0.41206707519000219</v>
      </c>
    </row>
    <row r="5811" spans="1:9" x14ac:dyDescent="0.3">
      <c r="A5811" s="1">
        <v>44963</v>
      </c>
      <c r="B5811" s="10">
        <v>1.1211547407071436E-2</v>
      </c>
      <c r="C5811" s="8">
        <f t="shared" si="747"/>
        <v>2.8609226682392332E-2</v>
      </c>
      <c r="D5811" s="8">
        <f t="shared" si="748"/>
        <v>1.8190007892778165E-2</v>
      </c>
      <c r="E5811" s="8">
        <f t="shared" si="753"/>
        <v>1.4034689208263234E-2</v>
      </c>
      <c r="F5811" s="8">
        <f>F5810*$H$3+D5808*$I$3+E5808*$J$3+$K$3</f>
        <v>1.3090911051710053E-2</v>
      </c>
      <c r="G5811">
        <f t="shared" si="743"/>
        <v>1.879363644638617E-3</v>
      </c>
      <c r="H5811" s="12">
        <f t="shared" si="744"/>
        <v>0.16762749836416424</v>
      </c>
      <c r="I5811" s="12">
        <f t="shared" si="745"/>
        <v>1.1411431777136549E-2</v>
      </c>
    </row>
    <row r="5812" spans="1:9" x14ac:dyDescent="0.3">
      <c r="A5812" s="1">
        <v>44964</v>
      </c>
      <c r="B5812" s="10">
        <v>1.4003793153726471E-2</v>
      </c>
      <c r="C5812" s="8">
        <f t="shared" si="747"/>
        <v>1.1211547407071436E-2</v>
      </c>
      <c r="D5812" s="8">
        <f t="shared" si="748"/>
        <v>1.7971043780022147E-2</v>
      </c>
      <c r="E5812" s="8">
        <f t="shared" si="753"/>
        <v>1.3892529577295698E-2</v>
      </c>
      <c r="F5812" s="8">
        <f>F5811*$H$3+D5808*$I$3+E5808*$J$3+$K$3</f>
        <v>1.3115358634428876E-2</v>
      </c>
      <c r="G5812">
        <f t="shared" si="743"/>
        <v>8.8843451929759495E-4</v>
      </c>
      <c r="H5812" s="12">
        <f t="shared" si="744"/>
        <v>6.3442419460557273E-2</v>
      </c>
      <c r="I5812" s="12">
        <f t="shared" si="745"/>
        <v>2.1957353991930439E-3</v>
      </c>
    </row>
    <row r="5813" spans="1:9" x14ac:dyDescent="0.3">
      <c r="A5813" s="1">
        <v>44965</v>
      </c>
      <c r="B5813" s="10">
        <v>9.5320805241162609E-3</v>
      </c>
      <c r="C5813" s="8">
        <f t="shared" si="747"/>
        <v>1.4003793153726471E-2</v>
      </c>
      <c r="D5813" s="8">
        <f t="shared" si="748"/>
        <v>1.9503480042826017E-2</v>
      </c>
      <c r="E5813" s="8">
        <f t="shared" si="753"/>
        <v>1.4169472804821288E-2</v>
      </c>
      <c r="F5813" s="8">
        <f t="shared" ref="F5813" si="759">C5813*$H$3+D5813*$I$3+E5813*$J$3+$K$3</f>
        <v>1.5890050100947711E-2</v>
      </c>
      <c r="G5813">
        <f t="shared" si="743"/>
        <v>6.3579695768314504E-3</v>
      </c>
      <c r="H5813" s="12">
        <f t="shared" si="744"/>
        <v>0.66700753951309188</v>
      </c>
      <c r="I5813" s="12">
        <f t="shared" si="745"/>
        <v>0.11090743742984666</v>
      </c>
    </row>
    <row r="5814" spans="1:9" x14ac:dyDescent="0.3">
      <c r="A5814" s="1">
        <v>44966</v>
      </c>
      <c r="B5814" s="10">
        <v>1.8592323583458036E-2</v>
      </c>
      <c r="C5814" s="8">
        <f t="shared" si="747"/>
        <v>9.5320805241162609E-3</v>
      </c>
      <c r="D5814" s="8">
        <f t="shared" si="748"/>
        <v>1.7469505431896199E-2</v>
      </c>
      <c r="E5814" s="8">
        <f t="shared" si="753"/>
        <v>1.3702699398560485E-2</v>
      </c>
      <c r="F5814" s="8">
        <f>F5813*$H$3+D5813*$I$3+E5813*$J$3+$K$3</f>
        <v>1.6389141185515526E-2</v>
      </c>
      <c r="G5814">
        <f t="shared" si="743"/>
        <v>2.2031823979425103E-3</v>
      </c>
      <c r="H5814" s="12">
        <f t="shared" si="744"/>
        <v>0.11849957258181144</v>
      </c>
      <c r="I5814" s="12">
        <f t="shared" si="745"/>
        <v>8.2996066247342792E-3</v>
      </c>
    </row>
    <row r="5815" spans="1:9" x14ac:dyDescent="0.3">
      <c r="A5815" s="1">
        <v>44967</v>
      </c>
      <c r="B5815" s="10">
        <v>1.0429350534999254E-2</v>
      </c>
      <c r="C5815" s="8">
        <f t="shared" si="747"/>
        <v>1.8592323583458036E-2</v>
      </c>
      <c r="D5815" s="8">
        <f t="shared" si="748"/>
        <v>1.6389794270152906E-2</v>
      </c>
      <c r="E5815" s="8">
        <f t="shared" si="753"/>
        <v>1.3804064453338006E-2</v>
      </c>
      <c r="F5815" s="8">
        <f>F5814*$H$3+D5813*$I$3+E5813*$J$3+$K$3</f>
        <v>1.6521197378104785E-2</v>
      </c>
      <c r="G5815">
        <f t="shared" si="743"/>
        <v>6.0918468431055313E-3</v>
      </c>
      <c r="H5815" s="12">
        <f t="shared" si="744"/>
        <v>0.58410605940055949</v>
      </c>
      <c r="I5815" s="12">
        <f t="shared" si="745"/>
        <v>9.1291111347190368E-2</v>
      </c>
    </row>
    <row r="5816" spans="1:9" x14ac:dyDescent="0.3">
      <c r="A5816" s="1">
        <v>44970</v>
      </c>
      <c r="B5816" s="10">
        <v>9.479572289185962E-3</v>
      </c>
      <c r="C5816" s="8">
        <f t="shared" si="747"/>
        <v>1.0429350534999254E-2</v>
      </c>
      <c r="D5816" s="8">
        <f t="shared" si="748"/>
        <v>1.2753819040674292E-2</v>
      </c>
      <c r="E5816" s="8">
        <f t="shared" si="753"/>
        <v>1.3949907498405651E-2</v>
      </c>
      <c r="F5816" s="8">
        <f>F5815*$H$3+D5813*$I$3+E5813*$J$3+$K$3</f>
        <v>1.6556138571286533E-2</v>
      </c>
      <c r="G5816">
        <f t="shared" si="743"/>
        <v>7.0765662821005715E-3</v>
      </c>
      <c r="H5816" s="12">
        <f t="shared" si="744"/>
        <v>0.74650691679131198</v>
      </c>
      <c r="I5816" s="12">
        <f t="shared" si="745"/>
        <v>0.13018919689966291</v>
      </c>
    </row>
    <row r="5817" spans="1:9" x14ac:dyDescent="0.3">
      <c r="A5817" s="1">
        <v>44971</v>
      </c>
      <c r="B5817" s="10">
        <v>1.3313811327042754E-2</v>
      </c>
      <c r="C5817" s="8">
        <f t="shared" si="747"/>
        <v>9.479572289185962E-3</v>
      </c>
      <c r="D5817" s="8">
        <f t="shared" si="748"/>
        <v>1.2407424017097195E-2</v>
      </c>
      <c r="E5817" s="8">
        <f t="shared" si="753"/>
        <v>1.395625414392831E-2</v>
      </c>
      <c r="F5817" s="8">
        <f>F5816*$H$3+D5813*$I$3+E5813*$J$3+$K$3</f>
        <v>1.6565383779383373E-2</v>
      </c>
      <c r="G5817">
        <f t="shared" si="743"/>
        <v>3.2515724523406193E-3</v>
      </c>
      <c r="H5817" s="12">
        <f t="shared" si="744"/>
        <v>0.24422551683123891</v>
      </c>
      <c r="I5817" s="12">
        <f t="shared" si="745"/>
        <v>2.2226082439056327E-2</v>
      </c>
    </row>
    <row r="5818" spans="1:9" x14ac:dyDescent="0.3">
      <c r="A5818" s="1">
        <v>44972</v>
      </c>
      <c r="B5818" s="10">
        <v>9.0853574393891367E-3</v>
      </c>
      <c r="C5818" s="8">
        <f t="shared" si="747"/>
        <v>1.3313811327042754E-2</v>
      </c>
      <c r="D5818" s="8">
        <f t="shared" si="748"/>
        <v>1.2269427651760452E-2</v>
      </c>
      <c r="E5818" s="8">
        <f t="shared" si="753"/>
        <v>1.3804841414564588E-2</v>
      </c>
      <c r="F5818" s="8">
        <f t="shared" ref="F5818" si="760">C5818*$H$3+D5818*$I$3+E5818*$J$3+$K$3</f>
        <v>1.2805520587601538E-2</v>
      </c>
      <c r="G5818">
        <f t="shared" si="743"/>
        <v>3.720163148212401E-3</v>
      </c>
      <c r="H5818" s="12">
        <f t="shared" si="744"/>
        <v>0.40946800090481966</v>
      </c>
      <c r="I5818" s="12">
        <f t="shared" si="745"/>
        <v>5.269987974603163E-2</v>
      </c>
    </row>
    <row r="5819" spans="1:9" x14ac:dyDescent="0.3">
      <c r="A5819" s="1">
        <v>44973</v>
      </c>
      <c r="B5819" s="10">
        <v>1.9305730638614172E-2</v>
      </c>
      <c r="C5819" s="8">
        <f t="shared" si="747"/>
        <v>9.0853574393891367E-3</v>
      </c>
      <c r="D5819" s="8">
        <f t="shared" si="748"/>
        <v>1.2180083034815031E-2</v>
      </c>
      <c r="E5819" s="8">
        <f t="shared" si="753"/>
        <v>1.3710343817477743E-2</v>
      </c>
      <c r="F5819" s="8">
        <f>F5818*$H$3+D5818*$I$3+E5818*$J$3+$K$3</f>
        <v>1.2671030227315676E-2</v>
      </c>
      <c r="G5819">
        <f t="shared" si="743"/>
        <v>6.6347004112984956E-3</v>
      </c>
      <c r="H5819" s="12">
        <f t="shared" si="744"/>
        <v>0.3436648182601369</v>
      </c>
      <c r="I5819" s="12">
        <f t="shared" si="745"/>
        <v>0.10252808511280698</v>
      </c>
    </row>
    <row r="5820" spans="1:9" x14ac:dyDescent="0.3">
      <c r="A5820" s="1">
        <v>44974</v>
      </c>
      <c r="B5820" s="10">
        <v>1.0976837620757397E-2</v>
      </c>
      <c r="C5820" s="8">
        <f t="shared" si="747"/>
        <v>1.9305730638614172E-2</v>
      </c>
      <c r="D5820" s="8">
        <f t="shared" si="748"/>
        <v>1.2322764445846257E-2</v>
      </c>
      <c r="E5820" s="8">
        <f t="shared" si="753"/>
        <v>1.4266451348225472E-2</v>
      </c>
      <c r="F5820" s="8">
        <f>F5819*$H$3+D5818*$I$3+E5818*$J$3+$K$3</f>
        <v>1.2635444969497079E-2</v>
      </c>
      <c r="G5820">
        <f t="shared" si="743"/>
        <v>1.6586073487396824E-3</v>
      </c>
      <c r="H5820" s="12">
        <f t="shared" si="744"/>
        <v>0.15110065449116475</v>
      </c>
      <c r="I5820" s="12">
        <f t="shared" si="745"/>
        <v>9.4523357655738049E-3</v>
      </c>
    </row>
    <row r="5821" spans="1:9" x14ac:dyDescent="0.3">
      <c r="A5821" s="1">
        <v>44978</v>
      </c>
      <c r="B5821" s="10">
        <v>1.5338063044147083E-2</v>
      </c>
      <c r="C5821" s="8">
        <f t="shared" si="747"/>
        <v>1.0976837620757397E-2</v>
      </c>
      <c r="D5821" s="8">
        <f t="shared" si="748"/>
        <v>1.2432261862997885E-2</v>
      </c>
      <c r="E5821" s="8">
        <f t="shared" si="753"/>
        <v>1.4115278554383286E-2</v>
      </c>
      <c r="F5821" s="8">
        <f>F5820*$H$3+D5818*$I$3+E5818*$J$3+$K$3</f>
        <v>1.2626029346166719E-2</v>
      </c>
      <c r="G5821">
        <f t="shared" si="743"/>
        <v>2.7120336979803636E-3</v>
      </c>
      <c r="H5821" s="12">
        <f t="shared" si="744"/>
        <v>0.17681722197740349</v>
      </c>
      <c r="I5821" s="12">
        <f t="shared" si="745"/>
        <v>2.0220021973045066E-2</v>
      </c>
    </row>
    <row r="5822" spans="1:9" x14ac:dyDescent="0.3">
      <c r="A5822" s="1">
        <v>44979</v>
      </c>
      <c r="B5822" s="10">
        <v>8.0818880594472862E-3</v>
      </c>
      <c r="C5822" s="8">
        <f t="shared" si="747"/>
        <v>1.5338063044147083E-2</v>
      </c>
      <c r="D5822" s="8">
        <f t="shared" si="748"/>
        <v>1.3603960013990109E-2</v>
      </c>
      <c r="E5822" s="8">
        <f t="shared" si="753"/>
        <v>1.4373945730465519E-2</v>
      </c>
      <c r="F5822" s="8">
        <f>F5821*$H$3+D5818*$I$3+E5818*$J$3+$K$3</f>
        <v>1.2623538034648024E-2</v>
      </c>
      <c r="G5822">
        <f t="shared" ref="G5822:G5848" si="761">SQRT((B5822-F5822)^2)</f>
        <v>4.5416499752007379E-3</v>
      </c>
      <c r="H5822" s="12">
        <f t="shared" ref="H5822:H5848" si="762">ABS(B5822-F5822)/B5822</f>
        <v>0.56195408075366704</v>
      </c>
      <c r="I5822" s="12">
        <f t="shared" ref="I5822:I5848" si="763">B5822/F5822-LN(B5822/F5822)-1</f>
        <v>8.6161339937257164E-2</v>
      </c>
    </row>
    <row r="5823" spans="1:9" x14ac:dyDescent="0.3">
      <c r="A5823" s="1">
        <v>44980</v>
      </c>
      <c r="B5823" s="10">
        <v>1.8344435931848334E-2</v>
      </c>
      <c r="C5823" s="8">
        <f t="shared" si="747"/>
        <v>8.0818880594472862E-3</v>
      </c>
      <c r="D5823" s="8">
        <f t="shared" si="748"/>
        <v>1.2557575360471012E-2</v>
      </c>
      <c r="E5823" s="8">
        <f t="shared" si="753"/>
        <v>1.4140598940870219E-2</v>
      </c>
      <c r="F5823" s="8">
        <f t="shared" ref="F5823" si="764">C5823*$H$3+D5823*$I$3+E5823*$J$3+$K$3</f>
        <v>1.1620756075746736E-2</v>
      </c>
      <c r="G5823">
        <f t="shared" si="761"/>
        <v>6.7236798561015974E-3</v>
      </c>
      <c r="H5823" s="12">
        <f t="shared" si="762"/>
        <v>0.36652420827115278</v>
      </c>
      <c r="I5823" s="12">
        <f t="shared" si="763"/>
        <v>0.12205879537489261</v>
      </c>
    </row>
    <row r="5824" spans="1:9" x14ac:dyDescent="0.3">
      <c r="A5824" s="1">
        <v>44981</v>
      </c>
      <c r="B5824" s="10">
        <v>1.7266642054804653E-2</v>
      </c>
      <c r="C5824" s="8">
        <f t="shared" si="747"/>
        <v>1.8344435931848334E-2</v>
      </c>
      <c r="D5824" s="8">
        <f t="shared" si="748"/>
        <v>1.4409391058962856E-2</v>
      </c>
      <c r="E5824" s="8">
        <f t="shared" si="753"/>
        <v>1.440662738894208E-2</v>
      </c>
      <c r="F5824" s="8">
        <f>F5823*$H$3+D5823*$I$3+E5823*$J$3+$K$3</f>
        <v>1.2557117094323323E-2</v>
      </c>
      <c r="G5824">
        <f t="shared" si="761"/>
        <v>4.7095249604813295E-3</v>
      </c>
      <c r="H5824" s="12">
        <f t="shared" si="762"/>
        <v>0.27275279961982224</v>
      </c>
      <c r="I5824" s="12">
        <f t="shared" si="763"/>
        <v>5.6559432263457943E-2</v>
      </c>
    </row>
    <row r="5825" spans="1:9" x14ac:dyDescent="0.3">
      <c r="A5825" s="1">
        <v>44984</v>
      </c>
      <c r="B5825" s="10">
        <v>1.2552434891585109E-2</v>
      </c>
      <c r="C5825" s="8">
        <f t="shared" si="747"/>
        <v>1.7266642054804653E-2</v>
      </c>
      <c r="D5825" s="8">
        <f t="shared" si="748"/>
        <v>1.4001573342200951E-2</v>
      </c>
      <c r="E5825" s="8">
        <f t="shared" si="753"/>
        <v>1.4840988622012514E-2</v>
      </c>
      <c r="F5825" s="8">
        <f>F5824*$H$3+D5823*$I$3+E5823*$J$3+$K$3</f>
        <v>1.2804872012865499E-2</v>
      </c>
      <c r="G5825">
        <f t="shared" si="761"/>
        <v>2.524371212803897E-4</v>
      </c>
      <c r="H5825" s="12">
        <f t="shared" si="762"/>
        <v>2.0110609890485732E-2</v>
      </c>
      <c r="I5825" s="12">
        <f t="shared" si="763"/>
        <v>1.9691610272731808E-4</v>
      </c>
    </row>
    <row r="5826" spans="1:9" x14ac:dyDescent="0.3">
      <c r="A5826" s="1">
        <v>44985</v>
      </c>
      <c r="B5826" s="10">
        <v>7.8885358814572756E-3</v>
      </c>
      <c r="C5826" s="8">
        <f t="shared" si="747"/>
        <v>1.2552434891585109E-2</v>
      </c>
      <c r="D5826" s="8">
        <f t="shared" si="748"/>
        <v>1.4316692796366493E-2</v>
      </c>
      <c r="E5826" s="8">
        <f t="shared" si="753"/>
        <v>1.442906530117008E-2</v>
      </c>
      <c r="F5826" s="8">
        <f>F5825*$H$3+D5823*$I$3+E5823*$J$3+$K$3</f>
        <v>1.2870426321987798E-2</v>
      </c>
      <c r="G5826">
        <f t="shared" si="761"/>
        <v>4.9818904405305228E-3</v>
      </c>
      <c r="H5826" s="12">
        <f t="shared" si="762"/>
        <v>0.63153549852526014</v>
      </c>
      <c r="I5826" s="12">
        <f t="shared" si="763"/>
        <v>0.1024411428428551</v>
      </c>
    </row>
    <row r="5827" spans="1:9" x14ac:dyDescent="0.3">
      <c r="A5827" s="1">
        <v>44986</v>
      </c>
      <c r="B5827" s="10">
        <v>6.7189863493161339E-3</v>
      </c>
      <c r="C5827" s="8">
        <f t="shared" si="747"/>
        <v>7.8885358814572756E-3</v>
      </c>
      <c r="D5827" s="8">
        <f t="shared" si="748"/>
        <v>1.2826787363828532E-2</v>
      </c>
      <c r="E5827" s="8">
        <f t="shared" si="753"/>
        <v>1.4002258705814339E-2</v>
      </c>
      <c r="F5827" s="8">
        <f>F5826*$H$3+D5823*$I$3+E5823*$J$3+$K$3</f>
        <v>1.2887771557633525E-2</v>
      </c>
      <c r="G5827">
        <f t="shared" si="761"/>
        <v>6.1687852083173915E-3</v>
      </c>
      <c r="H5827" s="12">
        <f t="shared" si="762"/>
        <v>0.91811247822303699</v>
      </c>
      <c r="I5827" s="12">
        <f t="shared" si="763"/>
        <v>0.17268747847853527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765">B5827</f>
        <v>6.7189863493161339E-3</v>
      </c>
      <c r="D5828" s="8">
        <f t="shared" si="748"/>
        <v>1.2554207021802303E-2</v>
      </c>
      <c r="E5828" s="8">
        <f t="shared" si="753"/>
        <v>1.3775974099766252E-2</v>
      </c>
      <c r="F5828" s="8">
        <f t="shared" ref="F5828" si="766">C5828*$H$3+D5828*$I$3+E5828*$J$3+$K$3</f>
        <v>1.1163514928978527E-2</v>
      </c>
      <c r="G5828">
        <f t="shared" si="761"/>
        <v>1.5633401887457984E-3</v>
      </c>
      <c r="H5828" s="12">
        <f t="shared" si="762"/>
        <v>0.12283790255210648</v>
      </c>
      <c r="I5828" s="12">
        <f t="shared" si="763"/>
        <v>8.9766676343343565E-3</v>
      </c>
    </row>
    <row r="5829" spans="1:9" x14ac:dyDescent="0.3">
      <c r="A5829" s="1">
        <v>44988</v>
      </c>
      <c r="B5829" s="10">
        <v>8.980487954565998E-3</v>
      </c>
      <c r="C5829" s="8">
        <f t="shared" si="765"/>
        <v>1.2726855117724326E-2</v>
      </c>
      <c r="D5829" s="8">
        <f t="shared" si="748"/>
        <v>1.1430690858977499E-2</v>
      </c>
      <c r="E5829" s="8">
        <f t="shared" si="753"/>
        <v>1.3795087151896835E-2</v>
      </c>
      <c r="F5829" s="8">
        <f>F5828*$H$3+D5828*$I$3+E5828*$J$3+$K$3</f>
        <v>1.2339507729155699E-2</v>
      </c>
      <c r="G5829">
        <f t="shared" si="761"/>
        <v>3.359019774589701E-3</v>
      </c>
      <c r="H5829" s="12">
        <f t="shared" si="762"/>
        <v>0.37403532988225396</v>
      </c>
      <c r="I5829" s="12">
        <f t="shared" si="763"/>
        <v>4.553523086630662E-2</v>
      </c>
    </row>
    <row r="5830" spans="1:9" x14ac:dyDescent="0.3">
      <c r="A5830" s="1">
        <v>44991</v>
      </c>
      <c r="B5830" s="10">
        <v>1.0477727950319727E-2</v>
      </c>
      <c r="C5830" s="8">
        <f t="shared" si="765"/>
        <v>8.980487954565998E-3</v>
      </c>
      <c r="D5830" s="8">
        <f t="shared" si="748"/>
        <v>9.7734600389297686E-3</v>
      </c>
      <c r="E5830" s="8">
        <f t="shared" si="753"/>
        <v>1.3915036066208602E-2</v>
      </c>
      <c r="F5830" s="8">
        <f>F5829*$H$3+D5828*$I$3+E5828*$J$3+$K$3</f>
        <v>1.2650667628632281E-2</v>
      </c>
      <c r="G5830">
        <f t="shared" si="761"/>
        <v>2.1729396783125542E-3</v>
      </c>
      <c r="H5830" s="12">
        <f t="shared" si="762"/>
        <v>0.20738653347515548</v>
      </c>
      <c r="I5830" s="12">
        <f t="shared" si="763"/>
        <v>1.669331160551013E-2</v>
      </c>
    </row>
    <row r="5831" spans="1:9" x14ac:dyDescent="0.3">
      <c r="A5831" s="1">
        <v>44992</v>
      </c>
      <c r="B5831" s="10">
        <v>8.8769948336503823E-3</v>
      </c>
      <c r="C5831" s="8">
        <f t="shared" si="765"/>
        <v>1.0477727950319727E-2</v>
      </c>
      <c r="D5831" s="8">
        <f t="shared" si="748"/>
        <v>9.358518650676691E-3</v>
      </c>
      <c r="E5831" s="8">
        <f t="shared" si="753"/>
        <v>1.3495753083097438E-2</v>
      </c>
      <c r="F5831" s="8">
        <f>F5830*$H$3+D5828*$I$3+E5828*$J$3+$K$3</f>
        <v>1.273299847540931E-2</v>
      </c>
      <c r="G5831">
        <f t="shared" si="761"/>
        <v>3.8560036417589275E-3</v>
      </c>
      <c r="H5831" s="12">
        <f t="shared" si="762"/>
        <v>0.43438164762041082</v>
      </c>
      <c r="I5831" s="12">
        <f t="shared" si="763"/>
        <v>5.7898373740328024E-2</v>
      </c>
    </row>
    <row r="5832" spans="1:9" x14ac:dyDescent="0.3">
      <c r="A5832" s="1">
        <v>44993</v>
      </c>
      <c r="B5832" s="10">
        <v>7.0213066766918047E-3</v>
      </c>
      <c r="C5832" s="8">
        <f t="shared" si="765"/>
        <v>8.8769948336503823E-3</v>
      </c>
      <c r="D5832" s="8">
        <f t="shared" ref="D5832:D5848" si="767">AVERAGE(B5827:B5831)</f>
        <v>9.5562104411153134E-3</v>
      </c>
      <c r="E5832" s="8">
        <f t="shared" si="753"/>
        <v>1.2808758330437254E-2</v>
      </c>
      <c r="F5832" s="8">
        <f>F5831*$H$3+D5828*$I$3+E5828*$J$3+$K$3</f>
        <v>1.2754782671709748E-2</v>
      </c>
      <c r="G5832">
        <f t="shared" si="761"/>
        <v>5.7334759950179431E-3</v>
      </c>
      <c r="H5832" s="12">
        <f t="shared" si="762"/>
        <v>0.81658247659954908</v>
      </c>
      <c r="I5832" s="12">
        <f t="shared" si="763"/>
        <v>0.14744120254979798</v>
      </c>
    </row>
    <row r="5833" spans="1:9" x14ac:dyDescent="0.3">
      <c r="A5833" s="1">
        <v>44994</v>
      </c>
      <c r="B5833" s="10">
        <v>1.6783858277127955E-2</v>
      </c>
      <c r="C5833" s="8">
        <f t="shared" si="765"/>
        <v>7.0213066766918047E-3</v>
      </c>
      <c r="D5833" s="8">
        <f t="shared" si="767"/>
        <v>9.6166745065904471E-3</v>
      </c>
      <c r="E5833" s="8">
        <f t="shared" si="753"/>
        <v>1.1827489239269047E-2</v>
      </c>
      <c r="F5833" s="8">
        <f t="shared" ref="F5833" si="768">C5833*$H$3+D5833*$I$3+E5833*$J$3+$K$3</f>
        <v>9.5944434601192442E-3</v>
      </c>
      <c r="G5833">
        <f t="shared" si="761"/>
        <v>7.1894148170087106E-3</v>
      </c>
      <c r="H5833" s="12">
        <f t="shared" si="762"/>
        <v>0.42835292685985188</v>
      </c>
      <c r="I5833" s="12">
        <f t="shared" si="763"/>
        <v>0.19009761125512536</v>
      </c>
    </row>
    <row r="5834" spans="1:9" x14ac:dyDescent="0.3">
      <c r="A5834" s="1">
        <v>44995</v>
      </c>
      <c r="B5834" s="10">
        <v>1.3747823209883898E-2</v>
      </c>
      <c r="C5834" s="8">
        <f t="shared" si="765"/>
        <v>1.6783858277127955E-2</v>
      </c>
      <c r="D5834" s="8">
        <f t="shared" si="767"/>
        <v>1.0428075138471174E-2</v>
      </c>
      <c r="E5834" s="8">
        <f t="shared" si="753"/>
        <v>1.2080776096998886E-2</v>
      </c>
      <c r="F5834" s="8">
        <f>F5833*$H$3+D5833*$I$3+E5833*$J$3+$K$3</f>
        <v>1.0275278396141093E-2</v>
      </c>
      <c r="G5834">
        <f t="shared" si="761"/>
        <v>3.4725448137428051E-3</v>
      </c>
      <c r="H5834" s="12">
        <f t="shared" si="762"/>
        <v>0.25258870155140228</v>
      </c>
      <c r="I5834" s="12">
        <f t="shared" si="763"/>
        <v>4.6811764143606105E-2</v>
      </c>
    </row>
    <row r="5835" spans="1:9" x14ac:dyDescent="0.3">
      <c r="A5835" s="1">
        <v>44998</v>
      </c>
      <c r="B5835" s="10">
        <v>2.1317016891915702E-2</v>
      </c>
      <c r="C5835" s="8">
        <f t="shared" si="765"/>
        <v>1.3747823209883898E-2</v>
      </c>
      <c r="D5835" s="8">
        <f t="shared" si="767"/>
        <v>1.1381542189534752E-2</v>
      </c>
      <c r="E5835" s="8">
        <f t="shared" si="753"/>
        <v>1.2069141099551496E-2</v>
      </c>
      <c r="F5835" s="8">
        <f>F5834*$H$3+D5833*$I$3+E5833*$J$3+$K$3</f>
        <v>1.045542280707693E-2</v>
      </c>
      <c r="G5835">
        <f t="shared" si="761"/>
        <v>1.0861594084838772E-2</v>
      </c>
      <c r="H5835" s="12">
        <f t="shared" si="762"/>
        <v>0.50952692583163173</v>
      </c>
      <c r="I5835" s="12">
        <f t="shared" si="763"/>
        <v>0.32646300941110251</v>
      </c>
    </row>
    <row r="5836" spans="1:9" x14ac:dyDescent="0.3">
      <c r="A5836" s="1">
        <v>44999</v>
      </c>
      <c r="B5836" s="10">
        <v>1.8086383250194918E-2</v>
      </c>
      <c r="C5836" s="8">
        <f t="shared" si="765"/>
        <v>2.1317016891915702E-2</v>
      </c>
      <c r="D5836" s="8">
        <f t="shared" si="767"/>
        <v>1.3549399977853949E-2</v>
      </c>
      <c r="E5836" s="8">
        <f t="shared" si="753"/>
        <v>1.2604820025360564E-2</v>
      </c>
      <c r="F5836" s="8">
        <f>F5835*$H$3+D5833*$I$3+E5833*$J$3+$K$3</f>
        <v>1.0503087824064805E-2</v>
      </c>
      <c r="G5836">
        <f t="shared" si="761"/>
        <v>7.5832954261301124E-3</v>
      </c>
      <c r="H5836" s="12">
        <f t="shared" si="762"/>
        <v>0.41928202677273174</v>
      </c>
      <c r="I5836" s="12">
        <f t="shared" si="763"/>
        <v>0.17851622938485101</v>
      </c>
    </row>
    <row r="5837" spans="1:9" x14ac:dyDescent="0.3">
      <c r="A5837" s="1">
        <v>45000</v>
      </c>
      <c r="B5837" s="10">
        <v>1.5864430547056427E-2</v>
      </c>
      <c r="C5837" s="8">
        <f t="shared" si="765"/>
        <v>1.8086383250194918E-2</v>
      </c>
      <c r="D5837" s="8">
        <f t="shared" si="767"/>
        <v>1.5391277661162855E-2</v>
      </c>
      <c r="E5837" s="8">
        <f t="shared" si="753"/>
        <v>1.2581822737484965E-2</v>
      </c>
      <c r="F5837" s="8">
        <f>F5836*$H$3+D5833*$I$3+E5833*$J$3+$K$3</f>
        <v>1.0515699671596749E-2</v>
      </c>
      <c r="G5837">
        <f t="shared" si="761"/>
        <v>5.3487308754596782E-3</v>
      </c>
      <c r="H5837" s="12">
        <f t="shared" si="762"/>
        <v>0.33715240264026436</v>
      </c>
      <c r="I5837" s="12">
        <f t="shared" si="763"/>
        <v>9.7432231457172502E-2</v>
      </c>
    </row>
    <row r="5838" spans="1:9" x14ac:dyDescent="0.3">
      <c r="A5838" s="1">
        <v>45001</v>
      </c>
      <c r="B5838" s="10">
        <v>1.4818610145031386E-2</v>
      </c>
      <c r="C5838" s="8">
        <f t="shared" si="765"/>
        <v>1.5864430547056427E-2</v>
      </c>
      <c r="D5838" s="8">
        <f t="shared" si="767"/>
        <v>1.7159902435235779E-2</v>
      </c>
      <c r="E5838" s="8">
        <f t="shared" si="753"/>
        <v>1.2828871828942112E-2</v>
      </c>
      <c r="F5838" s="8">
        <f t="shared" ref="F5838" si="769">C5838*$H$3+D5838*$I$3+E5838*$J$3+$K$3</f>
        <v>1.5122651532512332E-2</v>
      </c>
      <c r="G5838">
        <f t="shared" si="761"/>
        <v>3.0404138748094632E-4</v>
      </c>
      <c r="H5838" s="12">
        <f t="shared" si="762"/>
        <v>2.0517537373968237E-2</v>
      </c>
      <c r="I5838" s="12">
        <f t="shared" si="763"/>
        <v>2.048565639598543E-4</v>
      </c>
    </row>
    <row r="5839" spans="1:9" x14ac:dyDescent="0.3">
      <c r="A5839" s="1">
        <v>45002</v>
      </c>
      <c r="B5839" s="10">
        <v>1.1554357956247997E-2</v>
      </c>
      <c r="C5839" s="8">
        <f t="shared" si="765"/>
        <v>1.4818610145031386E-2</v>
      </c>
      <c r="D5839" s="8">
        <f t="shared" si="767"/>
        <v>1.6766852808816464E-2</v>
      </c>
      <c r="E5839" s="8">
        <f t="shared" si="753"/>
        <v>1.3071555367844177E-2</v>
      </c>
      <c r="F5839" s="8">
        <f>F5838*$H$3+D5838*$I$3+E5838*$J$3+$K$3</f>
        <v>1.492638172238713E-2</v>
      </c>
      <c r="G5839">
        <f t="shared" si="761"/>
        <v>3.3720237661391331E-3</v>
      </c>
      <c r="H5839" s="12">
        <f t="shared" si="762"/>
        <v>0.29183999482340062</v>
      </c>
      <c r="I5839" s="12">
        <f t="shared" si="763"/>
        <v>3.0157228324618091E-2</v>
      </c>
    </row>
    <row r="5840" spans="1:9" x14ac:dyDescent="0.3">
      <c r="A5840" s="1">
        <v>45005</v>
      </c>
      <c r="B5840" s="10">
        <v>8.164606334716034E-3</v>
      </c>
      <c r="C5840" s="8">
        <f t="shared" si="765"/>
        <v>1.1554357956247997E-2</v>
      </c>
      <c r="D5840" s="8">
        <f t="shared" si="767"/>
        <v>1.6328159758089288E-2</v>
      </c>
      <c r="E5840" s="8">
        <f t="shared" si="753"/>
        <v>1.2991580214626231E-2</v>
      </c>
      <c r="F5840" s="8">
        <f>F5839*$H$3+D5838*$I$3+E5838*$J$3+$K$3</f>
        <v>1.4874450031666195E-2</v>
      </c>
      <c r="G5840">
        <f t="shared" si="761"/>
        <v>6.7098436969501608E-3</v>
      </c>
      <c r="H5840" s="12">
        <f t="shared" si="762"/>
        <v>0.82182084743263129</v>
      </c>
      <c r="I5840" s="12">
        <f t="shared" si="763"/>
        <v>0.14873785905617654</v>
      </c>
    </row>
    <row r="5841" spans="1:9" x14ac:dyDescent="0.3">
      <c r="A5841" s="1">
        <v>45006</v>
      </c>
      <c r="B5841" s="10">
        <v>1.0676819864654578E-2</v>
      </c>
      <c r="C5841" s="8">
        <f t="shared" si="765"/>
        <v>8.164606334716034E-3</v>
      </c>
      <c r="D5841" s="8">
        <f t="shared" si="767"/>
        <v>1.3697677646649354E-2</v>
      </c>
      <c r="E5841" s="8">
        <f t="shared" si="753"/>
        <v>1.2949727891686547E-2</v>
      </c>
      <c r="F5841" s="8">
        <f>F5840*$H$3+D5838*$I$3+E5838*$J$3+$K$3</f>
        <v>1.4860709250547518E-2</v>
      </c>
      <c r="G5841">
        <f t="shared" si="761"/>
        <v>4.1838893858929405E-3</v>
      </c>
      <c r="H5841" s="12">
        <f t="shared" si="762"/>
        <v>0.3918666268542782</v>
      </c>
      <c r="I5841" s="12">
        <f t="shared" si="763"/>
        <v>4.9105386400041917E-2</v>
      </c>
    </row>
    <row r="5842" spans="1:9" x14ac:dyDescent="0.3">
      <c r="A5842" s="1">
        <v>45007</v>
      </c>
      <c r="B5842" s="10">
        <v>1.9138100542001921E-2</v>
      </c>
      <c r="C5842" s="8">
        <f t="shared" si="765"/>
        <v>1.0676819864654578E-2</v>
      </c>
      <c r="D5842" s="8">
        <f t="shared" si="767"/>
        <v>1.2215764969541285E-2</v>
      </c>
      <c r="E5842" s="8">
        <f t="shared" si="753"/>
        <v>1.2557504674688384E-2</v>
      </c>
      <c r="F5842" s="8">
        <f>F5841*$H$3+D5838*$I$3+E5838*$J$3+$K$3</f>
        <v>1.4857073530948747E-2</v>
      </c>
      <c r="G5842">
        <f t="shared" si="761"/>
        <v>4.2810270110531738E-3</v>
      </c>
      <c r="H5842" s="12">
        <f t="shared" si="762"/>
        <v>0.22369132201274147</v>
      </c>
      <c r="I5842" s="12">
        <f t="shared" si="763"/>
        <v>3.4942336388905204E-2</v>
      </c>
    </row>
    <row r="5843" spans="1:9" x14ac:dyDescent="0.3">
      <c r="A5843" s="1">
        <v>45008</v>
      </c>
      <c r="B5843" s="10">
        <v>1.9675659072522157E-2</v>
      </c>
      <c r="C5843" s="8">
        <f t="shared" si="765"/>
        <v>1.9138100542001921E-2</v>
      </c>
      <c r="D5843" s="8">
        <f t="shared" si="767"/>
        <v>1.2870498968530384E-2</v>
      </c>
      <c r="E5843" s="8">
        <f t="shared" si="753"/>
        <v>1.292847117110859E-2</v>
      </c>
      <c r="F5843" s="8">
        <f t="shared" ref="F5843" si="770">C5843*$H$3+D5843*$I$3+E5843*$J$3+$K$3</f>
        <v>1.435069147096887E-2</v>
      </c>
      <c r="G5843">
        <f t="shared" si="761"/>
        <v>5.3249676015532862E-3</v>
      </c>
      <c r="H5843" s="12">
        <f t="shared" si="762"/>
        <v>0.27063731801440982</v>
      </c>
      <c r="I5843" s="12">
        <f t="shared" si="763"/>
        <v>5.5475837160216201E-2</v>
      </c>
    </row>
    <row r="5844" spans="1:9" x14ac:dyDescent="0.3">
      <c r="A5844" s="1">
        <v>45009</v>
      </c>
      <c r="B5844" s="10">
        <v>9.5874500212496938E-3</v>
      </c>
      <c r="C5844" s="8">
        <f t="shared" si="765"/>
        <v>1.9675659072522157E-2</v>
      </c>
      <c r="D5844" s="8">
        <f t="shared" si="767"/>
        <v>1.3841908754028538E-2</v>
      </c>
      <c r="E5844" s="8">
        <f t="shared" si="753"/>
        <v>1.3125634626943817E-2</v>
      </c>
      <c r="F5844" s="8">
        <f>F5843*$H$3+D5843*$I$3+E5843*$J$3+$K$3</f>
        <v>1.3083974765669745E-2</v>
      </c>
      <c r="G5844">
        <f t="shared" si="761"/>
        <v>3.4965247444200508E-3</v>
      </c>
      <c r="H5844" s="12">
        <f t="shared" si="762"/>
        <v>0.36469809351499388</v>
      </c>
      <c r="I5844" s="12">
        <f t="shared" si="763"/>
        <v>4.3696030076365577E-2</v>
      </c>
    </row>
    <row r="5845" spans="1:9" x14ac:dyDescent="0.3">
      <c r="A5845" s="1">
        <v>45012</v>
      </c>
      <c r="B5845" s="10">
        <v>8.7503335102661201E-3</v>
      </c>
      <c r="C5845" s="8">
        <f t="shared" si="765"/>
        <v>9.5874500212496938E-3</v>
      </c>
      <c r="D5845" s="8">
        <f t="shared" si="767"/>
        <v>1.3448527167028875E-2</v>
      </c>
      <c r="E5845" s="8">
        <f t="shared" si="753"/>
        <v>1.31940692615712E-2</v>
      </c>
      <c r="F5845" s="8">
        <f>F5844*$H$3+D5843*$I$3+E5843*$J$3+$K$3</f>
        <v>1.2748809922290771E-2</v>
      </c>
      <c r="G5845">
        <f t="shared" si="761"/>
        <v>3.9984764120246513E-3</v>
      </c>
      <c r="H5845" s="12">
        <f t="shared" si="762"/>
        <v>0.45695131589367816</v>
      </c>
      <c r="I5845" s="12">
        <f t="shared" si="763"/>
        <v>6.2710845081223043E-2</v>
      </c>
    </row>
    <row r="5846" spans="1:9" x14ac:dyDescent="0.3">
      <c r="A5846" s="1">
        <v>45013</v>
      </c>
      <c r="B5846" s="10">
        <v>7.9390686264575513E-3</v>
      </c>
      <c r="C5846" s="8">
        <f t="shared" si="765"/>
        <v>8.7503335102661201E-3</v>
      </c>
      <c r="D5846" s="8">
        <f t="shared" si="767"/>
        <v>1.3565672602138895E-2</v>
      </c>
      <c r="E5846" s="8">
        <f t="shared" si="753"/>
        <v>1.2757973696953827E-2</v>
      </c>
      <c r="F5846" s="8">
        <f>F5845*$H$3+D5843*$I$3+E5843*$J$3+$K$3</f>
        <v>1.2660127526481737E-2</v>
      </c>
      <c r="G5846">
        <f t="shared" si="761"/>
        <v>4.7210589000241856E-3</v>
      </c>
      <c r="H5846" s="12">
        <f t="shared" si="762"/>
        <v>0.59466155567554824</v>
      </c>
      <c r="I5846" s="12">
        <f t="shared" si="763"/>
        <v>9.3753833789536722E-2</v>
      </c>
    </row>
    <row r="5847" spans="1:9" x14ac:dyDescent="0.3">
      <c r="A5847" s="1">
        <v>45014</v>
      </c>
      <c r="B5847" s="10">
        <v>1.3166887836062692E-2</v>
      </c>
      <c r="C5847" s="8">
        <f t="shared" si="765"/>
        <v>7.9390686264575513E-3</v>
      </c>
      <c r="D5847" s="8">
        <f t="shared" si="767"/>
        <v>1.3018122354499487E-2</v>
      </c>
      <c r="E5847" s="8">
        <f t="shared" si="753"/>
        <v>1.2333993086574412E-2</v>
      </c>
      <c r="F5847" s="8">
        <f>F5846*$H$3+D5843*$I$3+E5843*$J$3+$K$3</f>
        <v>1.2636662752410736E-2</v>
      </c>
      <c r="G5847">
        <f t="shared" si="761"/>
        <v>5.3022508365195564E-4</v>
      </c>
      <c r="H5847" s="12">
        <f t="shared" si="762"/>
        <v>4.0269583082474969E-2</v>
      </c>
      <c r="I5847" s="12">
        <f t="shared" si="763"/>
        <v>8.564155311827637E-4</v>
      </c>
    </row>
    <row r="5848" spans="1:9" x14ac:dyDescent="0.3">
      <c r="A5848" s="1">
        <v>45015</v>
      </c>
      <c r="B5848" s="10">
        <v>8.7345807595487854E-3</v>
      </c>
      <c r="C5848" s="8">
        <f t="shared" si="765"/>
        <v>1.3166887836062692E-2</v>
      </c>
      <c r="D5848" s="8">
        <f t="shared" si="767"/>
        <v>1.1823879813311643E-2</v>
      </c>
      <c r="E5848" s="8">
        <f t="shared" si="753"/>
        <v>1.2361922765868848E-2</v>
      </c>
      <c r="F5848" s="8">
        <f t="shared" ref="F5848" si="771">C5848*$H$3+D5848*$I$3+E5848*$J$3+$K$3</f>
        <v>1.2216578309039284E-2</v>
      </c>
      <c r="G5848">
        <f t="shared" si="761"/>
        <v>3.4819975494904988E-3</v>
      </c>
      <c r="H5848" s="12">
        <f t="shared" si="762"/>
        <v>0.39864506899016561</v>
      </c>
      <c r="I5848" s="12">
        <f t="shared" si="763"/>
        <v>5.0481635431204985E-2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9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LINEST(B2057:B4092,C2057:E4092,1,1)</f>
        <v>0.18548216433217521</v>
      </c>
      <c r="I3" s="4">
        <v>0.52636100727426705</v>
      </c>
      <c r="J3" s="4">
        <v>0.21998358312536093</v>
      </c>
      <c r="K3" s="4">
        <v>5.6286524347212274E-4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3.7653810331995254E-2</v>
      </c>
      <c r="I4" s="4">
        <v>4.4270955394801283E-2</v>
      </c>
      <c r="J4" s="4">
        <v>2.6630469447350005E-2</v>
      </c>
      <c r="K4" s="4">
        <v>1.729948259555482E-4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0.61923953274968102</v>
      </c>
      <c r="I5" s="4">
        <v>4.1653622131540826E-3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1101.5628273545929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5.7337146110486015E-2</v>
      </c>
      <c r="I7" s="3">
        <v>3.5255692489280455E-2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4.9259865786960484</v>
      </c>
      <c r="I9" s="5">
        <f t="shared" ref="I9:K9" si="2">I3/I4</f>
        <v>11.889533500695071</v>
      </c>
      <c r="J9" s="5">
        <f t="shared" si="2"/>
        <v>8.2605972666115157</v>
      </c>
      <c r="K9" s="5">
        <f t="shared" si="2"/>
        <v>3.2536536301770869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9.0718855418193808E-7</v>
      </c>
      <c r="I10" s="8">
        <f t="shared" ref="I10:K10" si="3">_xlfn.T.DIST.2T(ABS(I9),$I$6)</f>
        <v>1.4548259544305607E-31</v>
      </c>
      <c r="J10" s="8">
        <f t="shared" si="3"/>
        <v>2.5804365983759477E-16</v>
      </c>
      <c r="K10" s="8">
        <f t="shared" si="3"/>
        <v>1.1579997225794156E-3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1.1995176015184163E-2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1.0472947013488675E-2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9.2813616030525889E-3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7.9728022082175831E-3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9.1537135987616418E-3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8.0098109011426024E-3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1.0104194623841774E-2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8.642777578078447E-3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1.1193681037272363E-2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9.43452271871182E-3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1.0203679138996297E-2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1.0686169109896906E-2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1.1474981759083066E-2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1.1319403605919882E-2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1.3740385094960374E-2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1.3289278417822549E-2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1.4263970968411456E-2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1.1878496415380479E-2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1.0987682580578934E-2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9.9100803103611586E-3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9.4975656976684156E-3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9.0248927973980084E-3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1.1955392027354565E-2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1.137354892163709E-2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1.3125701194823758E-2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1.2247586853820457E-2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1.4257706967987258E-2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1.362730761310427E-2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1.3813846810812297E-2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1.4601728092301047E-2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1.3381340453131513E-2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1.2310344191108925E-2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1.4040666995432299E-2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1.1401281039332162E-2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1.2431378863158139E-2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1.3410304345165807E-2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1.1212765043319292E-2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1.0026722901746912E-2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1.0966054411958494E-2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1.2616555955058523E-2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1.2640354763220465E-2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1.1611747252602798E-2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2.5699885809182137E-2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1.7905668672241797E-2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1.6758698972707566E-2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1.4564669943988962E-2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1.5476597189887399E-2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1.1094718454677861E-2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1.199303141902365E-2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1.2376307254216814E-2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1.9848126801566085E-2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1.7951352614216765E-2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1.6956083437083887E-2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1.5591943905014633E-2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1.3915266697361778E-2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1.383001580366194E-2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1.2331536777495006E-2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1.1372726638473038E-2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1.39908561319224E-2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1.3097805762261949E-2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1.3219590829383086E-2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1.1272560568166716E-2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1.4948258072283789E-2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1.1309125922756628E-2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1.1723702370830483E-2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1.029293574049055E-2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1.1917064121602011E-2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1.1589567295244099E-2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1.0755479655887957E-2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1.0835533962036976E-2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1.1592144817070486E-2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1.0175547096046123E-2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9.7366103410921785E-3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9.8968604535378327E-3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1.0504525669265574E-2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1.4078427723927367E-2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1.1852367664474447E-2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1.4089345068363512E-2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1.4684119961883006E-2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1.3315904362531626E-2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1.2381795066448802E-2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1.1761300111605109E-2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1.0344835353479041E-2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1.0653223863304619E-2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8.5927555416170816E-3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8.3610564913102169E-3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8.2402811470095125E-3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8.3834769341439297E-3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8.2009410485699638E-3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8.0727791462733463E-3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8.8040204449643007E-3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8.8132310856158386E-3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8.44966497296612E-3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8.3706002920114642E-3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9.4020310728709748E-3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8.4088745755503819E-3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8.0608939267766133E-3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8.8691095564031493E-3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8.8717285525657837E-3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7.8834486207741642E-3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7.7094515844976204E-3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8.5387855892809714E-3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8.245340915369638E-3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7.3345876163583628E-3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7.4460141407544644E-3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8.0832082732389052E-3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8.1735381725612961E-3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8.3201326911282961E-3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7.6450091688193287E-3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8.1685843345504529E-3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7.5825686603326553E-3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6.904208277166422E-3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6.2237712143713353E-3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6.2702366534470675E-3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6.1719583399983255E-3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5.9699724213943617E-3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6.6483085518576684E-3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6.3383442802914351E-3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7.1625998410076042E-3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6.0783188959435694E-3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6.4127892632627678E-3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7.3101911581858452E-3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9.7393649228798632E-3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8.218643031530512E-3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8.1108734473474969E-3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8.9929037545036922E-3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1.0213786974686809E-2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7.0851851751800718E-3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7.4810425626843976E-3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7.1613935210595343E-3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7.552357035025538E-3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6.1231128939875793E-3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7.535198736023486E-3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7.2999295304465341E-3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6.4185559767665811E-3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7.6390172391276713E-3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7.2363493473354117E-3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6.3060140507470814E-3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5.9834709905120494E-3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6.4959029879984942E-3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6.6895758767700703E-3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5.8018455778680684E-3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5.6733362556347948E-3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6.8552680806535588E-3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5.7665721480615779E-3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5.2434327171922831E-3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6.6725817394453369E-3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6.6024466864263191E-3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5.9676893904318665E-3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6.7683498723818342E-3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6.2692835533652959E-3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5.9861933237749096E-3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7.3969364777173299E-3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7.0709549365965225E-3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6.7614872688659894E-3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7.3529092993501986E-3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7.6759300080699484E-3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7.6138453797711799E-3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6.6552784502541132E-3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9.7490158005319599E-3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8.6581861279543884E-3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1.1332414345582728E-2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9.9373986822847322E-3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1.0616512718854453E-2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9.551140093365898E-3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1.0412300172582194E-2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8.207038284394912E-3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8.2732518463639916E-3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1.0339138007401719E-2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9.8008987543193385E-3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8.4043378845706784E-3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1.2244653559147212E-2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1.053923825372393E-2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1.0401846051149393E-2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1.2424800615683809E-2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1.4088335382689211E-2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1.3038976487345706E-2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1.1471877219022077E-2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1.3754853277491791E-2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1.7583124976179719E-2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1.443326632780826E-2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1.3784578923441135E-2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1.340415408944836E-2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1.3968580595344907E-2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1.172240191220969E-2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1.3821166255774866E-2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1.1333158415856519E-2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1.2384007155790317E-2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1.180233769271331E-2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1.1495262772880259E-2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9.1784466196185403E-3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8.9033859151212147E-3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8.1890333144358576E-3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7.7764464186359317E-3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8.5953205624752678E-3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1.3020818723868184E-2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1.0773071008145702E-2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1.4408530467812986E-2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1.408475829235329E-2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1.3217299927432407E-2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1.1651955448820278E-2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1.2787546726192863E-2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1.0282478326490572E-2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1.0416095177315367E-2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9.5912340866438524E-3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9.2306566910763353E-3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9.8147230405279881E-3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1.0013765637282623E-2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1.0087989391779122E-2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1.401777068822159E-2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1.3343592075404451E-2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1.2320072314531434E-2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1.3591410794733087E-2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1.301095813243134E-2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1.0355010003263228E-2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1.2132249231555356E-2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1.1530125001584582E-2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8.6611965811734457E-3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1.0928000533380364E-2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9.2406206330514738E-3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1.0549770341235432E-2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9.792312726919522E-3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1.4139363760393649E-2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1.3005552709886153E-2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1.4172294147903469E-2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1.2513220134195573E-2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1.1569956321798778E-2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1.0650826227026559E-2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8.6664647758731977E-3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8.998742282069979E-3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1.1162266101274229E-2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1.4964355084499188E-2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1.1666638665939519E-2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1.3663427248021314E-2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1.4409010266771698E-2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1.2628649059378411E-2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1.2259387464511308E-2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1.1534291763055829E-2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1.1209541615735577E-2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9.7098654385410418E-3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1.1284809687142534E-2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1.0363891070116194E-2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9.8514362862171349E-3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1.0031452996183417E-2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1.0002350597844656E-2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8.5849832277078014E-3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7.9297702048915439E-3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8.7067660950903292E-3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7.8811928367756301E-3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8.3574094780755996E-3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8.8006461292780974E-3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8.4833605332781323E-3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8.9090528237267159E-3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7.725867456179621E-3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7.9427846627513343E-3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7.941801070509371E-3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8.3041653960828077E-3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8.1900670841718731E-3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7.6300646640982371E-3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8.2539039356118206E-3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8.4524900462936946E-3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7.7293928798118925E-3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9.6054722138144213E-3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9.7509365591065197E-3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1.0183769194528351E-2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1.2838529122622459E-2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1.604525086447638E-2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1.2867257376123965E-2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1.2672474051769803E-2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1.4396631860987781E-2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1.5169621613225971E-2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1.3715872434052267E-2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1.0489405008920309E-2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1.3092562617323784E-2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9.8584206024467033E-3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8.3786929147955519E-3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9.8833018593920269E-3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1.2882807317959245E-2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1.1527481148846046E-2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1.4591707374958324E-2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1.3111051347055844E-2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1.2660126702111543E-2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1.2216584967146574E-2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1.4049878047936743E-2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1.2952385865153775E-2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1.8903354950502636E-2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1.4583140153109162E-2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1.4625805641712512E-2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1.4171836636609314E-2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1.4571776723536177E-2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1.2690263923784671E-2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1.1625990503076205E-2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1.3682332878271083E-2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1.4929168672015852E-2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1.4299513048662879E-2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1.4763695644867878E-2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1.5542773913034626E-2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1.4106357797998119E-2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1.4426981683670299E-2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1.3749429452296708E-2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1.3344659048021897E-2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1.2478729116818979E-2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1.3046266299890502E-2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1.5910117712702006E-2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1.2749259380224719E-2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1.2637156126256256E-2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1.2890272256490427E-2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1.2765540353043631E-2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1.1079253749412515E-2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1.1832277707884288E-2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1.0063456287477762E-2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1.1922003804969755E-2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1.0858478421442479E-2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1.0223322295543118E-2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1.1112473839320878E-2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1.3615365261594833E-2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1.011290586133454E-2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1.0411397900831863E-2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1.0184758954801733E-2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1.0103814611998174E-2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8.9653185736233293E-3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8.0121171253858675E-3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8.1314069908478767E-3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1.1053250400742478E-2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9.0234452880786215E-3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8.4100260582997549E-3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9.4746634213273423E-3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8.1922429459934387E-3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7.3791107550332238E-3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7.5530832614533151E-3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7.1182619632512417E-3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6.5273123247890676E-3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7.3876576286593361E-3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7.2820632462053869E-3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7.973768977159245E-3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7.1122873763518803E-3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7.6590061531824289E-3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6.8055353823838803E-3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6.8520444452835321E-3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6.9482311549700446E-3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7.0970073452561074E-3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9.3661238284001407E-3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8.2334167386199156E-3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8.4352402834923894E-3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9.4586082509773226E-3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8.6956108185487734E-3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9.2488096118982822E-3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8.2711609753751969E-3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8.7217161084992521E-3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8.0818632343973226E-3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8.6380748515956229E-3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8.6801669897792616E-3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7.9086911516846603E-3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9.2092017394263953E-3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9.0954496942935066E-3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8.2861791831458989E-3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7.2721006796340731E-3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7.1454155800035057E-3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8.2070555059234468E-3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6.8391532112730751E-3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8.1960002357887932E-3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8.7750003905149032E-3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9.5505322729483519E-3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8.4883423778723925E-3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9.1205873029487766E-3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9.1409227145082747E-3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9.1059539708815695E-3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9.3331338075272122E-3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7.8294761410802848E-3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9.0926350120803315E-3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9.5866332936068027E-3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8.2765920905444722E-3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9.1759792859771282E-3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8.7522909209936939E-3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7.6381464760774224E-3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8.8029132030048966E-3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8.0853508315424528E-3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7.3649057774932952E-3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8.1962454223249472E-3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8.0823052507929052E-3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7.3737068952558623E-3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8.5382769989062815E-3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7.9528473885191915E-3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9.8368459174141415E-3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7.8476825565211225E-3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8.6502048471063346E-3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7.9855238062504601E-3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9.1561462348122742E-3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9.0735603570349307E-3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7.4940960670110334E-3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9.4800473841595706E-3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8.7462461021353653E-3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7.5981001458960236E-3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7.644205710478082E-3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6.9395888398851727E-3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6.7752703450657484E-3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7.6052955817005365E-3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8.9148204093439445E-3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8.5021839088352015E-3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1.177279152732244E-2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1.2011455571301285E-2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1.098481593809713E-2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1.1134033026525051E-2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1.2525164827264932E-2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1.3992997733177259E-2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1.1700136182846099E-2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2.0093527556056871E-2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1.5487568747162238E-2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2.0286662866469542E-2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1.8642014039608579E-2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1.710581894175673E-2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1.4388320593545195E-2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1.4858411353380528E-2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1.1788391077499953E-2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1.1600252293080298E-2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1.0807843944602401E-2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1.3557997684069248E-2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1.212330040443672E-2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1.3485395809343156E-2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1.1921583099332153E-2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1.0939722257419248E-2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1.1756175048511674E-2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1.0204667162268137E-2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1.2897241985687116E-2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1.1601497068944186E-2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1.1276043710883123E-2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1.3107651176848187E-2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1.1397754008158987E-2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1.1378846484496826E-2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1.051751104716709E-2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1.0972556469124144E-2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8.9342135688401589E-3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1.3774376571583365E-2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1.0968692293314361E-2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1.0905099853149344E-2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1.1784157417827276E-2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1.2628217155623109E-2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1.2226409711728847E-2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1.0997893713018056E-2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1.0962630692719171E-2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1.1643952043528152E-2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1.030937694210389E-2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1.1715847402657367E-2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1.0030269043494956E-2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1.2908352628084374E-2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1.0229516535699364E-2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1.0578663282915155E-2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9.2509518670306594E-3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9.7158373569734453E-3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7.406623201299283E-3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7.0996282225907724E-3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7.7019782415650327E-3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7.2232411874651086E-3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6.9662536103091326E-3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8.8833774491941658E-3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8.2075356898308333E-3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7.9718306782829741E-3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7.2618531375260057E-3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7.7497254125182971E-3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6.8145287689016917E-3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8.3925173001108272E-3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6.831223371523967E-3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7.6924612263645923E-3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7.3516787877504503E-3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8.5602372739537781E-3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8.2004876252266198E-3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7.9701514661081295E-3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8.0512272810561482E-3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7.8758057308564115E-3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6.9053663175469961E-3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7.9378009860917101E-3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6.7143638621747484E-3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6.1140617499368978E-3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5.3371069361338591E-3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7.2250395480098232E-3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5.0714017670518271E-3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5.2606232061245314E-3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5.3066293340606543E-3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7.8074512429638339E-3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5.7247444364551753E-3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6.6292213016735007E-3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6.9415983837471948E-3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6.7004378957960494E-3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8.4620492919684556E-3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6.97285600251751E-3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7.1475549631187648E-3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5.9502431471438137E-3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6.5451645282575393E-3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5.8618435351125058E-3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5.3294985986750967E-3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5.8361416777742616E-3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7.2631069001130154E-3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6.9269339963564762E-3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7.1114031418545998E-3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7.0486165566343651E-3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7.285297846198289E-3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9.8596184107135297E-3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1.2376848395137599E-2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9.368726428813496E-3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9.4081742847944745E-3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1.0959979024986331E-2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1.0243603898826767E-2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8.6547677861901866E-3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9.4792797160453204E-3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8.6103082886682739E-3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8.2391241652135343E-3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7.4859167422293297E-3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7.1151328574105971E-3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7.1028347470845181E-3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6.7666916323953835E-3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7.435692770240367E-3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9.3187653577625901E-3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9.0807299097452228E-3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9.7203772748471057E-3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9.9845253546795125E-3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9.5798469170985459E-3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1.0436387505094392E-2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1.0276707247374298E-2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9.4792962004206331E-3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9.0992378897835312E-3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8.6690430085764776E-3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8.6081157415395099E-3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8.606862750288595E-3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8.6255999204133439E-3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8.158413008164677E-3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9.0076158088212913E-3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8.1677374872574267E-3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7.0633868609592913E-3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6.6919793662728591E-3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7.2983931140790659E-3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6.1539769988354061E-3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6.4375127136708744E-3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8.0293317077312874E-3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7.3273688932137286E-3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7.5854391099641205E-3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8.4036807656018876E-3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7.6938926216664994E-3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7.3921631636764502E-3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8.7768667109679455E-3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7.0041583713525502E-3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8.1222827805648296E-3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7.3804143906222473E-3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7.9203261638251046E-3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8.1602622148507151E-3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7.4970462907926246E-3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6.9366551005344322E-3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8.3281248720907045E-3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6.8836554363889829E-3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7.3267442669792907E-3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8.1122046302719037E-3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7.3412153621431929E-3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9.3080683256930551E-3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7.3099465731783575E-3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8.1150083596109208E-3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7.4271540943874849E-3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8.4565919821435187E-3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7.1096145674373499E-3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8.505738240579569E-3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7.988217879566651E-3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8.9556727518942288E-3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1.0247658836353278E-2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8.980351965343001E-3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8.9535624482608156E-3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9.558556482427736E-3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8.5476986368226461E-3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9.9181832229338282E-3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8.4119411545434328E-3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9.2197270546391999E-3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8.7885931823617619E-3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9.0063068783672422E-3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8.605977702646473E-3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7.650846506246544E-3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6.9447058955535088E-3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7.0388065133832377E-3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8.4074167361775504E-3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7.0605068122526543E-3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8.044339969687583E-3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7.7101472105533973E-3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8.3519879715785346E-3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6.2932748380857767E-3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8.2771958227592264E-3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8.8807789823421961E-3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9.9849782850481711E-3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9.550975575124257E-3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8.8964877638996048E-3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9.6700256223241042E-3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1.0978077839652902E-2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9.1970721912380711E-3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1.0927458047679431E-2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1.1506635322415078E-2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1.0380904493344657E-2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1.468373616563165E-2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1.2315940256247278E-2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1.060276061481303E-2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1.0682865462256844E-2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1.103205038972738E-2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9.5744288020949142E-3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1.2938954149345858E-2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1.4293489018421257E-2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1.5879434657995146E-2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1.590364610722372E-2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1.4947526310763355E-2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1.4789600256937353E-2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1.3255041561181447E-2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1.3601179795279226E-2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1.2942088045934236E-2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1.2822484391159458E-2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1.3052529090446727E-2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1.4442493029500691E-2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1.6558339852262113E-2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1.4857696030436227E-2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2.4196997392172282E-2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1.8091402834788911E-2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2.1184700375829386E-2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1.8231127840817211E-2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2.071077404160053E-2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1.9875103155476446E-2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1.9995426650290159E-2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2.8384701525228755E-2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2.6730594321397416E-2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2.1429001071512365E-2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2.2615732142136944E-2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2.2166756423510941E-2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1.8577667270599917E-2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1.6151548308846093E-2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1.8715352929941455E-2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1.7000009979831612E-2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2.0676192399734845E-2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1.8086080238155805E-2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1.8001234820987515E-2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1.8166488595096782E-2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1.7373346285925857E-2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1.6911582961142507E-2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1.906490697482582E-2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1.542854282314619E-2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1.6063104948004694E-2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1.5104591178018299E-2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1.4391719225309345E-2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1.3189939845730719E-2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1.2802012600742662E-2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1.274149689273691E-2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1.3250407694759544E-2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1.4106713110052523E-2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1.3259039528900583E-2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1.4584249734382635E-2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1.3987964726384548E-2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1.4932319025032285E-2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1.3470534405520353E-2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1.465073250393209E-2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1.3373267732181771E-2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1.4890886334075978E-2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1.1425458772458354E-2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1.3204043779172277E-2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1.2375175868155147E-2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1.2446523343870506E-2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1.1646980475849597E-2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1.5036955752231268E-2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1.4478679952836065E-2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1.3605866590394214E-2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1.23054356154025E-2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1.3916240207587853E-2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1.1591724059697429E-2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1.2758743892177696E-2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1.1127103883681606E-2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1.2453299272830905E-2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1.546296821181372E-2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1.5425124430537222E-2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1.5806679336121215E-2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1.693818084246318E-2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1.8748424463044668E-2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1.7459101988852324E-2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1.8817894804931998E-2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1.6054743274130593E-2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1.9638682996853469E-2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1.9646250162711876E-2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1.6736009819822997E-2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1.7229752473244542E-2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1.6772051566276463E-2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1.5931865983311779E-2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1.5281213340383112E-2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1.6736512801695674E-2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1.496289882913665E-2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1.7047879357954578E-2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1.6309860805516826E-2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1.5368113340683671E-2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1.5444053308438396E-2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1.6887199843786192E-2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1.4198538468114873E-2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1.4512707702881853E-2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1.555131197431556E-2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1.6594112599986322E-2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1.2741912270399166E-2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1.4700780830105301E-2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1.4247005190836191E-2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1.3727073451072325E-2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1.1937443424094751E-2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1.3693661733880143E-2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1.3707798754823475E-2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1.2087577655079024E-2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1.2470612056494287E-2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1.2381521101427907E-2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1.1198285001217553E-2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1.0878050838404516E-2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1.0773102440301167E-2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9.3223753128703936E-3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9.8487271631779033E-3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9.8293680721699764E-3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1.0524400145083351E-2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8.3451974728468541E-3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1.2792373221250892E-2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1.0322629754870031E-2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1.1082664738751434E-2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1.0307550499591121E-2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1.2454018648474056E-2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1.0055616480749877E-2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9.25819773330731E-3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9.8420505110952371E-3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9.3183986816456517E-3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8.0430908915156592E-3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8.4777040969331377E-3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7.7085502300286374E-3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8.2320387681093857E-3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9.8373934087670027E-3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8.6845645878532926E-3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8.5219870699235201E-3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7.1855414980287044E-3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9.8577810279512762E-3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8.4917746778169177E-3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8.5618768811017779E-3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9.3490606412739846E-3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1.0763202897544313E-2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8.7323574155881538E-3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1.0018566838792754E-2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8.9031308434968821E-3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8.5670516365219732E-3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8.2195182912509906E-3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9.328907038361877E-3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8.7842539348533047E-3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8.3397042258162753E-3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8.637821779000722E-3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9.3337110291985097E-3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8.7109737754850237E-3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9.3426385448786599E-3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8.623067772959906E-3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8.8183260692863939E-3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1.0144182115628342E-2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1.0387610192248087E-2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9.2321542817284212E-3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1.2413093019757335E-2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1.1435766395202204E-2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1.147886458786785E-2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9.9294904121485297E-3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1.2177389734380248E-2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1.2638042635861883E-2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1.0693997768387184E-2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1.2078730552641918E-2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1.1837304200238288E-2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1.2281838608850355E-2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1.0440584692353008E-2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1.1997733597094905E-2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1.1210662479293438E-2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1.0794670683601244E-2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1.0530848773813349E-2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1.0370336845032784E-2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1.1533616902045345E-2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9.87153199748304E-3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1.3135262848303925E-2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1.0747198398423346E-2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1.1336645486152548E-2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1.0340397891838608E-2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1.2677299192704543E-2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9.5615809026639853E-3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9.5793052440160883E-3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8.9808749750253762E-3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1.1610582862818016E-2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1.0101903961191244E-2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1.0705542821148818E-2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1.2366706877457764E-2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1.260029779477537E-2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1.1593825218607124E-2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1.4633991243004959E-2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1.1748840304764252E-2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1.1484260423780295E-2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1.3477273538496298E-2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1.1598438936541479E-2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1.2630563091109517E-2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1.2079629815023384E-2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1.0815539291281422E-2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1.1451008556981706E-2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9.9052587787346151E-3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1.0630892070317186E-2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9.5214163776903664E-3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1.1416575100666335E-2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9.6141560770891879E-3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9.3741011077351707E-3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1.4795203107101806E-2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1.0729079339058617E-2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1.268896608826095E-2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1.0762630888383966E-2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1.3175069782542244E-2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9.7728829695830459E-3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9.5843226687253001E-3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1.0305871922395415E-2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9.3448433262263396E-3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8.5533730146092855E-3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1.0677615887735019E-2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8.8437659127852467E-3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8.8563976131596188E-3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8.5108233973062893E-3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9.5884078487397904E-3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8.7840355372161456E-3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8.6207520009988908E-3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1.0560071431395177E-2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1.0253484896347195E-2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8.9698339381620411E-3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9.3861427553536964E-3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9.0369855177293082E-3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7.3044508522718465E-3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7.054566757034122E-3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8.2784024478037219E-3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7.0928768098096973E-3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7.5985057690954984E-3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7.0591200075424626E-3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7.6334533805850679E-3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8.1430606288219326E-3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8.4768769797676259E-3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7.7735891931106612E-3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8.1739090835877617E-3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7.6167257908665844E-3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9.8336330803374984E-3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8.1377048217398471E-3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9.4050061040131666E-3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8.6675034658813647E-3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1.0537841253773998E-2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7.9904225205777498E-3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8.6381533502994413E-3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8.6882726201593409E-3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1.1332608334615444E-2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9.0824197265510186E-3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8.0142196206339292E-3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8.9401807920356374E-3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8.6000417223832011E-3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8.1993189698490697E-3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8.0384192325215105E-3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7.6389741789435082E-3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7.7734272694417218E-3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8.1731845341452593E-3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7.445177840675464E-3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8.2300375797978217E-3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7.518980016192057E-3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9.0944096690209197E-3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7.8222258541289138E-3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8.3634030019766534E-3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8.0586115742237938E-3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1.0599141231723886E-2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7.6993779164054076E-3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8.0890128165172388E-3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8.4769351335583464E-3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8.1140847590294649E-3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7.229642705843929E-3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8.4351138457150476E-3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7.7263871448447988E-3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9.5125382562171699E-3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8.762990265392713E-3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8.9638611486081779E-3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8.5828896058521183E-3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8.0118627971101433E-3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8.2507492141407728E-3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8.0237777697837985E-3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8.0087987350927342E-3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9.4124329515528418E-3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9.6916993360857476E-3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7.9584256104405053E-3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8.9045946116980135E-3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7.6400596427247469E-3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9.7526260506665755E-3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7.3508150893348253E-3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1.0179715906869419E-2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8.7051816979795658E-3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9.908676607542171E-3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8.372670624243933E-3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7.8533342981863784E-3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7.6228712726405549E-3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6.7960691193314545E-3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6.8142876673233021E-3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6.8434016723882491E-3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6.0931542186584602E-3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5.7986740234527729E-3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6.1588323411352038E-3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5.7164667964310556E-3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6.2293885031197349E-3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7.9255721868105259E-3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6.726853470522153E-3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8.4113126683889872E-3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6.8457546143739839E-3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7.8025230649107075E-3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6.7202810596617363E-3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7.426498481650212E-3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6.0774398122250247E-3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6.151948427009034E-3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6.2337845084527574E-3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5.7570660998518723E-3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5.550098110278014E-3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5.8171970064162196E-3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6.0843198451864195E-3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6.9244789534155943E-3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5.7201015172983552E-3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6.1979954170345202E-3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5.672662439169817E-3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5.977430409683294E-3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5.547677701926438E-3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6.98140790616774E-3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5.8593100008902527E-3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7.1034254037164483E-3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7.4433080773660286E-3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6.1693348811741096E-3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6.1744924350242798E-3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7.5184516868909189E-3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7.2778871809772768E-3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6.4471241981791157E-3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8.7508658034141443E-3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7.026543070356178E-3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7.988097888690978E-3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6.8769810980767376E-3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8.4476912889904707E-3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6.0636916046298223E-3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6.8079807276785137E-3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6.3243741156806263E-3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6.6380230821032789E-3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5.8496668370319358E-3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6.869310100417695E-3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6.2205815100958572E-3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5.7341507634599475E-3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6.6174324161311681E-3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6.3934056929672587E-3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7.8619207943809687E-3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7.1497602759524612E-3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7.1768941669043537E-3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6.4779228160952995E-3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6.6769450830625283E-3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5.406447052610351E-3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5.5647199550105681E-3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4.9257145412349218E-3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5.8638595684826957E-3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6.0559856075456334E-3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6.142036318509396E-3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5.5364302469657093E-3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5.3456536796609262E-3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5.437746840228126E-3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5.1941598476864395E-3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6.2438796112901929E-3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7.1987938357014345E-3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7.4336346704824635E-3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6.664820160081633E-3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7.4460450790510722E-3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6.2660386183755372E-3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6.2396229722989386E-3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5.7185696860522729E-3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6.220608215433506E-3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4.8587562877713993E-3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5.3456026014636641E-3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4.7585241088071257E-3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5.7918519535467448E-3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4.7514605172048795E-3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5.0806144396244044E-3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4.8077597148384324E-3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5.6652806281058642E-3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5.4740431409887099E-3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5.9250031742801171E-3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5.532766469798305E-3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7.2629846252376005E-3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5.6905817605240163E-3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5.5414930726419565E-3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5.42836747675583E-3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5.3085102249680414E-3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4.547226657170121E-3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4.2397564952100612E-3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3.8852220016131938E-3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3.8180663812777786E-3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4.1703969687557352E-3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3.6203348851681378E-3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4.0044259417062762E-3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5.4743538677935058E-3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5.0273738863648139E-3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4.7485495363517516E-3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5.8315252728251754E-3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5.0332925617671814E-3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4.8426048685348434E-3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4.4290281854677538E-3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5.7707842989678333E-3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4.5017979054925144E-3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5.675403087242693E-3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4.5600296595769115E-3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5.0029149522745082E-3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5.5594594194414192E-3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5.0057952455225619E-3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5.7494876167361337E-3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5.5551978177068983E-3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5.2531917395135059E-3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7.0408631248381525E-3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6.7433803562280013E-3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5.729745629748588E-3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6.9783094711232648E-3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6.1133654819025473E-3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5.6440442889189009E-3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5.066796278453088E-3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5.4070320336181725E-3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4.3471809972223489E-3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4.5942013733306477E-3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5.5994968579224863E-3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4.5029325794442967E-3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5.6300937321589247E-3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5.6152438791455079E-3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5.2800205809077185E-3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5.9151915511803854E-3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6.1162072140485352E-3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5.7625868617502208E-3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5.8684725123517795E-3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5.2146894878354133E-3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5.3836080476547758E-3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5.5118394557476915E-3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5.2509956895973233E-3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4.9116647312376343E-3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5.3764706086048466E-3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4.4876493730585934E-3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5.8266571549587158E-3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5.5656184942306812E-3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5.6281641441543323E-3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6.2796515398778644E-3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7.1449997923468938E-3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6.1070361686721203E-3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6.4981781850260798E-3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6.4357492967279202E-3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6.3760067664608063E-3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6.7456176993335648E-3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6.0927593234307905E-3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7.5812164782189237E-3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6.8535886047994144E-3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6.9342276426669798E-3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6.9981596414628198E-3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6.8709405558380612E-3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6.6550908800448233E-3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5.9755080416819123E-3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6.0793052896707328E-3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5.7890159216216694E-3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5.9559380840900379E-3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5.0457353497836708E-3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5.4033709868216871E-3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5.2126964953975079E-3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6.3476946183700722E-3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5.22115965184493E-3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6.776409231524368E-3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6.4390491875699445E-3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7.1019010192218826E-3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6.210142345206178E-3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6.132295309183162E-3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7.0650081805281265E-3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6.1309873884588563E-3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7.1350170625435784E-3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6.1780153612418197E-3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6.7936701483389487E-3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6.8819909817924071E-3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6.6486982802517816E-3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7.9168168570176861E-3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7.3829835124434107E-3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6.7267063387052685E-3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7.6441233891578345E-3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6.5801530996262257E-3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7.3767244177402724E-3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7.3863898140569635E-3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8.5776618209771234E-3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6.4781621307670552E-3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1.0543983833083893E-2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8.2785584711151765E-3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8.6193337890247655E-3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8.4070252170627656E-3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7.9602705976822008E-3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9.1964451559559922E-3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7.2351425564423037E-3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7.5833134431311641E-3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7.1462397409137622E-3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8.740149149706191E-3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6.4273242848243055E-3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6.5486699482272042E-3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5.7319478925165401E-3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6.4100790004828793E-3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5.5525229582894216E-3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5.0875190296796298E-3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6.2547625226873939E-3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6.3310144450249217E-3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5.839178991679142E-3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5.4691285242529095E-3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4.8368128200937405E-3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5.6693138373069803E-3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5.7024159004248854E-3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4.6439154141388094E-3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5.1242011964606777E-3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5.5160997462062487E-3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5.1664389603469658E-3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5.4563408454451129E-3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5.8088618378735928E-3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5.0865824972849598E-3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5.8740969266471927E-3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6.2263857541706808E-3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5.1861490323201328E-3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5.5402573411154508E-3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6.8877421297921732E-3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5.34913045780491E-3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5.7137977823930857E-3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5.5840768150329676E-3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5.3422061660369563E-3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4.639296565549342E-3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5.3849496513797323E-3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4.178409893443113E-3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5.3454424773187043E-3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4.9387263531223335E-3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5.6788811297585878E-3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5.3621149088798241E-3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5.4866833567712029E-3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7.5058068981934166E-3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7.7863565275837236E-3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7.0223776281532558E-3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7.2394614562905956E-3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7.1570489602383316E-3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8.2383295517487395E-3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6.3498526416725853E-3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6.0382645039255304E-3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6.4531646504561698E-3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5.4387846024516072E-3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5.5796567903849013E-3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6.0218775351518318E-3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6.5410573341140371E-3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5.6584008971490556E-3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6.0215389441293692E-3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7.3577931849885458E-3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6.2266634020408862E-3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5.6850622200169433E-3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6.3817219928750356E-3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6.1886040574084056E-3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6.3423916452146813E-3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6.1470744330408313E-3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6.1308148160613644E-3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5.5406055877937717E-3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5.6776875930021559E-3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5.8868679763495208E-3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4.784694515356412E-3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4.4728920030190989E-3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4.3819600986115476E-3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4.9943544123260911E-3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4.9750670975552908E-3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5.1542826835367372E-3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4.9741744388125666E-3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5.4235337933799107E-3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4.782786270979277E-3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4.812559917899438E-3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5.1927965153106574E-3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4.8161468701875456E-3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4.2063237017077332E-3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4.3277674866218007E-3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4.1986068620865728E-3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3.8524628723427311E-3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3.9215199511000408E-3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4.2233008140535773E-3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4.8756079355502377E-3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3.9739797681486045E-3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4.3335552455069926E-3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3.9251139900563295E-3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4.565796270334644E-3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4.0994111865574299E-3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4.4152970950999109E-3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4.9164268496959462E-3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5.1405876837252173E-3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4.5195234805459443E-3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4.628636838276203E-3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4.5752943016086718E-3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5.0527720192738417E-3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3.9914323973537971E-3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4.9574081592679625E-3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6.2083641969775142E-3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5.7544393646389779E-3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5.9453457461462926E-3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6.4177013836429434E-3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6.7638922379337938E-3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6.698615756885515E-3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6.4853746432684293E-3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6.2400661767084168E-3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5.8332275759648642E-3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5.9002621644929877E-3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6.6757877408582739E-3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6.0779191220546964E-3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5.5274900845081066E-3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5.3231287389952208E-3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6.5546268506832409E-3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6.4795788375187372E-3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6.402154814062676E-3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6.3961599575056757E-3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5.7430860531368904E-3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5.4723052309114725E-3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5.253525210075956E-3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5.0101469766151594E-3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5.0442223210852158E-3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4.7017464027964738E-3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4.4710735122684324E-3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5.6566925759090137E-3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4.4644418378925067E-3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5.0681975379135826E-3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5.0774216605854643E-3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5.2820638819712513E-3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4.2056233553572839E-3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4.5391676967622713E-3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5.583713227842688E-3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4.0300748014115411E-3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4.8820501903726827E-3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4.8938924095909249E-3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5.3327985590352562E-3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4.7073248265299917E-3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5.4282548304995706E-3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4.5568359514803619E-3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6.4604886736232192E-3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5.0252618053059327E-3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4.9220110758917872E-3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4.6656685986025516E-3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4.8828542856716251E-3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4.6410525731651921E-3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4.3362865591683106E-3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5.3475037697514162E-3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4.8174382183908664E-3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4.7168276795210747E-3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4.3415061215160752E-3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4.8412113930417127E-3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3.98826995540069E-3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3.631242219810032E-3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3.4811606021937697E-3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3.7861912454949828E-3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5.1710770197429092E-3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6.0266911264692169E-3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5.612782148443911E-3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5.7357751508259709E-3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6.1039720752696525E-3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5.7836402382622281E-3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5.0664230644889754E-3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5.9131845274315491E-3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5.431405208659746E-3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4.8074059912444631E-3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5.9066208036354729E-3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5.1388348569687227E-3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5.0253452486205682E-3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5.3533414746653714E-3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5.6024672693643918E-3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5.6599469287937215E-3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5.0887022376624163E-3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5.1299318505093503E-3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5.3707352428314275E-3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4.9226794253809441E-3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4.6150696545746092E-3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4.4680749922262593E-3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4.7247434310532894E-3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4.6480968848044771E-3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4.1034285594501209E-3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3.9967987468354279E-3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4.5836302732972156E-3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4.1360486554611296E-3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5.1863267510311216E-3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4.0150399918429652E-3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4.3667536974042152E-3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4.474550389121641E-3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4.4309404374854476E-3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3.8570494479133544E-3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4.938002165490769E-3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4.6752839010617275E-3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5.056820859348961E-3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4.9314290619387443E-3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5.7886276191433427E-3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4.9019790570008709E-3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5.5666894443007009E-3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5.5972567091240825E-3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5.7149057039942016E-3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5.0571967792029287E-3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4.7282569327719284E-3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4.7657426019066208E-3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4.9954347425893121E-3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5.4317365721315916E-3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4.4486909543921763E-3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5.4330992286147966E-3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5.380053243032379E-3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4.9304738115012034E-3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5.196208982958363E-3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5.6139908200848803E-3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6.5002205787983644E-3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5.5322906014687459E-3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6.2120567806207361E-3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6.0305443215328807E-3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6.7214185666464423E-3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5.8585636916018086E-3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5.2512347555167937E-3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7.2974161449727015E-3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6.4351934166685847E-3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5.484862639370083E-3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5.7401997180046077E-3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5.3781824708412874E-3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4.7569702397559843E-3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4.2678059119715143E-3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6.6514193742200443E-3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5.9699907877509926E-3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5.8581145513393763E-3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6.6192896511317011E-3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6.4306270428603181E-3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5.4816826600101185E-3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6.5436701863650186E-3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6.6282647996324046E-3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7.528758782612349E-3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6.5606744044129335E-3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6.887070837086613E-3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7.5026151922661993E-3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6.3213370178809482E-3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6.8456003398013939E-3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5.9557202622692283E-3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6.2125915104673029E-3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5.6903844015234678E-3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6.2609992672362077E-3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5.5037969463539648E-3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5.4532175525176321E-3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6.1409285781958778E-3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6.9163451484254932E-3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6.5621695924234181E-3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7.681692494030069E-3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6.6477514637815682E-3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7.3995443681488943E-3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6.7443748628756095E-3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5.7052415901583222E-3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5.2458149849170729E-3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5.3875957803017644E-3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4.609250403559576E-3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4.7169700825814643E-3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4.595127490943699E-3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4.1615475684601798E-3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3.8793295761833171E-3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4.9976228397825657E-3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4.3855452801919853E-3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4.5818831812979828E-3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4.4772312530926856E-3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6.1833053315447197E-3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5.290731889261221E-3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5.5568750092611693E-3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5.7489177662577492E-3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6.1061702043982693E-3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5.1839056389191744E-3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5.4285528150773673E-3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4.7273296081532714E-3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4.704979236430709E-3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4.7037980719993079E-3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4.1395820411288036E-3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4.4587834153990329E-3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5.1432440779431926E-3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4.4546624440963412E-3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4.2951391356776903E-3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4.6753331853526025E-3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4.226759295519307E-3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4.8007805421998373E-3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4.4295695606159273E-3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5.1246472615928346E-3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4.816783735893046E-3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6.6930855500367615E-3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5.8378684637488487E-3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5.1954019058333273E-3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5.3731525540939547E-3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4.7971024038636302E-3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5.0474824973047042E-3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4.2308023745811904E-3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3.9056718635310395E-3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4.0241840571868109E-3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5.2738921190839403E-3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4.6712302428589909E-3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4.3606813866644131E-3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5.1302272554393539E-3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4.6686932693438847E-3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4.2150376475351354E-3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4.2726554694908787E-3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4.3890548990126255E-3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4.0223841476700285E-3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3.9764683503745535E-3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3.948951077050648E-3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3.9353975671557392E-3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3.9167660135420567E-3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4.5096371896740104E-3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4.5172891622793114E-3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6.1654233325915036E-3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4.9845705780311072E-3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5.7458821467307108E-3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5.5428992754862844E-3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5.4710741693001176E-3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4.9274021783695101E-3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4.7617721808667045E-3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4.6949303050667808E-3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5.3871359653973648E-3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4.8746671511988608E-3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5.9055088504438823E-3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4.6378061887112545E-3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4.7027802060350659E-3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5.2247437571876732E-3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5.6993500481764634E-3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5.6837292616678968E-3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5.9050775178321694E-3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5.4992071464249987E-3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5.6570120221992194E-3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4.8951392633799799E-3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4.4736520706941951E-3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4.5302923904742909E-3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3.7770012306574466E-3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3.7577037659015772E-3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4.162138086345071E-3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4.1105351764457662E-3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3.7890520985134788E-3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4.469457960455947E-3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5.6210952622804938E-3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4.8132334590106291E-3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5.4076945037019415E-3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5.4112340970460188E-3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5.7259002179681226E-3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5.2089626511676833E-3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5.1984859677604344E-3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6.1624073220601155E-3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4.7797634381963067E-3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4.9848407657761898E-3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5.6044269338767693E-3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5.6044665820369002E-3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6.934921351446321E-3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5.961553923228299E-3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5.8849995582774791E-3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6.0843698542105331E-3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6.9253721697974625E-3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6.36988642083671E-3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5.9220630725122236E-3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5.568325983955953E-3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5.4581570565000658E-3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7.4808731050677226E-3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7.5591991478516926E-3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7.0582978612498343E-3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7.3064179046497015E-3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7.8030518490643293E-3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7.4476006904224124E-3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6.4107418302117294E-3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6.5820343333241266E-3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6.601221310811479E-3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5.3880555344089139E-3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5.746304601686807E-3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5.7439268202404718E-3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5.4112369486255937E-3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4.8441641804165946E-3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4.8891504729662695E-3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5.3469256076638669E-3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6.1931222336598342E-3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4.6940426300443984E-3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4.7068460206380362E-3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5.5247680545581629E-3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4.5787529713846777E-3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4.2962157448745691E-3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4.4804253489574451E-3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4.4589839627508059E-3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4.5722242038045554E-3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5.0351107685892319E-3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3.8979733453951637E-3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4.2609708353172765E-3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5.0506824500886364E-3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4.8635014894439941E-3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4.9929079447671278E-3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4.6161488063934447E-3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4.8260920050203467E-3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5.5552572590127558E-3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5.3430727961105672E-3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5.5594736151735836E-3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5.3672253833740293E-3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5.3596387467045445E-3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5.6682239904235314E-3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5.0752381972766882E-3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4.7313999082468829E-3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4.8198668831109116E-3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5.0540217017699977E-3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4.4537261778796224E-3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5.1052655545280887E-3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4.1454033522340221E-3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3.8963206475964157E-3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4.8079812543241436E-3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4.0827007682487813E-3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3.8649765492415776E-3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4.001950987658244E-3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5.9345178015674628E-3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4.516357568341625E-3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4.5845505759464231E-3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4.819250254899864E-3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4.3368963908490526E-3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4.1955343881475643E-3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3.8316465651393357E-3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3.8622249784177223E-3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3.7549977249903312E-3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4.2616852559672494E-3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4.6741459269229067E-3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4.516022769175748E-3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5.6025957599217281E-3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5.0192361077514248E-3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5.0743093976455197E-3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5.4818562422477976E-3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5.2941644970416002E-3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5.1097120533767585E-3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4.4370721424529455E-3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4.6935071563677403E-3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4.1113734400448163E-3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4.8411694622004535E-3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4.4415067504647663E-3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4.1455534254129355E-3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4.5579057734596185E-3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4.5566746458461822E-3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5.3428389471772966E-3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5.9489507075055886E-3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5.5320405181494021E-3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6.3091618108787589E-3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6.0381931918935764E-3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5.1262757172515624E-3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4.5969310649310044E-3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5.0883627161595656E-3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4.4955430050157112E-3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4.366535397891556E-3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4.2588132777867998E-3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4.4881782139417833E-3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4.8325370575947159E-3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4.3891793624912748E-3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4.7761206396856421E-3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5.6029024077269432E-3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5.4220004280406417E-3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5.0795362608380109E-3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5.8634506486967995E-3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5.6331208495823733E-3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5.5859432622416463E-3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4.9014994124358755E-3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5.4668922009492903E-3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4.9086583574931451E-3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4.8619139073056931E-3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4.1085083304621458E-3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4.2124992229918964E-3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5.1710601340205133E-3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4.5672995124314986E-3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4.4108336014739846E-3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4.5811634059484173E-3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4.2331365862996392E-3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4.9741633440148992E-3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4.7940474538572539E-3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5.501426918005474E-3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4.9000677729317283E-3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6.5943188013699895E-3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5.8517965039937463E-3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5.2212044067387131E-3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5.5275407647500307E-3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6.5891158123546753E-3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5.1893310680414103E-3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6.2233649478499855E-3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5.1396289656734963E-3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5.3710270346584718E-3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5.3367080874651739E-3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6.1868745747923762E-3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5.1520174798577205E-3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5.8675989753568941E-3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5.8769219628735988E-3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5.4373201199017758E-3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5.3707903675464684E-3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5.4700527089526453E-3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6.8115086697577302E-3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5.8359767111037441E-3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6.5090217701890734E-3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5.4204906182273764E-3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5.7588211587290558E-3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4.8023905780207174E-3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4.9393557581022844E-3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3.9019222067684604E-3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3.8292133935531642E-3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4.2282872251410645E-3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5.0466616618229732E-3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4.7269524328234329E-3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5.3719909695129154E-3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5.3928865771343372E-3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6.6773894598745548E-3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6.0986185149329583E-3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6.7496190976610469E-3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7.2361762727259993E-3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8.2139229613986016E-3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8.4007654108629974E-3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7.184643900478082E-3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6.2464792006092576E-3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6.5391639636539134E-3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5.2405532530084425E-3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5.1076663772510094E-3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5.2201095406815556E-3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6.0963523999875632E-3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6.5648546179087599E-3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7.383659092767665E-3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1.0001774854241204E-2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8.2486719218544391E-3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8.5702356543812704E-3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9.2926850272978048E-3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8.2068220234426392E-3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8.3543059414936359E-3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7.4267101869709383E-3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8.0954478593870116E-3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7.367554797606814E-3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7.9240876307989719E-3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6.7825765627630161E-3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7.1014494452615231E-3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5.7206985009614544E-3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6.2489971199758583E-3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5.434676916868793E-3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6.5396845555284015E-3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5.3334731146298256E-3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5.3118641405048095E-3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6.0517544643864081E-3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5.605754546993056E-3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5.435280398230536E-3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5.7309499631712484E-3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6.4742032208933067E-3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6.0691040695263166E-3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6.1628455870398847E-3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6.8796311943198109E-3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6.0749713314595839E-3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7.0019900402414825E-3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7.3140386339275798E-3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6.6603246171893704E-3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6.2866225428321555E-3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7.0687989493452624E-3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6.7987588389131683E-3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6.3581357444244596E-3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6.8852116421312852E-3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6.7277477726837174E-3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5.4481406661272486E-3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6.1546067937728365E-3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6.2399766117452781E-3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6.192847685953456E-3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7.3500920198550541E-3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6.0994726647106189E-3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6.9971478926643483E-3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8.2175383234489342E-3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7.0382185206702636E-3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6.3894675499384206E-3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7.5505833677875084E-3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6.8727989381950237E-3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5.6892862267557288E-3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5.5357443428341391E-3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5.4949216273485557E-3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4.6451363945657111E-3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4.646510700371702E-3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5.0634306439453569E-3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4.3710653757445244E-3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4.3323791583401638E-3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4.8272597045796754E-3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5.0843976921717444E-3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4.1413022235616158E-3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3.9900243157069953E-3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4.0854041844152044E-3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3.7904803093231475E-3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3.95721623011667E-3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4.0059872038330068E-3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3.7296154357145065E-3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4.7583520778951682E-3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4.7381127575525286E-3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4.4306449538274182E-3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4.0498003388238068E-3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4.6256139875877579E-3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4.0963247554126024E-3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4.4658108553695779E-3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4.4278314021199972E-3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4.9726145905681605E-3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4.531822248613494E-3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5.6584043238481476E-3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4.8649059838466752E-3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4.6022851238432015E-3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4.2988680261090116E-3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3.7554921295887863E-3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3.7624651035887422E-3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4.2636582344407316E-3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4.8580325594849323E-3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4.1078378849805893E-3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4.8545529847492819E-3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4.4158071747756166E-3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4.0411282459334209E-3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4.5001988009059643E-3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4.4383521634060469E-3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3.9188655920415301E-3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3.7750142602248856E-3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4.9722190161605633E-3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4.9414181720374767E-3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4.2692096338338512E-3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4.49643080734925E-3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5.2495518561345182E-3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4.4074524882187129E-3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4.03021673437146E-3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4.310579586769195E-3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4.427071162855397E-3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4.0780237925127621E-3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4.3737750299315658E-3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5.1478879420315459E-3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4.5350820261082815E-3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4.8541466374216902E-3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5.1864981185250746E-3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5.0394045693952722E-3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4.7258649529967759E-3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5.0162659151133685E-3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4.3297905320217054E-3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4.3918011621026853E-3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5.1562387558575099E-3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4.7967256010512964E-3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4.481137335571669E-3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4.6380917916406294E-3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4.3789553311472593E-3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3.4809816754236135E-3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3.4083318828886959E-3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3.3354444971201609E-3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4.0984580872285162E-3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4.0553341289249686E-3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4.5182369271266568E-3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5.0599477379619142E-3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6.2791556234052612E-3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5.5045914673828751E-3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4.7090908292430796E-3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4.407645493016794E-3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4.9494248506957907E-3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4.4170801103112622E-3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3.8988756779954432E-3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4.5612675630292386E-3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4.2413349898856919E-3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4.4876860777441404E-3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4.1014864046595824E-3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4.5957579384910035E-3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5.0453940169033909E-3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4.3825445819512497E-3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4.6758465861234041E-3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4.3178553226165834E-3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4.0192938447661617E-3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3.8611215232818253E-3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3.6113530336718772E-3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3.8448293958939202E-3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5.7558617168421908E-3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5.5369154734108842E-3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5.4377396727102187E-3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5.7147363696700435E-3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5.8346882254644936E-3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5.3574070141988424E-3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5.1093055202728662E-3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4.5411450858205736E-3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4.1230690416362691E-3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4.0307934705441544E-3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3.9978912036055161E-3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3.5099664394810789E-3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3.9762832280814727E-3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4.1251125323473721E-3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3.9446402673260902E-3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4.6859946403443346E-3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4.7305675188756254E-3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4.5904841410333817E-3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4.0377470395066978E-3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5.3033349334255893E-3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4.1994912036414358E-3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3.7667602490134094E-3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3.6570625113009399E-3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3.8086656357909712E-3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3.3544220511178167E-3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3.7036691662595154E-3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5.0157105023591313E-3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4.1722609922528889E-3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4.1426552457181146E-3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4.6495431314365733E-3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3.9529478254382612E-3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3.5915076103917648E-3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4.3322144020749914E-3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4.2315375019560727E-3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4.4274668139678416E-3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4.2235950534460333E-3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4.8430738465589512E-3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9.4748453338168413E-3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7.8549111933057005E-3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1.0492313607167285E-2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8.5572021939146134E-3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9.2049822617583481E-3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8.0137348772327983E-3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7.1923918944593566E-3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6.5947588575606094E-3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6.5890966445239299E-3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6.1624917679655757E-3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6.7711080804697781E-3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8.4279423491456749E-3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6.7215961939447377E-3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7.0762499742089641E-3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6.854641423277877E-3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6.2003266099342532E-3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6.927153869363452E-3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5.7792918866716855E-3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5.1819590946956115E-3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6.7513509776358374E-3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6.0756869810090772E-3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5.798365362284172E-3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5.9149465377046906E-3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7.4117415685507919E-3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5.8246304617152146E-3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6.1996498790483712E-3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5.2417643251175738E-3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5.1296123092207224E-3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4.2086921819114911E-3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3.7043021069809489E-3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4.1017631766407138E-3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4.7403334417784838E-3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4.3912916004018466E-3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4.5543151495430123E-3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4.4755245028820735E-3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4.7255136216245589E-3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4.6423433375214216E-3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4.4603154290272151E-3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4.1324469767223329E-3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4.6340853590650499E-3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4.6720240213570813E-3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4.1040401593468124E-3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4.2828365243896566E-3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4.7398613344085943E-3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4.697211696174053E-3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4.6045831624438281E-3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4.1062566783555479E-3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4.3782814122055834E-3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3.684769261580748E-3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4.2122792979568894E-3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4.0198377145620624E-3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4.5973261014346763E-3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4.3323882768366313E-3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4.9466264375634863E-3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5.7507074380059977E-3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4.8542771960718703E-3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4.6430632186335074E-3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4.3141010737561599E-3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4.3114301842511592E-3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3.7447251360898694E-3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4.4528806559625232E-3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5.8029613643550025E-3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4.7433621775429397E-3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4.9744998089687907E-3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6.2894878554219632E-3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5.1454230489617822E-3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4.7416322577914054E-3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4.6467840781091833E-3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5.1910825274680767E-3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4.9374619746732525E-3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5.6433040368493552E-3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5.8707724506484238E-3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5.8190543110223985E-3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5.9038239932898756E-3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5.9903822454844147E-3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5.3657030435035587E-3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5.6960088645494206E-3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4.7070811984022435E-3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4.944101735314242E-3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5.870958782874444E-3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6.2342684756900683E-3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5.9959375864662235E-3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7.4199381775966631E-3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7.1955839317732802E-3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7.8057426907247561E-3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6.9220544738559401E-3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8.2622089912479831E-3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6.4367679621796991E-3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5.6097453365476285E-3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5.5587322360563891E-3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5.5265852945707624E-3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4.3386673925286867E-3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4.9928634287208706E-3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5.1738976674992523E-3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5.9204501921615469E-3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5.188175534045397E-3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5.2139104213078206E-3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4.9904122200273944E-3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6.248727690249538E-3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4.8302775888601351E-3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6.2066427151649221E-3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5.893046475252065E-3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7.228957376580203E-3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7.1167157373611296E-3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1.1394970478689329E-2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9.7149405961494788E-3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9.8279216300942163E-3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1.1557363842150729E-2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1.1931724587001442E-2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9.1477187485966872E-3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1.0184945028605751E-2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1.1104973672588912E-2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1.1263622439884026E-2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1.0156305981685532E-2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1.0999398649000854E-2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1.2498102700445688E-2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1.0554355993167928E-2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1.0488546880207613E-2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1.2389539385700369E-2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1.5952340139417129E-2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1.313447857422597E-2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1.305999497562324E-2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1.2110475977744964E-2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1.0569997015490412E-2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9.2548172375560844E-3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8.080773359189438E-3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6.8577906955596488E-3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8.0919742171517636E-3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8.2580145008489397E-3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7.9354343684616968E-3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8.6448443337163658E-3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9.257305026983409E-3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8.9495779060195825E-3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8.1324624843382605E-3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9.0660018844964455E-3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9.3129504583530226E-3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8.0430211687884251E-3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7.7706518921014074E-3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8.0458801290451375E-3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7.6904231842725651E-3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6.7161840593486588E-3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8.1915823137722436E-3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7.9239533355301532E-3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6.7890569597719667E-3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6.7230169935430751E-3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6.8214325135408666E-3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6.3757061014007646E-3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5.62963176641174E-3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5.1531270642821625E-3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5.4770990047931086E-3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5.8110080117146261E-3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5.1089289950777897E-3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4.9423711857294397E-3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4.6394292908091021E-3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5.45293110366108E-3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4.5614846481852435E-3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4.6248862923948808E-3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4.8791802737738485E-3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7.2345375366559403E-3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5.230586325263336E-3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7.0139449947918125E-3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5.9746242755894449E-3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8.2228474710675428E-3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6.2569848692321335E-3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7.9168322525626014E-3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7.3472463230030037E-3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7.5024130438715933E-3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9.9221996355741866E-3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9.3305262405247169E-3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8.4201368428376729E-3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7.3715600371152953E-3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6.9125710522376024E-3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6.8996544545616651E-3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7.5687736554106728E-3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8.1569397146413064E-3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8.6415281550435048E-3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8.941513719261638E-3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9.8256982410015736E-3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1.1495769921293402E-2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1.066281433266382E-2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1.0894586787844676E-2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1.1030384092274442E-2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1.1000517138478518E-2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1.0802560506684364E-2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9.8410398375450257E-3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9.5336626685546648E-3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1.1293125639330142E-2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9.5754827391718242E-3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8.7530563359084004E-3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1.0602683115563245E-2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9.3848695920246625E-3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9.8824704980215589E-3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9.0308561968088716E-3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9.3817262778922543E-3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7.6932134615181344E-3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7.1333662855929117E-3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6.910269517432315E-3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7.2934118016637134E-3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5.8831254391393598E-3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6.0410126822808352E-3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9.350944647689971E-3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1.1853283029999145E-2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1.0326181484675376E-2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9.509620572348651E-3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9.6592713919719519E-3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1.0088537308733377E-2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8.4335513271300705E-3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7.9029037051255129E-3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7.7458785108035048E-3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7.0246971877004323E-3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6.6931196487418926E-3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6.297377251805833E-3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6.7068143190004903E-3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5.9202946104988602E-3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7.8567496766660996E-3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7.1228766755265325E-3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8.0955286471563748E-3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8.4486818252623164E-3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1.1470745395708606E-2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1.0983064222853389E-2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1.2258189842028946E-2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1.1378676883998091E-2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9.9241699587554154E-3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9.686937285068177E-3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1.0517334833367881E-2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1.1148335231664218E-2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1.2634502008823347E-2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1.7394110038393362E-2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2.247477212931271E-2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1.6590412556716012E-2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1.8497090356655033E-2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1.718991331346437E-2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1.3720438674204073E-2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1.3854040612296923E-2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1.6420653162243223E-2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1.2289368530275797E-2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1.0964645715854197E-2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1.2943093245771493E-2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1.2732553325622165E-2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1.1929066758824533E-2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1.1409532682832506E-2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1.2191404170462057E-2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1.2340441393672703E-2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1.0874780006213561E-2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1.0012315388632471E-2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9.7785105206477027E-3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1.067268866893905E-2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1.0955943886533488E-2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1.1057978936689403E-2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1.2410945960631588E-2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1.194146605961597E-2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1.1731544153139616E-2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1.0556083840581001E-2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9.6607552801221928E-3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1.0988561250358752E-2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9.4489830416030658E-3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1.0993371476207086E-2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1.0852642872657331E-2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1.0649317644210978E-2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1.2018601434360433E-2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1.0571016131494443E-2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1.1501803719942694E-2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1.1502237228403888E-2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1.4526921847353387E-2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1.5115865765076741E-2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1.5670661035963211E-2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1.5581335744285187E-2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1.6542862168465015E-2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1.4827728106629291E-2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1.3956875544726185E-2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1.1958599158661543E-2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1.0736787764852193E-2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9.994030154377196E-3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1.003107993778771E-2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8.942662232333691E-3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1.048272228212014E-2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9.628676353023384E-3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9.6659804537373231E-3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9.5843673709356536E-3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1.001375709327857E-2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8.3074125039673593E-3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8.7225438795286124E-3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8.7634623919375099E-3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8.8164339288142844E-3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7.3892368766503265E-3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7.9890485249164318E-3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8.2207579040584275E-3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7.2929140161965096E-3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8.2926400803634871E-3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7.615717005524515E-3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7.7993057004862587E-3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7.6715405622948324E-3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9.2415639855659738E-3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8.4602279115974371E-3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7.3413033964790635E-3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7.1035398111145573E-3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8.6106530630649346E-3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7.9133669911818499E-3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7.6034202088265867E-3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6.9763147764142315E-3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8.7657215181209808E-3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8.3333893675925468E-3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7.4322087075595041E-3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6.9695838348069455E-3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7.4251711793388974E-3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6.5644945711209922E-3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7.1951887558277961E-3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6.6004934886848389E-3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6.9170409009909574E-3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7.8160748314377339E-3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7.2686543058842644E-3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8.4625612944109058E-3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7.036782425201925E-3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7.3642439577725777E-3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6.7781007047917488E-3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7.0958295633635335E-3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7.0534282452416738E-3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6.0294544638938245E-3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7.4987174760679804E-3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8.1464395391690272E-3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7.9268090134158586E-3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7.6415030196465032E-3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9.3938977818746813E-3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8.992210650650069E-3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8.3505495516305109E-3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7.8636393098112448E-3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9.2698104566380501E-3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7.5084490065251176E-3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7.2711394384767465E-3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7.4268562793351296E-3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7.4119752412847772E-3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7.3064954718896737E-3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8.0336359495540438E-3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6.8288966732156656E-3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8.4261666837726727E-3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9.2769378672160376E-3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9.3324319012648427E-3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8.889925116696621E-3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9.3326435076839936E-3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1.103109825564912E-2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1.0659062662542622E-2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1.0207559148815278E-2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1.2342411097982429E-2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1.2519390597661811E-2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1.1853359917739264E-2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1.1403532731440225E-2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1.3404014461809135E-2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1.2840997332224907E-2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1.3898730240638882E-2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1.301448538719098E-2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1.2294868521681147E-2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1.0551754790389788E-2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9.6984464090125663E-3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1.0497650617000791E-2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9.1585409841657486E-3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9.6601644215552618E-3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8.8399214799503023E-3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9.685168687886353E-3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9.0107123895609917E-3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8.3225889230296203E-3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8.4969976348371681E-3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8.5711689565565012E-3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8.7580309036310762E-3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9.1886649529735846E-3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8.9436151326999572E-3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8.7963006220044167E-3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1.0414774157223281E-2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9.9724309344541295E-3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9.104716621250411E-3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9.7167241447887881E-3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1.0238286951434871E-2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8.2423450467151646E-3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9.1505002815452235E-3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8.1961361185643785E-3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8.1830379728181774E-3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7.9901709226636326E-3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7.3080790777865822E-3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7.8322671358050551E-3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7.3361045597759179E-3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7.2625706232566601E-3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6.6800678219301017E-3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6.9055002686269759E-3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9.6963608887744128E-3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8.411941154734693E-3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1.0428677682372302E-2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1.1973567646460993E-2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1.2288409766998125E-2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1.2188279895593266E-2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1.2317586276411573E-2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1.4646076582429956E-2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1.2669429616127052E-2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1.4381081179125507E-2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1.6866914327753963E-2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1.636653829717424E-2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2.239105516719106E-2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2.048065392586702E-2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1.9317153846689819E-2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1.8929829464997407E-2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1.6615409061058409E-2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1.5426380563606977E-2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1.5299413125576651E-2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2.0533892319145545E-2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1.8412861374088787E-2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1.8961332922753683E-2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1.9314559454698305E-2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2.5486642355142437E-2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3.288110046921882E-2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3.0740008044042536E-2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3.2402268581114634E-2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3.8779084515919528E-2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4.7765652085968197E-2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4.0213059976714149E-2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4.2366086831510094E-2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4.160909984891694E-2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4.7836068862706235E-2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4.2305385828801424E-2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3.3695010678760053E-2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3.0849374123182359E-2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3.7272778665642652E-2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3.7051009616292888E-2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3.3896464038970384E-2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3.5242652917961921E-2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3.9970485877517455E-2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3.7387410431819722E-2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3.2560268673435505E-2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3.1628143013242696E-2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2.6402624965611011E-2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2.4151663870715403E-2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2.3643878266688421E-2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2.4150885830569842E-2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1.9703274834183895E-2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2.5044620481636599E-2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2.4006284467738285E-2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2.3227963384695172E-2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3.6331391737792075E-2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3.1492033188729854E-2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2.8503264982610445E-2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3.1582753486411437E-2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3.243018468237522E-2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3.4134195843526817E-2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3.4291364814407768E-2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3.5562737218714321E-2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3.2227753536697913E-2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3.2587635101246903E-2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2.4615428054524446E-2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2.8054466845040742E-2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2.220381183365722E-2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2.6042244161800811E-2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2.530019027088164E-2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3.2659322166980587E-2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2.7081364530688396E-2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2.7063000166877973E-2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2.4649078841984279E-2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2.4838797800524812E-2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2.3751135025030023E-2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2.2035641528373548E-2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2.153670513676989E-2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2.1003882004881295E-2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2.1710554282690978E-2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2.0356570553895757E-2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2.1432561204500548E-2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1.8785953538383575E-2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1.5649550420883323E-2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1.3564914592407828E-2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1.4759530105930559E-2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1.2042551963370677E-2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1.2832478365596502E-2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1.5025641309997312E-2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1.4481559756801606E-2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1.4079154035899873E-2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1.5183761801544696E-2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1.3741401166646232E-2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1.3255611279413583E-2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1.4151935224917617E-2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1.3150830807317698E-2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1.4824875745973187E-2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1.8994742172285577E-2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1.8307695439999074E-2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1.8925739038299746E-2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1.97422516280794E-2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2.1192349785863134E-2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2.1345053647300546E-2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2.0147895190297051E-2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1.7052247494018329E-2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1.8021911888006659E-2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1.6161498507441831E-2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1.6663835587068347E-2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1.5223280305740109E-2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1.5370415721765129E-2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1.6575737614337775E-2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1.8397571212029756E-2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1.5945506383220735E-2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1.4748866470027572E-2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1.8734040127842373E-2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1.5563142726834595E-2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1.9191489042739606E-2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1.5709246662423501E-2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1.7633016914041972E-2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1.5564665082122502E-2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1.6785133946781938E-2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1.7551359398301453E-2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1.867775059685434E-2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1.771605988258217E-2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1.9745290969322149E-2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2.0726603189207445E-2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1.6915855037606026E-2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1.7931915371085284E-2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1.7875283963973046E-2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1.8955101364560929E-2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1.8584754941982022E-2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2.2505768571877582E-2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2.1747990203736457E-2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2.1931540577043936E-2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2.0248720471585345E-2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2.2586230077210324E-2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1.8746884132340977E-2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1.9986835883434792E-2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1.8545285043603213E-2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2.204960694020688E-2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1.8544085496410036E-2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1.860429215981341E-2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2.0782056124744482E-2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1.749294784770894E-2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2.0607833891443491E-2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1.6168498661604233E-2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1.5777879218704206E-2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1.7576582234286386E-2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1.783547804544771E-2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1.822589376727992E-2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1.9678925220969069E-2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1.8066401222011304E-2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1.8102912679727245E-2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1.572347284600608E-2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1.4002067026953401E-2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1.3718028992904877E-2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1.4064674977675062E-2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1.1928855203695701E-2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1.2504877528121162E-2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1.4233617975917132E-2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1.2755645851704262E-2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1.375269260928642E-2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1.394049225451946E-2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1.5568355721660428E-2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1.4375760399711817E-2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1.4138517172475624E-2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1.3268602500768879E-2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1.3752210714751884E-2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1.4301491041744774E-2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1.4278789842695965E-2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1.3016372000926792E-2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1.3472657901837871E-2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1.1897440281578117E-2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1.0645066572945099E-2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1.3122414408267488E-2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1.1260519018239951E-2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1.0815894045296457E-2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1.2498549696105154E-2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1.2164973135628657E-2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1.1238847498491675E-2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1.1702775156296804E-2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1.1657929269134129E-2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1.0495585607750092E-2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1.3361054577543687E-2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1.3160115724530682E-2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1.189559214035385E-2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1.4006889742553045E-2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1.3525945059841064E-2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1.3215487728391345E-2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1.1809256260530358E-2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1.3046551217772283E-2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1.0666375273021032E-2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1.1772987821316631E-2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1.0062749187479139E-2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1.1233924679812293E-2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1.1728200287900781E-2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1.0334561369055209E-2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1.2085772468005837E-2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1.2498350550632656E-2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1.1245416423008799E-2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1.1812077875034081E-2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1.1209349093363439E-2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1.0975788909621139E-2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1.0173275116725802E-2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9.9386491586083356E-3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1.0191419570557757E-2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9.2004048391217778E-3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1.0421099307778355E-2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1.1066723018403536E-2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9.6146104961936894E-3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9.3203918896707927E-3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1.0548823826355181E-2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9.9266958524669678E-3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9.7829544083087791E-3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1.0173427442689269E-2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9.9876760208757152E-3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1.1081848219072783E-2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9.5945183979064819E-3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9.6717833052463974E-3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1.1064521287744471E-2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9.3933027088061033E-3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1.0153785700716282E-2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1.0130039698516582E-2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8.9969753949292082E-3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7.9770801594298488E-3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9.2038932619107755E-3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8.496141640407285E-3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9.6312031288191303E-3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9.6195475634473608E-3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9.3322419422532804E-3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9.9147643206884406E-3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9.2682962776541276E-3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1.0649647737157715E-2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8.9332531241423895E-3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8.673157517384119E-3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8.3145569823726145E-3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8.9019495484566821E-3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8.4917838406955715E-3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9.3911908887809002E-3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8.5213741776618487E-3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8.412816371207818E-3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9.6099427877680346E-3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8.690445379469159E-3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9.6426301170151468E-3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9.6151163400026128E-3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8.5196435358072461E-3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9.8596415852734709E-3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8.4744322450184643E-3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8.4386837998348466E-3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8.5203609948235753E-3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8.9760342409826513E-3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8.0008618893093863E-3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9.6876867861285902E-3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9.5860367138784937E-3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9.0299836345702697E-3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1.1861046890411446E-2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9.47832225362168E-3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9.0853085480616554E-3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8.7760146046968329E-3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7.6648408076563767E-3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6.9502857949963357E-3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7.713221580851747E-3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7.09443778799444E-3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7.7626625644913556E-3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7.965773897629036E-3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7.6698322767609637E-3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7.9291796526415412E-3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7.03118585557442E-3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7.3729112082440177E-3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6.3965938316149782E-3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8.2620268412651882E-3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8.5744073097604838E-3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8.1153052089596809E-3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8.482868365639995E-3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8.5352757147901977E-3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9.3293293469896219E-3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8.8693710129058578E-3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8.19105596469814E-3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8.3657874837111922E-3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9.1285617921694553E-3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7.433130018264688E-3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7.5744091173531028E-3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6.7848872360826776E-3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6.4183730090631363E-3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6.361902851199858E-3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6.8723582671113967E-3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6.4091353867983354E-3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7.2372253372981208E-3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7.1626098812755962E-3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7.3430399609618708E-3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9.0643408909540646E-3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9.4144905498811486E-3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9.3221312057122294E-3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1.1383454197698515E-2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9.7706353799419457E-3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9.7455193097033127E-3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9.439415794867706E-3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1.0692095614373884E-2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1.0627908918061722E-2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9.7972922589733592E-3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1.0956991486481122E-2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9.6882806660845977E-3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9.1987298369366616E-3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8.6292538702714208E-3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7.8700897278429684E-3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7.8178430888645994E-3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8.1833263692519288E-3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7.794767481758353E-3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8.4171453113103985E-3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7.9250073650894443E-3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7.6525117395914487E-3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8.6953470122199499E-3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7.459940905662662E-3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8.4115571897228833E-3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7.8815068253568869E-3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6.8221079708814499E-3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8.8993053416996197E-3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7.8240164217263479E-3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7.6522542843102193E-3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7.3156325044694322E-3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8.7451057930060076E-3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9.6557667796523632E-3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8.0202972583264809E-3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8.1875394949437186E-3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8.184489455525466E-3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7.378343691511322E-3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6.1461500618258391E-3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5.5557923467505922E-3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5.5137210827352805E-3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5.7487161481381945E-3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5.3169744211372192E-3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5.7271502580969061E-3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6.3043235613459954E-3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5.433682168109976E-3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5.1605331512031439E-3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4.515074776889917E-3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4.7312243382010791E-3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3.9670241681701987E-3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4.0396058292056902E-3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4.5382413745769989E-3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5.2832903078660889E-3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4.7611542126205974E-3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4.5657534189574014E-3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5.4352789349329305E-3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5.2750941860546996E-3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4.8676484687113315E-3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5.6626730396590746E-3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6.3621103256122653E-3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5.2425497731517067E-3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6.4308586580457327E-3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5.9632695963364605E-3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7.5427546385844193E-3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8.0512070949345371E-3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8.4442509978573943E-3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7.804400744949298E-3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8.5592701204529886E-3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8.8304094979936958E-3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9.2166138220834103E-3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1.0247803922538871E-2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8.5261876961723083E-3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8.8549669989413486E-3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7.9571472939413378E-3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9.3555434750377323E-3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1.0987452170401778E-2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9.5803032681055847E-3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1.0782462592085693E-2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1.0668892055869777E-2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1.088943634238124E-2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1.030942101904431E-2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9.3614021005154445E-3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7.7895655775324776E-3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7.6324222129001435E-3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7.5052841747651877E-3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6.1473985080977723E-3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6.8037320529857536E-3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6.3781512942706585E-3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9.100762880887233E-3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7.4738597817881934E-3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7.0542761322627675E-3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6.8921294860053517E-3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7.0802553874657875E-3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5.611580273284701E-3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5.8701500443854747E-3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5.1181314718887353E-3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5.8200904740019956E-3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5.1625798587138592E-3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5.865879409027378E-3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5.1050210773175347E-3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6.036764553896826E-3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5.2531333533833158E-3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5.5184868199722069E-3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5.0210607237317394E-3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6.0140634802887749E-3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6.2856210360296453E-3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5.8801952429637554E-3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5.4002615088006864E-3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7.3462708832361719E-3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6.7694758769627199E-3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5.4809750016746569E-3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5.7520581317984628E-3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5.9170000612318151E-3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5.5212534291216317E-3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4.6197306966787787E-3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5.1219972916421181E-3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5.6584043657358423E-3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6.1373812781922261E-3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4.9526340480063663E-3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4.8782479065640708E-3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5.6836621785516699E-3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4.9543335770698381E-3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4.2280276450842062E-3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6.4944138130955701E-3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6.804255811356642E-3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5.7077673690397119E-3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6.5189999311702374E-3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8.6152471118274426E-3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6.7713641566806626E-3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6.1116182616165003E-3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8.254856694299692E-3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7.3436489987182768E-3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6.7861091250677177E-3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7.2659196511853054E-3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7.4423087999460694E-3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8.8366446329720474E-3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8.827000521736926E-3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2.6349078649411096E-2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2.0017121085554125E-2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2.0651022986640271E-2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1.9743875903806402E-2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1.8025016055692022E-2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1.2128335781980009E-2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1.2847400566703658E-2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1.3400332914803671E-2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1.3430652869480857E-2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1.4083142748444001E-2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1.472615467851238E-2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1.6219601083979029E-2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1.3429899723852227E-2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1.7938755471142678E-2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1.6379557013757696E-2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1.5283728696330264E-2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1.3618879559154685E-2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1.4896720897368286E-2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1.2607854068648842E-2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1.1391086484646977E-2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1.3456005859170419E-2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1.2679791036329977E-2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1.2325363588460439E-2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1.3710747534420944E-2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1.2938938727430412E-2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1.1749754629934286E-2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1.2343842591639804E-2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1.1363816103857217E-2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9.9432538204314615E-3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9.8463544389177995E-3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8.3426454342954322E-3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1.0266855113288526E-2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1.0116712075174162E-2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9.6256865262263416E-3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9.5056403895052363E-3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1.015536868814762E-2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8.8072693711481326E-3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1.140944969365365E-2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1.0779479704793784E-2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1.2685931441917164E-2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1.1611774315567577E-2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1.3814844678071231E-2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1.2455129168052598E-2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1.1194609296956863E-2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9.3522309062003782E-3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9.2055258395645767E-3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8.8460383636682592E-3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7.9303398925567765E-3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9.5381092340066607E-3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1.0144498080786237E-2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9.6204819654766641E-3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1.1716950939119678E-2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1.1654079419980517E-2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1.1375887210901447E-2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1.0354813411796504E-2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9.5637200283014909E-3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8.7831868726362707E-3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8.0131126733485498E-3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9.6354030670561322E-3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9.6238190997773518E-3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9.5387421888253887E-3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8.4352697625923942E-3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8.1364555815108784E-3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7.4932562758509543E-3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8.8454550958622508E-3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6.7455672297308481E-3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8.5187402792565314E-3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9.3439717187867623E-3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9.4446569652245731E-3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7.7401512686790927E-3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8.8309354549522337E-3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9.3285596547977648E-3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8.544077294029076E-3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9.0912286735232682E-3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8.9681646192674436E-3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9.3192208392719779E-3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9.2494790197680359E-3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1.0232683151636893E-2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9.4553255430142348E-3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1.1351836312339939E-2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9.4613373592972935E-3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9.7424438995908254E-3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1.0263180320034898E-2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8.1156242649970609E-3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7.4446358986273269E-3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7.0874765260494918E-3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7.0120874121543438E-3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6.5452343222352338E-3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5.845650758895077E-3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6.3000087737869756E-3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6.6946749074083146E-3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6.7614184826782159E-3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6.107531747741278E-3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6.4504945925540182E-3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6.9690835268203235E-3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6.8650352702480247E-3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6.8756856055558185E-3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7.4773178942339107E-3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7.8002583546620853E-3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6.348922048336504E-3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8.1723338012947531E-3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6.7480713224080434E-3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8.5927326934767713E-3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7.2467189272409404E-3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8.2034663298020654E-3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8.1320214663411564E-3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7.2311713217497768E-3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7.2707710525380482E-3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6.9936936573746031E-3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6.0015416997599054E-3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7.2467756965648531E-3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7.1728508766669323E-3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7.1385260338673205E-3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7.7482123995070663E-3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7.166994405997937E-3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8.4069811273790838E-3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7.896412441754503E-3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8.6619645061503416E-3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6.5143442102670885E-3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8.0272235129692573E-3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7.0368688637803762E-3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7.7828704999852579E-3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7.0526010407408841E-3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6.4248763964253677E-3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7.8868500578546039E-3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6.7040273448865156E-3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7.6466131175744181E-3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7.2360556532930125E-3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6.3848009472430882E-3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6.1380711112563246E-3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7.2316184100214313E-3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7.2422281169491629E-3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7.2537708037646934E-3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7.9771355391033295E-3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7.7122964177374926E-3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8.5968410202660502E-3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7.0691854635619774E-3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7.7976504243095698E-3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7.193263394519916E-3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8.3383903393838624E-3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7.812835289378952E-3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7.3600661510095549E-3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6.8940370328316363E-3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8.6807205562063512E-3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7.8651755984732521E-3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8.1428741712952467E-3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7.2579274122099875E-3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7.1269865042598935E-3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5.8068164667809752E-3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6.7230744474701806E-3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5.9328341660581608E-3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5.6302090544485105E-3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5.2142650297826217E-3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5.5169335083029066E-3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5.1962033856915732E-3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5.084101889482954E-3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5.2757915789648779E-3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4.8580356260422841E-3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5.1921929804757778E-3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4.6939977231094917E-3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4.0391334211110031E-3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3.8802136884245352E-3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4.1426118129473284E-3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3.5628156382077132E-3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3.4634599278414199E-3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3.4423738808258071E-3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3.4806979563016317E-3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4.7865300778744662E-3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5.060110142092419E-3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5.2131714429915609E-3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5.0635246319396211E-3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6.5448976880010737E-3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5.876693286409663E-3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5.3480073302832358E-3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5.0837435315682737E-3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4.8875469447229132E-3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4.6736768287076796E-3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4.0851361339021425E-3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4.8708747509713475E-3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5.3945878616122774E-3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5.5579299494139178E-3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5.0007389298158548E-3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5.939483120004212E-3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5.196005958265657E-3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4.7567311987226557E-3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6.4974039346112544E-3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5.3209473528215293E-3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5.9887338679382356E-3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5.0963277009054946E-3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6.4022349497827166E-3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5.4091642437341251E-3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5.5266748559535117E-3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4.999746206353517E-3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5.5179041907313557E-3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5.5653172355187045E-3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5.7470996690678388E-3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4.7963802549387822E-3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4.8993296808476057E-3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4.5993143891872876E-3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4.791658520033445E-3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3.9778027699539798E-3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6.0459478765220653E-3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6.5109588817323172E-3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7.26293423538827E-3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6.2687239454564652E-3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6.3326389860724908E-3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7.3540048676993567E-3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6.3335937448183747E-3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6.3631690974140986E-3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7.3015185572726004E-3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8.3573067818432656E-3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7.8170860562117514E-3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7.4154663978304976E-3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7.7609064856720361E-3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7.5080114523961754E-3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7.747912741377083E-3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1.0662276768433579E-2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1.0753877026867142E-2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9.9284698704131397E-3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1.001929779875026E-2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9.6070397798982583E-3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7.1543796094543444E-3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7.7015599630326226E-3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6.9860327181183882E-3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6.3938496641273426E-3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6.1008207486971926E-3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6.7059320230841339E-3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6.0782671235009153E-3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5.1665973156078638E-3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5.7994205963037299E-3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5.3335449087994853E-3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5.2056006045993449E-3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5.2087396301519068E-3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5.8407964744187617E-3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6.3864719357620376E-3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6.2848880220127403E-3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6.4625601813250323E-3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6.5783744697961799E-3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7.0538214742605692E-3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5.8555894616238802E-3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7.7374603205564892E-3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6.0125907009841726E-3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6.7493493234240332E-3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5.3577550049934133E-3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5.3324633646596844E-3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4.9426482250363758E-3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5.3812256771061263E-3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4.4649844266667496E-3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4.2712251941461454E-3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5.1541520225567433E-3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5.3896043447255832E-3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5.5996319263214907E-3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6.6275144438872969E-3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7.9631817259759145E-3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6.702503862967747E-3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6.468124327570649E-3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7.2768715546999065E-3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7.5164372577520904E-3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6.8008022218657895E-3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7.44492340782051E-3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7.4226792645898454E-3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6.948981755393528E-3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6.4491639655601344E-3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6.0484255366327214E-3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6.6446192465781399E-3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5.9422638556270143E-3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6.3880966540062574E-3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6.5831351147290209E-3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6.015531287073334E-3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5.5649797705870927E-3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7.1052104095865936E-3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6.5131295678786828E-3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6.2049073923057434E-3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6.2780407709856264E-3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7.0549626689643853E-3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5.8735692409352964E-3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6.4543411991189381E-3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6.7697153733389387E-3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6.4943691983805922E-3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7.0372926213468296E-3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7.8487695277043579E-3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7.707674107691318E-3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7.5063994742108056E-3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7.2931095749759851E-3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7.2859021699047963E-3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6.4902313177759401E-3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9.4354533131811545E-3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7.447525802893388E-3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7.9470958122644254E-3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7.2278815265839876E-3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7.0952748039752288E-3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5.9785666561637477E-3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6.8374743763731536E-3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5.4294876322570568E-3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5.8630403537741115E-3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6.239762083413136E-3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7.4148917595593406E-3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7.4857292691135578E-3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7.544250057501106E-3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8.7678113333501326E-3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9.0601466870398363E-3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7.327543672520369E-3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8.5691555478216892E-3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7.9033653222860979E-3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6.4513858062161316E-3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7.0088201783375624E-3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6.6564956964085915E-3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6.5526538127315759E-3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5.5808222754856803E-3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7.1454772306704202E-3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7.5273275997925181E-3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8.3150873422955275E-3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1.0531440309843293E-2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9.9732689165006813E-3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1.2219059725023726E-2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1.3773900419364642E-2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1.7608207360335738E-2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1.8412573649295633E-2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2.2902909882573302E-2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2.0483710403268289E-2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2.3510049416380695E-2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1.8236620940021601E-2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1.5851256534336083E-2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1.475149922838169E-2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1.4111777611607389E-2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1.6039124049341418E-2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1.5713605350024831E-2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1.6755028130719645E-2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1.5749134419246927E-2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1.5115159388916513E-2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1.6103041145418637E-2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1.8551411236477074E-2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1.4817643658669857E-2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1.5527814140232941E-2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1.5312384486169051E-2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1.4954259143421657E-2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1.3397701453294962E-2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1.6811390237424693E-2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1.39126749224475E-2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1.3564077707350124E-2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1.4573097621283851E-2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1.5425325977821851E-2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1.2294780262101207E-2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1.5570399017286449E-2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1.2410275861613203E-2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1.1842716035106997E-2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1.3265983208688294E-2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1.2942463235220025E-2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1.2574442722762719E-2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1.6693109319987364E-2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1.4388956630138009E-2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1.4929767830435894E-2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1.6805528419694092E-2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1.610112277199598E-2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1.6277153479521456E-2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1.4119726763125107E-2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1.6169843539140201E-2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1.9530537739229657E-2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1.6704202817503132E-2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1.6129645262585333E-2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1.5509458696376984E-2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1.5075316408865239E-2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1.1553658140158504E-2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1.2698218584343678E-2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1.1827553807608689E-2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1.0199000505799912E-2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1.0567323768088419E-2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1.3935063710687003E-2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1.2023599706210336E-2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1.2410917517908428E-2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1.1613179804918741E-2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1.0939131455377331E-2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1.0420762573665483E-2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1.1004748136665556E-2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1.2868450118223088E-2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1.0125700883338196E-2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1.1032605971340998E-2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1.1971874291018175E-2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1.1002498670921818E-2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1.0318764525325416E-2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1.1468859707365053E-2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1.1483963985176399E-2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1.0824182026793989E-2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1.2694700373668238E-2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1.1168573043411144E-2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1.0908939776842905E-2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1.0035166642307556E-2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1.0482759567389435E-2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9.4722773998745444E-3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1.0472907192374547E-2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8.9992494297718682E-3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1.1488066414557414E-2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9.9172346243915285E-3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9.9150894574397998E-3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9.9457154249509711E-3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1.1856254054145567E-2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9.4903709045949906E-3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1.1925594978177967E-2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9.781209682028523E-3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1.0857322200329363E-2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1.0539889968218131E-2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9.5850387485615744E-3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1.0147522207717523E-2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1.034564586489432E-2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9.7911207612652977E-3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1.074832771959874E-2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1.2212724263270979E-2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9.8359127290319585E-3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1.0101420818024908E-2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1.0442229890169713E-2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1.0168869867564986E-2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1.0227460306635697E-2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1.0138820948669448E-2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8.4880436211249299E-3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7.6294794178958548E-3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6.936078092787284E-3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6.6427342893777821E-3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5.6891717537802542E-3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5.163645561696747E-3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7.5990037381199133E-3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7.0190884982119211E-3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8.1581843749519226E-3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7.0117102341774951E-3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6.9423525295707819E-3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6.9594315412008934E-3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6.3976591779412563E-3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6.119075267168904E-3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7.4717397816627951E-3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7.3847189890000582E-3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7.0728184285848662E-3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6.0658043516250487E-3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6.0482234105585803E-3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5.9635804302683691E-3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5.8246419625428746E-3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6.6629946097521067E-3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7.4159587202719821E-3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6.5115266398785175E-3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8.0186564732902706E-3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7.6520420203477204E-3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7.7266528010338084E-3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6.3137329070143819E-3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6.7684078807754679E-3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6.0109471707830006E-3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6.3847514704635901E-3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5.5644987714026225E-3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5.7228687806728249E-3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6.0782807510387071E-3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5.4614340013368918E-3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6.0487532123476842E-3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6.2328799557578706E-3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6.2171944557988393E-3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5.1719660704221647E-3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5.6721093850061379E-3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4.943812501380292E-3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5.3034136648995494E-3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4.4044159848087485E-3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6.0724649378334408E-3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4.7555582659442293E-3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5.8264710190875013E-3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5.0693788425339942E-3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5.0900100048322161E-3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4.9816857973406081E-3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6.1851293594072957E-3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5.1873605100264189E-3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5.6993429250109693E-3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5.4023876190301993E-3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4.9947522050602274E-3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5.514687817858333E-3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5.0600340240334451E-3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4.6022425612053013E-3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4.064201017105128E-3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4.8175317000478564E-3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5.0447253707850684E-3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4.3040276075847319E-3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5.0393932249391824E-3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5.4891060038584167E-3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5.4143604064415471E-3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4.6538197881975949E-3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6.0460805230063601E-3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6.4801824052841839E-3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5.4251482019119111E-3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6.2842137395826619E-3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6.8276553611049352E-3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6.7790998082010836E-3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5.6944747389470543E-3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6.616517426023827E-3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6.9008848352657042E-3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6.6996428399803401E-3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6.2661823450639031E-3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6.2507801963250396E-3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6.6734125368702523E-3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6.6685134731733365E-3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5.4088922122144381E-3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6.9393577013638838E-3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6.59834257567925E-3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7.3671951844410987E-3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6.0460901234676585E-3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6.6340861648849676E-3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6.3807355861783275E-3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5.8188250889990439E-3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5.2725038706220601E-3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6.7577163677696745E-3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6.3839264730894598E-3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6.0944437287120739E-3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6.7066606775087693E-3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6.3016863771509571E-3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8.2197222236026109E-3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8.3385339139331674E-3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7.6394668643047885E-3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8.0226571281922666E-3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7.5911214524461579E-3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7.5480623924631066E-3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7.7955213434052909E-3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7.3740999701081391E-3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8.0675009185482479E-3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7.5260044661259037E-3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8.3616198848839134E-3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9.9716098787523341E-3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8.564556516797342E-3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7.6216517940844953E-3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7.7978640273071512E-3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7.843962544921524E-3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8.0713243393938164E-3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8.2842188016642553E-3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8.5283424407367851E-3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8.0441152935275713E-3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8.6660564365236246E-3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8.8008631218925264E-3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8.4131780420194612E-3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9.5840688681658529E-3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8.5057838096920975E-3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8.5385969773468171E-3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8.4870974187151831E-3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7.3085017606061347E-3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7.1893793316595428E-3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7.4746587859336423E-3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7.4746011930531099E-3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8.5931927348907901E-3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7.3498699496946304E-3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8.48157837795218E-3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7.7516100871293306E-3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7.2548986900347187E-3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8.5847238147822025E-3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8.5464050479417131E-3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7.4447671908806547E-3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6.9219220003313405E-3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6.9916987066414643E-3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7.279362998691764E-3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6.092385352379364E-3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7.975069428647669E-3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7.1489724950733009E-3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7.9508111911323464E-3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7.4849476059526349E-3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7.0019363802439451E-3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7.7413276141826302E-3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7.3788986174350242E-3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6.3802444138300043E-3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6.0510331642528699E-3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8.5364881814015622E-3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8.2114952550410847E-3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7.3128174088581428E-3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8.225080959843336E-3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9.029168981625129E-3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7.3308723918189987E-3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6.1219819514869442E-3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6.4947716341156288E-3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7.5821756839019065E-3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7.4733983337603336E-3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6.5180394056856394E-3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7.044444595751524E-3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6.5085612076603563E-3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5.5698972915527896E-3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5.593253763414561E-3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5.4910157569231588E-3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5.2168042251899875E-3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4.71533392181316E-3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5.2450026083986946E-3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4.1786979824065965E-3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4.4461881907524045E-3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5.503336062644186E-3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5.0818573298459868E-3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4.8902246251841695E-3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5.7593723088932205E-3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5.2012060934561845E-3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4.7374145095716077E-3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4.534776573267031E-3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4.8432903853910768E-3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5.2266129769932973E-3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5.4578277251633488E-3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4.8423245467188823E-3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6.0724868701117624E-3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4.7139245244359395E-3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4.5114305235023165E-3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4.4551092262220702E-3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4.0938612604073431E-3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5.6134231087978685E-3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5.7500735797080251E-3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5.1535370878751652E-3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4.7996361856020263E-3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5.0250653265763836E-3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5.3903233978159232E-3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4.5990221384312902E-3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4.6113929250662837E-3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6.0620897500287237E-3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5.339707536258973E-3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5.5714287343083197E-3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5.5541872223669663E-3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6.8844412263790481E-3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5.9471131403331101E-3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5.9730993903579525E-3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5.5064728937025331E-3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6.216393969709552E-3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4.8975002501058995E-3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4.8895086695701067E-3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4.8523651500468326E-3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5.7370284282305933E-3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5.4204350155870797E-3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5.3646386304297767E-3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5.2630001426104342E-3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4.9317050103789431E-3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5.0681053819259759E-3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6.1643660300106885E-3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6.2050584983151889E-3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7.2073574065960851E-3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6.9196471675188964E-3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7.4123972428500563E-3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7.0705692895513001E-3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6.7741936117181089E-3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6.0161894089351851E-3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7.036977440250866E-3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6.2200650425036225E-3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6.3982720327661214E-3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8.7155309995898753E-3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8.444712608019999E-3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8.4906396236820759E-3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7.2902814793712103E-3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8.3872216475352514E-3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8.5906734336830236E-3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7.2953722113559541E-3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8.0049710254372717E-3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8.0628265249035325E-3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7.878086869616132E-3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5.9657213842734588E-3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6.358321316966801E-3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6.3542020143182365E-3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5.5604686408553374E-3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7.6850419523195679E-3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6.467536853062548E-3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6.0621056362978026E-3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6.8341518183202259E-3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6.2906182322506428E-3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6.529548263715536E-3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5.5994343309982812E-3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5.7208876591671298E-3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4.9003388089832144E-3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5.9305936280639243E-3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5.7339817883911536E-3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5.9154098187905665E-3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5.10029616917457E-3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5.6020472324630824E-3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5.502058421072307E-3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4.8137430826601952E-3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4.6833943557778425E-3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6.2151653864471173E-3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4.7441834833507578E-3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5.3351761843251919E-3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7.345584793081659E-3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6.1960920557399164E-3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7.2175026961294204E-3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7.9562799261508159E-3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6.879039816155212E-3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5.724280702642923E-3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6.0094286264840207E-3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5.4891974585383136E-3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4.5840167792604442E-3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4.3465506847233885E-3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4.294319295282051E-3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4.2691434187182723E-3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4.5165138904729209E-3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4.1273055069724731E-3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4.6966055407573889E-3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4.8295488452398151E-3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5.0077198473141519E-3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4.3410084189521485E-3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5.1711683745730335E-3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4.1901256854908276E-3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4.2228742451655187E-3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4.2795781264489269E-3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4.2475217857673494E-3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3.7995130154400711E-3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4.3237856201660966E-3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4.4976982806060007E-3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5.0609904642172614E-3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4.7290844359314148E-3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5.8537126553379554E-3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4.6312757121930248E-3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4.3454854157350337E-3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4.036749121101562E-3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4.1662066298710975E-3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3.9477011873849813E-3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4.1776338083217074E-3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3.9015743431647203E-3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4.5875046732259525E-3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4.9491195574975144E-3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4.3632046400448122E-3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7.4390522662454986E-3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6.0689328854756572E-3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7.1422240537448627E-3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6.7181468129397636E-3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8.0020054387152477E-3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6.4545689942582208E-3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6.6742310210953339E-3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5.5133584677510899E-3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4.7533796733275182E-3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4.372601686710248E-3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4.2421467712522778E-3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3.951421608928557E-3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3.9672379309875234E-3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3.7763700173434724E-3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4.1170316599646491E-3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4.9740489208920814E-3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5.7393506364176068E-3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5.1730446621005644E-3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5.5075428270430051E-3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5.1810615577937086E-3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6.1438865655535149E-3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4.7598082719489459E-3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5.6182513385033273E-3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4.7753150574475758E-3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5.1219746140222649E-3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4.6575357801236948E-3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5.6327467294298083E-3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4.6377726413395076E-3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6.6118825381748236E-3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5.8462964868314362E-3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5.9582597376761654E-3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5.8607686837949492E-3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5.7018843301039276E-3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5.7314420679645262E-3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6.6112983683961927E-3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6.178278000350851E-3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7.7643201857591467E-3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7.316802728982252E-3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6.8207067434037164E-3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6.9984678986219134E-3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6.3685954702789645E-3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5.2497705498660042E-3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5.7027645563963647E-3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5.0965293770707685E-3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5.0158723450235039E-3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5.2133560993649856E-3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5.2413400153691302E-3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4.9942480667232152E-3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5.736777276130897E-3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4.6343318852476827E-3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4.3668263180367982E-3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4.4416372945536185E-3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4.590498765579998E-3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4.0796670800511206E-3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4.3612175529585493E-3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4.5889357050585946E-3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4.819509479191764E-3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4.5850780465544845E-3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4.4520229181857027E-3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4.5352475674301325E-3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4.6929217463500626E-3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7.7117705210824989E-3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7.2743139180364742E-3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7.1537920900835864E-3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8.4170939196079424E-3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8.1720135375362643E-3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6.9334238299061692E-3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7.6506645327225941E-3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7.4058155632412701E-3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7.535493885542692E-3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6.9906465257963532E-3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8.1970433117652501E-3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6.8995490245384993E-3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6.2562648722961885E-3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6.4479186398981921E-3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7.5451452398594748E-3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7.5832050233712398E-3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7.0515127519645542E-3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7.5348399009332956E-3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6.8629502224721237E-3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6.7250259773630802E-3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8.0724427645040807E-3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7.9083881041634371E-3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8.9988338148174578E-3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8.2901538938176013E-3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8.0190351140137575E-3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7.4961503977312742E-3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7.1511053345608023E-3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7.2353018888630547E-3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7.0173641125940555E-3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6.8517431299438972E-3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6.8124888881695529E-3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6.2821319287209238E-3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5.6169989001291437E-3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5.3633695673147531E-3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5.6794609873829201E-3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4.7654928665051043E-3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4.4171539689566068E-3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4.7948806241195829E-3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4.4105465981501835E-3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4.4030886726508954E-3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4.2602787427351713E-3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4.2670587019429142E-3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3.9468399744531256E-3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4.7332800872044783E-3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4.4172965034073499E-3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5.4915159286536702E-3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4.7381559641186738E-3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5.092980435294713E-3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5.5701999871480409E-3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5.3427306647598812E-3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4.7093491638886742E-3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4.3287907534486636E-3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4.6505798471901645E-3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4.4899344119054977E-3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4.4772287139124602E-3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4.6898260046702497E-3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4.5623229716201504E-3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5.1142193051683356E-3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4.4868839389910035E-3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5.4187672130893288E-3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4.7811797158504882E-3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4.9901254667723939E-3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5.0839160253764205E-3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5.7394300882982656E-3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5.1373410142686255E-3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5.1431590633066347E-3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5.3127628568376602E-3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5.7236075441487949E-3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5.4002927392622956E-3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5.8081216842575684E-3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5.4830348145680297E-3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6.4680100334153804E-3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6.0703205786540836E-3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5.1793075067378194E-3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6.9642529884889458E-3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5.7569080134313774E-3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4.9922980201540035E-3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4.8754833232580791E-3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4.6148224148069962E-3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3.8283120434858789E-3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4.6719222062617848E-3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3.8123333633825821E-3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5.7914797789353134E-3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4.8062734550935867E-3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5.3028492477220079E-3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5.2164737021128697E-3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5.4424315883248092E-3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4.6235695305364794E-3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4.8227614842191709E-3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4.6451357200990853E-3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5.0522059863333194E-3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4.6318776125540244E-3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5.5985152327649923E-3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6.1891075441422453E-3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5.4986333677357778E-3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5.2525752311523843E-3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5.6180968000962535E-3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5.8236061078688174E-3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6.0237614302225953E-3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5.4616219646909754E-3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6.3815335726563919E-3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5.9173377952725916E-3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5.759962961342964E-3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5.972855935172299E-3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5.2073461500592453E-3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4.5998736370816808E-3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4.8966795993949349E-3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4.9090187256538211E-3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4.1526668722519228E-3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4.3059019482454743E-3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4.0977938059954082E-3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3.7155286906356512E-3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4.6315048782931472E-3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4.5220065380977411E-3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4.705543011656768E-3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4.1913864078676182E-3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4.9074952579185264E-3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4.3404440462775588E-3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5.5247631361864382E-3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5.1195397843164792E-3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4.3782505444726009E-3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4.6223880955287636E-3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5.3651147240096585E-3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4.3744332534217589E-3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3.5926244702110368E-3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4.4459858605970914E-3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4.2931888627088938E-3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4.8102529019683022E-3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4.2933398451711329E-3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4.3527815791647379E-3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4.0265702234478506E-3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4.0137679107789571E-3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3.2569828768610424E-3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3.6260600378610229E-3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3.7136273525878918E-3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4.1862716659057473E-3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5.3146720710655713E-3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4.4024553960353785E-3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4.8465367218618032E-3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4.2393164091598275E-3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3.825758947008167E-3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4.2799307423657135E-3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3.9850516329295229E-3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3.8082056933923343E-3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4.4759192894301908E-3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4.2900866336196396E-3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7.244183080960546E-3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5.4990225234650379E-3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5.7334114655239014E-3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5.2240110111033784E-3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4.5536961011231128E-3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3.4849707180442933E-3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3.163488369324063E-3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2.7186220091331473E-3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2.7218784027224783E-3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3.82442251518612E-3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3.5797815252338171E-3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4.0846527187673436E-3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4.0108254616186808E-3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4.1637669144880757E-3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4.3646559114149334E-3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4.4737309490047034E-3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5.4326993053255539E-3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4.8147815155553421E-3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4.6123028915772074E-3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4.4920680696669893E-3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4.4382125952122627E-3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4.7800439962059774E-3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3.7468592658544842E-3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5.2431684226536138E-3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5.7709372135880278E-3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6.3520414843192168E-3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5.561765098252792E-3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6.1884175268585497E-3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6.2537062776762565E-3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6.6860864714320132E-3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7.7121216198382794E-3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6.4738686684224006E-3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7.3588920191554807E-3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6.6150032330051728E-3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6.4078001749258793E-3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5.1519500262413292E-3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5.9080420057319267E-3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5.0476311695534064E-3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5.7945148072081707E-3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5.412476971468144E-3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4.9783079963745588E-3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5.9149754538201657E-3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5.8653803183684244E-3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5.1727517222240572E-3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6.3501957457884478E-3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5.8065120049045765E-3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5.4530151164771581E-3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5.1928430574120551E-3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6.0968575792330216E-3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6.4482067658212421E-3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6.3356045937023354E-3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5.129747628456206E-3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5.1653138976367153E-3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5.2091270057458309E-3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4.9183885691688224E-3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4.9312784391271217E-3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5.5436095826498647E-3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6.8368001253931478E-3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6.0088116822302074E-3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6.1179263596993797E-3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5.5361158564716812E-3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6.6286017374173178E-3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5.8375683405578541E-3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6.3453136689560347E-3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6.7358663542200995E-3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6.5176547120568019E-3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6.878563680803031E-3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6.2353641523919786E-3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6.4220822209538689E-3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5.7018778283944903E-3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5.0481830187655346E-3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4.5760297589565848E-3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4.6370827382885916E-3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6.112348512652333E-3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5.6373034497691548E-3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6.0497256300863951E-3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5.8282793482303192E-3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7.4094227140273526E-3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6.443980119477926E-3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6.2699774210879036E-3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7.7122083501807541E-3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6.3562335092191115E-3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5.9662147273162585E-3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5.2171502254206199E-3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5.3333941774437897E-3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3.8797365505975037E-3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4.9711076575580772E-3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4.7912202718331035E-3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6.3632140972064771E-3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4.9661826086172664E-3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5.4201848810752499E-3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5.0672717490329779E-3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5.189619107462959E-3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5.6129722523758762E-3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4.8409585171430109E-3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5.7231363123003793E-3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6.1148274377984526E-3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5.7500989405036597E-3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5.1225597243843247E-3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4.7459367126354898E-3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4.4865961881133095E-3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5.5377251329261166E-3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4.8544363206588963E-3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4.8278120408383959E-3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5.2296994970719201E-3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4.9645524214976403E-3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4.5142873781144578E-3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3.9003998543120644E-3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3.7304068736114106E-3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3.4397454648302374E-3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3.2493846727329524E-3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3.1859825134069411E-3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3.6987954632708648E-3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3.4386585693838251E-3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3.6919529613269478E-3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4.430995139832597E-3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3.5874539082138249E-3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3.6346696688524102E-3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3.6160437814990263E-3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3.6125054937718995E-3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3.8847190282970834E-3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3.6669612188624831E-3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3.809970970400756E-3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3.763555955522318E-3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4.2680386156342225E-3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3.689908298765063E-3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3.2294554650646556E-3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3.1170654037933924E-3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4.1864502786809763E-3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3.5970942041830605E-3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4.5828511650504661E-3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4.1328160833736319E-3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3.9438530866570103E-3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4.3955811852192279E-3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3.4869548164762265E-3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3.1209537789377135E-3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3.2084566742037893E-3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3.8448048687493032E-3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3.1266409769750035E-3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4.6457536026968688E-3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4.1324752650572496E-3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4.088064591116455E-3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4.6777302366463672E-3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4.2160080991142917E-3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4.8686435122209512E-3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4.7059234316154021E-3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4.7949410933411851E-3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4.267849154502598E-3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4.091654960309464E-3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3.5319818222499383E-3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3.6984785591153819E-3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4.1569343200851781E-3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4.0907637317160236E-3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4.6947340239848557E-3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5.5772828887169432E-3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5.9250637777357685E-3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6.012247888644631E-3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6.3364744959573029E-3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6.1955967670502101E-3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6.5674629109666845E-3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6.0361761397874194E-3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5.6902638811712584E-3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5.2397006242906816E-3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4.8573781489244057E-3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3.8874046919379606E-3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5.4673648721305585E-3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4.3500005352647784E-3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3.9862681521625771E-3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4.1554369059872342E-3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4.0407177671102313E-3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3.5718975541644501E-3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3.778653992795544E-3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3.6326353219188236E-3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3.3718868822888489E-3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3.7173629383610287E-3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3.6238529532044601E-3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3.848571087884767E-3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3.8718544603131974E-3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4.7458075992868349E-3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4.9108529448443992E-3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4.6716437660578921E-3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4.7656629738319824E-3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4.787640166725113E-3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4.6434613752285511E-3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4.6241708402308245E-3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4.2338323086392841E-3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5.0270383220547415E-3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5.0699269477964704E-3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4.1661406167620464E-3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4.4872438820413004E-3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4.7159204142576449E-3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4.203121697497909E-3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4.686517372898347E-3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5.1579400102199479E-3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5.0930017803575396E-3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5.7914011087432946E-3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5.6610581280232509E-3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6.2560366281328795E-3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7.2225602573296084E-3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6.5141761026698925E-3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6.5674034213230852E-3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6.454587124252926E-3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8.3577664185925278E-3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7.3861774921719974E-3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8.2107575367182661E-3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8.6698974084593768E-3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9.4414149495660286E-3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1.3270426584909713E-2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1.2428703827062054E-2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1.1731369629965092E-2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1.0495998921496937E-2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1.0460308426801249E-2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8.6086950711241408E-3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8.6508091374073587E-3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7.3172724212316543E-3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7.2043360386117678E-3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6.6455382630493942E-3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7.3452894199528534E-3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6.9993115823014321E-3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6.4083677879886005E-3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5.9573907286660311E-3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6.6103731721530723E-3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5.4184369080367036E-3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5.6772335182419869E-3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5.128253117184226E-3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4.7168331818387621E-3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4.1467224524035871E-3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4.339414120490364E-3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4.64820552678587E-3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3.8131973535339477E-3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3.8395601468164016E-3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4.2229130694676929E-3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4.4111930176757913E-3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4.2860488588895114E-3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4.8039643411085424E-3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3.8200430025160546E-3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3.9653962291606622E-3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3.3760264374087172E-3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3.491063326815431E-3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3.5797216272433442E-3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3.6127429740684526E-3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3.3684571706246664E-3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4.2244064602531212E-3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3.7339575295536843E-3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4.5235013197132421E-3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6.3187909039087728E-3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6.1189747045638293E-3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7.4889049758238681E-3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7.2099579082243676E-3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8.7394232220147118E-3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1.0573420061184849E-2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9.4882769602871453E-3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9.089344892803608E-3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8.3394247089807506E-3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6.7047124521572871E-3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5.3191834831631431E-3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4.4311807680071768E-3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3.9822691262649534E-3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3.5878904838522133E-3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3.5700270003698031E-3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4.7985219367831303E-3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5.830435623556742E-3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6.4257699383915238E-3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7.9820402706156576E-3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7.4202965069732158E-3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7.7938322784435587E-3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7.6190489260026572E-3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7.522764927194189E-3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9.7129683845377547E-3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9.7419053791932865E-3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9.1178738693820267E-3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9.0594858027094292E-3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9.2547607941789664E-3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8.2953606311151409E-3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8.4180512095119106E-3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6.4684274677853926E-3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6.8709506108093708E-3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7.6816722517483007E-3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8.4241864888880066E-3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8.5713534328319615E-3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8.4601680961697116E-3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1.0272458228730841E-2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8.4706594282098514E-3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7.8720486028441804E-3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6.8858915557370309E-3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7.3346038635222158E-3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5.947163152855736E-3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6.0676789710826231E-3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6.0235853689717149E-3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5.5906001449815357E-3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4.8098734157521385E-3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4.9231924849109741E-3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4.5535780277237642E-3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4.4342743138429319E-3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5.7217203117279104E-3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4.7696809405301461E-3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4.7297485282068374E-3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4.6245332795387751E-3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4.747029884185538E-3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3.8034851389677988E-3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3.7508226179577796E-3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4.5660881814856549E-3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4.1744990014892687E-3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3.8057102257503419E-3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5.2510996604765202E-3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4.5288897687510935E-3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5.0911685672036903E-3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4.5515089234326768E-3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5.0396429441027946E-3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5.6808092624411975E-3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5.3026111198542399E-3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5.3444792119066425E-3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7.7563616883609575E-3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5.917995419624668E-3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6.2239180187045806E-3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5.666153001385287E-3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5.5394634850625931E-3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5.860762730236794E-3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6.0276895662724267E-3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4.9302228754051257E-3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5.6722356605713297E-3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5.2431300065924934E-3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5.7418426180052351E-3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5.0237521483103738E-3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6.5160785127586435E-3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5.756116677548646E-3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5.5959300478245558E-3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5.7916428097737173E-3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4.8848753219090648E-3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4.850036033988531E-3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4.9907066237078407E-3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4.8048701901704611E-3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4.4361285380826575E-3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5.9958251358445897E-3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5.3462159303767779E-3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5.3091820596901165E-3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5.5984616735151411E-3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5.7378892826568462E-3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4.5655672328864085E-3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5.163415803615806E-3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5.8008430679418769E-3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5.4853904379241723E-3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6.1084182134901457E-3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5.610725666943415E-3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5.3827258313343561E-3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5.65464139194829E-3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6.668123949998374E-3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5.6674981472502528E-3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5.8971794942187621E-3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5.371119189646275E-3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6.2554876705068962E-3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5.4412486258068032E-3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5.1094624620565106E-3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4.5102464863472141E-3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4.6080617621819713E-3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3.9776822589694264E-3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4.0756763447362355E-3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3.860680932828737E-3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3.4285493805925682E-3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4.6416479622166185E-3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4.5878107584930898E-3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4.4045116931674694E-3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4.3772212559718988E-3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5.0166399813471431E-3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5.080812652079149E-3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4.752155018514617E-3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4.8959281799427446E-3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5.0385594924055857E-3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4.3682649270125225E-3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4.4568217290285456E-3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4.9884071517106764E-3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4.3365099171712145E-3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4.3168603955154152E-3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5.3294929446649044E-3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4.671038740231114E-3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5.0047207685081849E-3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5.4586115364547256E-3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4.63605435000138E-3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4.9889804540985743E-3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4.3384495544077084E-3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4.3093205698495271E-3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4.2666862551374325E-3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4.4036961172552154E-3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5.4858324436832155E-3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5.5483775838298241E-3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5.4470300857060285E-3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5.3524130099638157E-3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6.0438812733248836E-3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8.1937542453475957E-3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6.9579470514195049E-3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8.3444417415866091E-3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7.8929711934212915E-3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7.2025010289534118E-3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5.9353673550637878E-3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5.5637043874837162E-3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4.5830727016975522E-3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4.2861666821717341E-3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3.9917543277346338E-3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4.1008626813966434E-3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3.8586692986682502E-3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4.4262629793626225E-3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5.2648950868685674E-3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4.8513109840414839E-3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5.5499899199569049E-3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5.2222564738119313E-3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5.6613963851230315E-3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4.8531717410029594E-3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5.6063270713820291E-3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5.0099774497096607E-3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5.7675306470236524E-3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6.1028059579833161E-3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5.8547827349050112E-3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5.6202673859067432E-3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6.3102661572508635E-3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8.5397784990757196E-3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6.4120022998841964E-3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5.8846973568414352E-3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6.9656358044957239E-3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5.6084527689382099E-3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5.8279591587889193E-3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6.2464288503288829E-3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8.0892310603467334E-3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1.3645192564719095E-2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1.7421933888463467E-2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1.5363980220611025E-2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1.462135528372021E-2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1.3406146280057721E-2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1.0985114168075752E-2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1.1635534548657723E-2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8.7791420320047706E-3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1.0018350214441807E-2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1.032457882261156E-2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1.042991138650198E-2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1.1518567438092958E-2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1.0723438039188866E-2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1.0079278733932846E-2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8.689307496046305E-3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9.0788414636145433E-3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7.3431862220129122E-3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9.4247043167253013E-3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8.7014720188113431E-3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9.0385248009302588E-3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9.9309793328813678E-3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8.9929867168049571E-3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9.9295156154136435E-3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9.7539273169181054E-3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1.0017919232091582E-2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9.6415455002056942E-3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9.3121655189635638E-3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9.8077756332740108E-3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1.2653756980696245E-2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9.9600398460096239E-3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9.2972098640707879E-3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9.3117344402763834E-3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9.2904949352681371E-3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6.7239613098959931E-3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5.9451100278237771E-3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6.5706267971871049E-3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6.3433166251093609E-3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6.0104386273935268E-3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5.6450857899746475E-3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5.96685723902903E-3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5.5291485795135754E-3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5.8247550170665418E-3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6.2717804933902091E-3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6.301790520779239E-3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5.4197711566678092E-3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5.590826715655646E-3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5.9522985455772873E-3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4.9531524228896839E-3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4.8469749964505536E-3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5.3019754303095037E-3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5.3665065500161559E-3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5.1238321598821865E-3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5.4998115258574915E-3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5.9981132254923811E-3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6.5999230421071049E-3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5.7761071881173229E-3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5.391806761626935E-3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5.6561614936764719E-3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5.3092614729769805E-3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5.7024391033842345E-3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5.9656684255476313E-3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6.2816504491740466E-3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5.1682128605542669E-3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5.6402434911149921E-3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5.2183594192857291E-3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5.9997286505485735E-3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4.4127070253729564E-3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4.5898637923623021E-3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4.4927561298141062E-3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4.6200496956441848E-3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4.8805926781636273E-3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6.7157914878590045E-3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6.9121992004468535E-3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7.1328320538336836E-3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7.5006923614915613E-3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9.5178637946380686E-3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8.157031385502481E-3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8.3591288898361895E-3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9.3082997894590944E-3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8.9848382054182711E-3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8.4696991417809765E-3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8.173543138688788E-3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7.8473254851865407E-3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6.9343610323539841E-3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6.7963221744175312E-3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6.1302147915112066E-3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5.2735780796380471E-3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5.7886205923992993E-3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5.6777963233190466E-3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5.0468905930664059E-3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5.2461552706959307E-3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9.0111349110737621E-3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7.0596552986377176E-3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8.3305948511644135E-3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9.2846640250198384E-3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1.0672878144529142E-2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1.0283019126047472E-2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1.0498887118750341E-2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1.2385047297928296E-2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1.3159616060020553E-2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1.4366726825870049E-2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1.3359875303328314E-2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1.7998771895432294E-2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1.5318276993001603E-2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1.3282563481037526E-2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1.1589788869691135E-2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1.0949760426384996E-2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1.1015837501849177E-2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9.8094057086417115E-3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9.7825701217827826E-3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1.0254244464870228E-2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1.0659916518514705E-2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1.2951698549732611E-2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1.098299606874862E-2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1.1525084896321997E-2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1.3688725728959079E-2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1.2901215367486455E-2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1.2688259147102855E-2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1.3309597148367172E-2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1.1499985049916065E-2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1.0045522690811663E-2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118" si="257">C4057*$H$3+D4057*$I$3+E4057*$J$3+$K$3</f>
        <v>9.8460530671885017E-3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8.0341848212226626E-3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7.8210608622382091E-3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7.2389728943914929E-3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6.9826137043061988E-3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9.9013029405549888E-3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8.6390037198451723E-3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8.2143412756310874E-3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8.9479928775946689E-3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9.1941831718169928E-3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7.6167012838011519E-3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7.3321488627421695E-3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7.7179384162353792E-3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6.9890669086578048E-3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6.4672901529755538E-3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5.9776517084408334E-3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8.0979397980521124E-3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6.773402144411478E-3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6.257293759540569E-3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6.3530736400323369E-3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6.7977234030558919E-3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6.3718317496450991E-3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5.2927464391380004E-3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5.2866320676677268E-3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5.6153690069756235E-3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4.8784204491758342E-3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5.2215578654712345E-3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4.7570518106364382E-3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5.9427480839397001E-3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5.4639501380427677E-3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5.0425749245642179E-3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6.6677400713017095E-3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5.4210078417634847E-3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5.4342418679023579E-3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5.5599030907128423E-3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6.6095497579622851E-3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 t="shared" si="257"/>
        <v>6.1038263173527263E-3</v>
      </c>
      <c r="G4093">
        <f>SQRT((B4093-F4093)^2)</f>
        <v>1.5149325762628015E-3</v>
      </c>
      <c r="H4093" s="12">
        <f>ABS(B4093-F4093)/B4093</f>
        <v>0.19884243581094363</v>
      </c>
      <c r="I4093" s="12">
        <f>B4093/F4093-LN(B4093/F4093)-1</f>
        <v>2.6496277363673437E-2</v>
      </c>
      <c r="K4093" s="14">
        <f>AVERAGE(G4093:G5848)</f>
        <v>3.0083933872293678E-3</v>
      </c>
      <c r="L4093" s="13">
        <f>1-AVERAGE(H4093:H5848)</f>
        <v>0.55249099639678834</v>
      </c>
      <c r="M4093" s="13">
        <f t="shared" ref="M4093" si="258">AVERAGE(I4093:I5848)</f>
        <v>0.11431313673614095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>F4093*$H$3+D4093*$I$3+E4093*$J$3+$K$3</f>
        <v>5.9534665851853326E-3</v>
      </c>
      <c r="G4094">
        <f t="shared" ref="G4094:G4157" si="259">SQRT((B4094-F4094)^2)</f>
        <v>6.8470433600336441E-4</v>
      </c>
      <c r="H4094" s="12">
        <f t="shared" ref="H4094:H4157" si="260">ABS(B4094-F4094)/B4094</f>
        <v>0.10314653601609199</v>
      </c>
      <c r="I4094" s="12">
        <f t="shared" ref="I4094:I4157" si="261">B4094/F4094-LN(B4094/F4094)-1</f>
        <v>6.1465597118486315E-3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>F4094*$H$3+D4093*$I$3+E4093*$J$3+$K$3</f>
        <v>5.9255775366345185E-3</v>
      </c>
      <c r="G4095">
        <f t="shared" si="259"/>
        <v>1.9349461637918888E-3</v>
      </c>
      <c r="H4095" s="12">
        <f t="shared" si="260"/>
        <v>0.48487218763420303</v>
      </c>
      <c r="I4095" s="12">
        <f t="shared" si="261"/>
        <v>6.8787336884458039E-2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>F4095*$H$3+D4093*$I$3+E4093*$J$3+$K$3</f>
        <v>5.9204046155481469E-3</v>
      </c>
      <c r="G4096">
        <f t="shared" si="259"/>
        <v>2.8632308769511909E-3</v>
      </c>
      <c r="H4096" s="12">
        <f t="shared" si="260"/>
        <v>0.93656138701009117</v>
      </c>
      <c r="I4096" s="12">
        <f t="shared" si="261"/>
        <v>0.17729310923814556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>F4096*$H$3+D4093*$I$3+E4093*$J$3+$K$3</f>
        <v>5.919445130949128E-3</v>
      </c>
      <c r="G4097">
        <f t="shared" si="259"/>
        <v>3.428404700248936E-3</v>
      </c>
      <c r="H4097" s="12">
        <f t="shared" si="260"/>
        <v>1.3762942816970922</v>
      </c>
      <c r="I4097" s="12">
        <f t="shared" si="261"/>
        <v>0.28636554917699897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 t="shared" si="257"/>
        <v>4.6864280884533717E-3</v>
      </c>
      <c r="G4098">
        <f t="shared" si="259"/>
        <v>8.8325888853918542E-4</v>
      </c>
      <c r="H4098" s="12">
        <f t="shared" si="260"/>
        <v>0.15858321880345874</v>
      </c>
      <c r="I4098" s="12">
        <f t="shared" si="261"/>
        <v>1.5803497894110174E-2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>F4098*$H$3+D4098*$I$3+E4098*$J$3+$K$3</f>
        <v>5.0936333427615754E-3</v>
      </c>
      <c r="G4099">
        <f t="shared" si="259"/>
        <v>1.324589241182614E-3</v>
      </c>
      <c r="H4099" s="12">
        <f t="shared" si="260"/>
        <v>0.35143904010773058</v>
      </c>
      <c r="I4099" s="12">
        <f t="shared" si="261"/>
        <v>4.1121965111098779E-2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>F4099*$H$3+D4098*$I$3+E4098*$J$3+$K$3</f>
        <v>5.1691626546580948E-3</v>
      </c>
      <c r="G4100">
        <f t="shared" si="259"/>
        <v>4.621314308943178E-4</v>
      </c>
      <c r="H4100" s="12">
        <f t="shared" si="260"/>
        <v>9.8178960139719246E-2</v>
      </c>
      <c r="I4100" s="12">
        <f t="shared" si="261"/>
        <v>4.25171352535747E-3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>F4100*$H$3+D4098*$I$3+E4098*$J$3+$K$3</f>
        <v>5.1831719948991816E-3</v>
      </c>
      <c r="G4101">
        <f t="shared" si="259"/>
        <v>1.2324646929091623E-3</v>
      </c>
      <c r="H4101" s="12">
        <f t="shared" si="260"/>
        <v>0.31196051711761963</v>
      </c>
      <c r="I4101" s="12">
        <f t="shared" si="261"/>
        <v>3.3740656291350035E-2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>F4101*$H$3+D4098*$I$3+E4098*$J$3+$K$3</f>
        <v>5.1857704776479639E-3</v>
      </c>
      <c r="G4102">
        <f t="shared" si="259"/>
        <v>4.4355342174466888E-4</v>
      </c>
      <c r="H4102" s="12">
        <f t="shared" si="260"/>
        <v>9.3532922790304687E-2</v>
      </c>
      <c r="I4102" s="12">
        <f t="shared" si="261"/>
        <v>3.880877533892324E-3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 t="shared" si="257"/>
        <v>4.9704856297687816E-3</v>
      </c>
      <c r="G4103">
        <f t="shared" si="259"/>
        <v>4.7060682079760538E-5</v>
      </c>
      <c r="H4103" s="12">
        <f t="shared" si="260"/>
        <v>9.3792222642032075E-3</v>
      </c>
      <c r="I4103" s="12">
        <f t="shared" si="261"/>
        <v>4.4540826730887773E-5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>F4103*$H$3+D4103*$I$3+E4103*$J$3+$K$3</f>
        <v>5.0128253788983704E-3</v>
      </c>
      <c r="G4104">
        <f t="shared" si="259"/>
        <v>1.4299459038272628E-3</v>
      </c>
      <c r="H4104" s="12">
        <f t="shared" si="260"/>
        <v>0.39910522075233451</v>
      </c>
      <c r="I4104" s="12">
        <f t="shared" si="261"/>
        <v>5.0575430529157472E-2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>F4104*$H$3+D4103*$I$3+E4103*$J$3+$K$3</f>
        <v>5.0206786472042084E-3</v>
      </c>
      <c r="G4105">
        <f t="shared" si="259"/>
        <v>6.841831154560489E-4</v>
      </c>
      <c r="H4105" s="12">
        <f t="shared" si="260"/>
        <v>0.11992983246924543</v>
      </c>
      <c r="I4105" s="12">
        <f t="shared" si="261"/>
        <v>8.5193958314366824E-3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>F4105*$H$3+D4103*$I$3+E4103*$J$3+$K$3</f>
        <v>5.0221352884066567E-3</v>
      </c>
      <c r="G4106">
        <f t="shared" si="259"/>
        <v>3.111996445420321E-3</v>
      </c>
      <c r="H4106" s="12">
        <f t="shared" si="260"/>
        <v>0.38258495771326495</v>
      </c>
      <c r="I4106" s="12">
        <f t="shared" si="261"/>
        <v>0.13744223278301737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>F4106*$H$3+D4103*$I$3+E4103*$J$3+$K$3</f>
        <v>5.0224054693695421E-3</v>
      </c>
      <c r="G4107">
        <f t="shared" si="259"/>
        <v>2.7125348110263172E-3</v>
      </c>
      <c r="H4107" s="12">
        <f t="shared" si="260"/>
        <v>0.35068594102804046</v>
      </c>
      <c r="I4107" s="12">
        <f t="shared" si="261"/>
        <v>0.10824801543583629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 t="shared" si="257"/>
        <v>6.3571891410122913E-3</v>
      </c>
      <c r="G4108">
        <f t="shared" si="259"/>
        <v>2.1959652177838051E-3</v>
      </c>
      <c r="H4108" s="12">
        <f t="shared" si="260"/>
        <v>0.52772099226038893</v>
      </c>
      <c r="I4108" s="12">
        <f t="shared" si="261"/>
        <v>7.8346861438183257E-2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>F4108*$H$3+D4108*$I$3+E4108*$J$3+$K$3</f>
        <v>6.101640877768307E-3</v>
      </c>
      <c r="G4109">
        <f t="shared" si="259"/>
        <v>8.7113223087212192E-4</v>
      </c>
      <c r="H4109" s="12">
        <f t="shared" si="260"/>
        <v>0.12493339698557576</v>
      </c>
      <c r="I4109" s="12">
        <f t="shared" si="261"/>
        <v>9.3148799953803874E-3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>F4109*$H$3+D4108*$I$3+E4108*$J$3+$K$3</f>
        <v>6.0542412328104846E-3</v>
      </c>
      <c r="G4110">
        <f t="shared" si="259"/>
        <v>1.3837257801503763E-3</v>
      </c>
      <c r="H4110" s="12">
        <f t="shared" si="260"/>
        <v>0.29626832288120802</v>
      </c>
      <c r="I4110" s="12">
        <f t="shared" si="261"/>
        <v>3.0934834584825932E-2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>F4110*$H$3+D4108*$I$3+E4108*$J$3+$K$3</f>
        <v>6.0454494440751304E-3</v>
      </c>
      <c r="G4111">
        <f t="shared" si="259"/>
        <v>1.331707080369727E-3</v>
      </c>
      <c r="H4111" s="12">
        <f t="shared" si="260"/>
        <v>0.28251588178079629</v>
      </c>
      <c r="I4111" s="12">
        <f t="shared" si="261"/>
        <v>2.8541121361810973E-2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>F4111*$H$3+D4108*$I$3+E4108*$J$3+$K$3</f>
        <v>6.0438187240721463E-3</v>
      </c>
      <c r="G4112">
        <f t="shared" si="259"/>
        <v>2.7343377821009707E-5</v>
      </c>
      <c r="H4112" s="12">
        <f t="shared" si="260"/>
        <v>4.5447502478419286E-3</v>
      </c>
      <c r="I4112" s="12">
        <f t="shared" si="261"/>
        <v>1.0265115359953114E-5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 t="shared" si="257"/>
        <v>5.6555172223580075E-3</v>
      </c>
      <c r="G4113">
        <f t="shared" si="259"/>
        <v>2.4611566844737818E-3</v>
      </c>
      <c r="H4113" s="12">
        <f t="shared" si="260"/>
        <v>0.77046928650825397</v>
      </c>
      <c r="I4113" s="12">
        <f t="shared" si="261"/>
        <v>0.13606664317565542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>F4113*$H$3+D4113*$I$3+E4113*$J$3+$K$3</f>
        <v>5.5885659283050285E-3</v>
      </c>
      <c r="G4114">
        <f t="shared" si="259"/>
        <v>9.2393662340727219E-4</v>
      </c>
      <c r="H4114" s="12">
        <f t="shared" si="260"/>
        <v>0.19807289347454887</v>
      </c>
      <c r="I4114" s="12">
        <f t="shared" si="261"/>
        <v>1.5388098179844656E-2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>F4114*$H$3+D4113*$I$3+E4113*$J$3+$K$3</f>
        <v>5.5761476573792422E-3</v>
      </c>
      <c r="G4115">
        <f t="shared" si="259"/>
        <v>2.0762774369654925E-3</v>
      </c>
      <c r="H4115" s="12">
        <f t="shared" si="260"/>
        <v>0.59324412226920742</v>
      </c>
      <c r="I4115" s="12">
        <f t="shared" si="261"/>
        <v>9.3422471086926695E-2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>F4115*$H$3+D4113*$I$3+E4113*$J$3+$K$3</f>
        <v>5.5738442896106641E-3</v>
      </c>
      <c r="G4116">
        <f t="shared" si="259"/>
        <v>1.2493566285524541E-3</v>
      </c>
      <c r="H4116" s="12">
        <f t="shared" si="260"/>
        <v>0.18310418285158672</v>
      </c>
      <c r="I4116" s="12">
        <f t="shared" si="261"/>
        <v>2.1902598691232456E-2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>F4116*$H$3+D4113*$I$3+E4113*$J$3+$K$3</f>
        <v>5.5734170559716949E-3</v>
      </c>
      <c r="G4117">
        <f t="shared" si="259"/>
        <v>7.8647439964253923E-4</v>
      </c>
      <c r="H4117" s="12">
        <f t="shared" si="260"/>
        <v>0.12366160729807331</v>
      </c>
      <c r="I4117" s="12">
        <f t="shared" si="261"/>
        <v>9.1087383073851225E-3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 t="shared" si="257"/>
        <v>5.4213947272891789E-3</v>
      </c>
      <c r="G4118">
        <f t="shared" si="259"/>
        <v>9.392996147461162E-4</v>
      </c>
      <c r="H4118" s="12">
        <f t="shared" si="260"/>
        <v>0.14767249678052585</v>
      </c>
      <c r="I4118" s="12">
        <f t="shared" si="261"/>
        <v>1.3473494962220389E-2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>F4118*$H$3+D4118*$I$3+E4118*$J$3+$K$3</f>
        <v>5.2473203229007831E-3</v>
      </c>
      <c r="G4119">
        <f t="shared" si="259"/>
        <v>1.4964473516116831E-3</v>
      </c>
      <c r="H4119" s="12">
        <f t="shared" si="260"/>
        <v>0.22190078659847476</v>
      </c>
      <c r="I4119" s="12">
        <f t="shared" si="261"/>
        <v>3.4281913170415956E-2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>F4119*$H$3+D4118*$I$3+E4118*$J$3+$K$3</f>
        <v>5.2150326256199886E-3</v>
      </c>
      <c r="G4120">
        <f t="shared" si="259"/>
        <v>3.2513405194886371E-3</v>
      </c>
      <c r="H4120" s="12">
        <f t="shared" si="260"/>
        <v>0.38402991030073735</v>
      </c>
      <c r="I4120" s="12">
        <f t="shared" si="261"/>
        <v>0.13889857905441128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>F4120*$H$3+D4118*$I$3+E4118*$J$3+$K$3</f>
        <v>5.2090438336470446E-3</v>
      </c>
      <c r="G4121">
        <f t="shared" si="259"/>
        <v>2.3292352209585438E-3</v>
      </c>
      <c r="H4121" s="12">
        <f t="shared" si="260"/>
        <v>0.3089876620494002</v>
      </c>
      <c r="I4121" s="12">
        <f t="shared" si="261"/>
        <v>7.7554563524385056E-2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>F4121*$H$3+D4118*$I$3+E4118*$J$3+$K$3</f>
        <v>5.2079330195501684E-3</v>
      </c>
      <c r="G4122">
        <f t="shared" si="259"/>
        <v>2.3431976133405155E-4</v>
      </c>
      <c r="H4122" s="12">
        <f t="shared" si="260"/>
        <v>4.7112581772812565E-2</v>
      </c>
      <c r="I4122" s="12">
        <f t="shared" si="261"/>
        <v>1.0436017285810895E-3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 t="shared" ref="F4123" si="265">C4123*$H$3+D4123*$I$3+E4123*$J$3+$K$3</f>
        <v>6.3135199368628053E-3</v>
      </c>
      <c r="G4123">
        <f t="shared" si="259"/>
        <v>3.7597799717202125E-3</v>
      </c>
      <c r="H4123" s="12">
        <f t="shared" si="260"/>
        <v>1.4722642175944012</v>
      </c>
      <c r="I4123" s="12">
        <f t="shared" si="261"/>
        <v>0.30962192906063057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>F4123*$H$3+D4123*$I$3+E4123*$J$3+$K$3</f>
        <v>6.5620487276213295E-3</v>
      </c>
      <c r="G4124">
        <f t="shared" si="259"/>
        <v>6.7321388077055261E-6</v>
      </c>
      <c r="H4124" s="12">
        <f t="shared" si="260"/>
        <v>1.0248688370944694E-3</v>
      </c>
      <c r="I4124" s="12">
        <f t="shared" si="261"/>
        <v>5.2589654653267814E-7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>F4124*$H$3+D4123*$I$3+E4123*$J$3+$K$3</f>
        <v>6.6081463856300779E-3</v>
      </c>
      <c r="G4125">
        <f t="shared" si="259"/>
        <v>2.2069956653438492E-3</v>
      </c>
      <c r="H4125" s="12">
        <f t="shared" si="260"/>
        <v>0.50145877876236822</v>
      </c>
      <c r="I4125" s="12">
        <f t="shared" si="261"/>
        <v>7.2456105159164119E-2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>F4125*$H$3+D4123*$I$3+E4123*$J$3+$K$3</f>
        <v>6.6166966790081857E-3</v>
      </c>
      <c r="G4126">
        <f t="shared" si="259"/>
        <v>4.3431175451534845E-3</v>
      </c>
      <c r="H4126" s="12">
        <f t="shared" si="260"/>
        <v>1.9102557199273815</v>
      </c>
      <c r="I4126" s="12">
        <f t="shared" si="261"/>
        <v>0.41185336989475441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>F4126*$H$3+D4123*$I$3+E4123*$J$3+$K$3</f>
        <v>6.6182826059296316E-3</v>
      </c>
      <c r="G4127">
        <f t="shared" si="259"/>
        <v>4.9808478160653048E-3</v>
      </c>
      <c r="H4127" s="12">
        <f t="shared" si="260"/>
        <v>3.0418602602660005</v>
      </c>
      <c r="I4127" s="12">
        <f t="shared" si="261"/>
        <v>0.64411587602594222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 t="shared" ref="F4128" si="266">C4128*$H$3+D4128*$I$3+E4128*$J$3+$K$3</f>
        <v>3.8865111901218155E-3</v>
      </c>
      <c r="G4128">
        <f t="shared" si="259"/>
        <v>9.4805459641904635E-4</v>
      </c>
      <c r="H4128" s="12">
        <f t="shared" si="260"/>
        <v>0.19609922344181827</v>
      </c>
      <c r="I4128" s="12">
        <f t="shared" si="261"/>
        <v>2.5655181625327872E-2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>F4128*$H$3+D4128*$I$3+E4128*$J$3+$K$3</f>
        <v>4.3036747485899925E-3</v>
      </c>
      <c r="G4129">
        <f t="shared" si="259"/>
        <v>1.1603999970470225E-3</v>
      </c>
      <c r="H4129" s="12">
        <f t="shared" si="260"/>
        <v>0.2123689830512632</v>
      </c>
      <c r="I4129" s="12">
        <f t="shared" si="261"/>
        <v>3.0904489174556904E-2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>F4129*$H$3+D4128*$I$3+E4128*$J$3+$K$3</f>
        <v>4.3810511482951821E-3</v>
      </c>
      <c r="G4130">
        <f t="shared" si="259"/>
        <v>1.2826969800721188E-3</v>
      </c>
      <c r="H4130" s="12">
        <f t="shared" si="260"/>
        <v>0.22647493338336078</v>
      </c>
      <c r="I4130" s="12">
        <f t="shared" si="261"/>
        <v>3.5985724601050428E-2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>F4130*$H$3+D4128*$I$3+E4128*$J$3+$K$3</f>
        <v>4.3954030903807315E-3</v>
      </c>
      <c r="G4131">
        <f t="shared" si="259"/>
        <v>2.771981654655269E-3</v>
      </c>
      <c r="H4131" s="12">
        <f t="shared" si="260"/>
        <v>0.38674938673762321</v>
      </c>
      <c r="I4131" s="12">
        <f t="shared" si="261"/>
        <v>0.14167311266504345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>F4131*$H$3+D4128*$I$3+E4128*$J$3+$K$3</f>
        <v>4.3980651196611296E-3</v>
      </c>
      <c r="G4132">
        <f t="shared" si="259"/>
        <v>8.515791977112999E-4</v>
      </c>
      <c r="H4132" s="12">
        <f t="shared" si="260"/>
        <v>0.24011915356571004</v>
      </c>
      <c r="I4132" s="12">
        <f t="shared" si="261"/>
        <v>2.1581593720739756E-2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 t="shared" ref="F4133" si="267">C4133*$H$3+D4133*$I$3+E4133*$J$3+$K$3</f>
        <v>5.163517427624293E-3</v>
      </c>
      <c r="G4133">
        <f t="shared" si="259"/>
        <v>1.6275667598257995E-3</v>
      </c>
      <c r="H4133" s="12">
        <f t="shared" si="260"/>
        <v>0.46029113885775264</v>
      </c>
      <c r="I4133" s="12">
        <f t="shared" si="261"/>
        <v>6.3430777784309056E-2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>F4133*$H$3+D4133*$I$3+E4133*$J$3+$K$3</f>
        <v>5.4634479310901084E-3</v>
      </c>
      <c r="G4134">
        <f t="shared" si="259"/>
        <v>3.5809485541079171E-3</v>
      </c>
      <c r="H4134" s="12">
        <f t="shared" si="260"/>
        <v>1.9022309371748563</v>
      </c>
      <c r="I4134" s="12">
        <f t="shared" si="261"/>
        <v>0.41004224808432777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>F4134*$H$3+D4133*$I$3+E4133*$J$3+$K$3</f>
        <v>5.5190796900221866E-3</v>
      </c>
      <c r="G4135">
        <f t="shared" si="259"/>
        <v>1.610942987786297E-3</v>
      </c>
      <c r="H4135" s="12">
        <f t="shared" si="260"/>
        <v>0.41220231289879344</v>
      </c>
      <c r="I4135" s="12">
        <f t="shared" si="261"/>
        <v>5.326424802509E-2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>F4135*$H$3+D4133*$I$3+E4133*$J$3+$K$3</f>
        <v>5.5293983890745144E-3</v>
      </c>
      <c r="G4136">
        <f t="shared" si="259"/>
        <v>5.6290560467129724E-4</v>
      </c>
      <c r="H4136" s="12">
        <f t="shared" si="260"/>
        <v>9.2396178071409499E-2</v>
      </c>
      <c r="I4136" s="12">
        <f t="shared" si="261"/>
        <v>4.8550086423038152E-3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>F4136*$H$3+D4133*$I$3+E4133*$J$3+$K$3</f>
        <v>5.5313123237078331E-3</v>
      </c>
      <c r="G4137">
        <f t="shared" si="259"/>
        <v>3.7851989192515603E-4</v>
      </c>
      <c r="H4137" s="12">
        <f t="shared" si="260"/>
        <v>6.404917739015939E-2</v>
      </c>
      <c r="I4137" s="12">
        <f t="shared" si="261"/>
        <v>2.2398599155930565E-3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 t="shared" ref="F4138" si="268">C4138*$H$3+D4138*$I$3+E4138*$J$3+$K$3</f>
        <v>5.0313261063193232E-3</v>
      </c>
      <c r="G4138">
        <f t="shared" si="259"/>
        <v>8.8436701219978854E-4</v>
      </c>
      <c r="H4138" s="12">
        <f t="shared" si="260"/>
        <v>0.14949507935617426</v>
      </c>
      <c r="I4138" s="12">
        <f t="shared" si="261"/>
        <v>1.3847069448271965E-2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>F4138*$H$3+D4138*$I$3+E4138*$J$3+$K$3</f>
        <v>4.8683788917847854E-3</v>
      </c>
      <c r="G4139">
        <f t="shared" si="259"/>
        <v>3.8553360395395236E-4</v>
      </c>
      <c r="H4139" s="12">
        <f t="shared" si="260"/>
        <v>7.3380286456358954E-2</v>
      </c>
      <c r="I4139" s="12">
        <f t="shared" si="261"/>
        <v>2.9793409329930132E-3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>F4139*$H$3+D4138*$I$3+E4138*$J$3+$K$3</f>
        <v>4.8381550897610209E-3</v>
      </c>
      <c r="G4140">
        <f t="shared" si="259"/>
        <v>5.3543120918200229E-3</v>
      </c>
      <c r="H4140" s="12">
        <f t="shared" si="260"/>
        <v>0.52532051331947172</v>
      </c>
      <c r="I4140" s="12">
        <f t="shared" si="261"/>
        <v>0.36156920714612983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>F4140*$H$3+D4138*$I$3+E4138*$J$3+$K$3</f>
        <v>4.8325491135473055E-3</v>
      </c>
      <c r="G4141">
        <f t="shared" si="259"/>
        <v>3.9827705259296887E-4</v>
      </c>
      <c r="H4141" s="12">
        <f t="shared" si="260"/>
        <v>7.6140372465646255E-2</v>
      </c>
      <c r="I4141" s="12">
        <f t="shared" si="261"/>
        <v>3.220383791830761E-3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>F4141*$H$3+D4138*$I$3+E4138*$J$3+$K$3</f>
        <v>4.8315093049459907E-3</v>
      </c>
      <c r="G4142">
        <f t="shared" si="259"/>
        <v>4.7519310943743035E-3</v>
      </c>
      <c r="H4142" s="12">
        <f t="shared" si="260"/>
        <v>0.49584813974648756</v>
      </c>
      <c r="I4142" s="12">
        <f t="shared" si="261"/>
        <v>0.29865158058362318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 t="shared" ref="F4143" si="269">C4143*$H$3+D4143*$I$3+E4143*$J$3+$K$3</f>
        <v>7.2899792252637506E-3</v>
      </c>
      <c r="G4143">
        <f t="shared" si="259"/>
        <v>3.8663910246518147E-3</v>
      </c>
      <c r="H4143" s="12">
        <f t="shared" si="260"/>
        <v>1.1293388100708874</v>
      </c>
      <c r="I4143" s="12">
        <f t="shared" si="261"/>
        <v>0.22544086311256017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>F4143*$H$3+D4143*$I$3+E4143*$J$3+$K$3</f>
        <v>6.8645830828879314E-3</v>
      </c>
      <c r="G4144">
        <f t="shared" si="259"/>
        <v>1.4209951137963955E-3</v>
      </c>
      <c r="H4144" s="12">
        <f t="shared" si="260"/>
        <v>0.26104016723248452</v>
      </c>
      <c r="I4144" s="12">
        <f t="shared" si="261"/>
        <v>2.4933061845568094E-2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>F4144*$H$3+D4143*$I$3+E4143*$J$3+$K$3</f>
        <v>6.7856796857015062E-3</v>
      </c>
      <c r="G4145">
        <f t="shared" si="259"/>
        <v>1.6668901914539454E-3</v>
      </c>
      <c r="H4145" s="12">
        <f t="shared" si="260"/>
        <v>0.32564148092574979</v>
      </c>
      <c r="I4145" s="12">
        <f t="shared" si="261"/>
        <v>3.624825069909865E-2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>F4145*$H$3+D4143*$I$3+E4143*$J$3+$K$3</f>
        <v>6.7710445128182067E-3</v>
      </c>
      <c r="G4146">
        <f t="shared" si="259"/>
        <v>8.711903460039425E-3</v>
      </c>
      <c r="H4146" s="12">
        <f t="shared" si="260"/>
        <v>0.56267730637032554</v>
      </c>
      <c r="I4146" s="12">
        <f t="shared" si="261"/>
        <v>0.45955706957366438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>F4146*$H$3+D4143*$I$3+E4143*$J$3+$K$3</f>
        <v>6.768329949276437E-3</v>
      </c>
      <c r="G4147">
        <f t="shared" si="259"/>
        <v>4.082141877463823E-3</v>
      </c>
      <c r="H4147" s="12">
        <f t="shared" si="260"/>
        <v>0.37621791408219302</v>
      </c>
      <c r="I4147" s="12">
        <f t="shared" si="261"/>
        <v>0.13116975467976566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 t="shared" ref="F4148" si="270">C4148*$H$3+D4148*$I$3+E4148*$J$3+$K$3</f>
        <v>8.103966097704092E-3</v>
      </c>
      <c r="G4148">
        <f t="shared" si="259"/>
        <v>1.7699828842521435E-3</v>
      </c>
      <c r="H4148" s="12">
        <f t="shared" si="260"/>
        <v>0.27944230740825143</v>
      </c>
      <c r="I4148" s="12">
        <f t="shared" si="261"/>
        <v>2.8014822566354347E-2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>F4148*$H$3+D4148*$I$3+E4148*$J$3+$K$3</f>
        <v>7.5945382707317448E-3</v>
      </c>
      <c r="G4149">
        <f t="shared" si="259"/>
        <v>3.8756629377651678E-4</v>
      </c>
      <c r="H4149" s="12">
        <f t="shared" si="260"/>
        <v>5.3776578432077407E-2</v>
      </c>
      <c r="I4149" s="12">
        <f t="shared" si="261"/>
        <v>1.3482135099369685E-3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>F4149*$H$3+D4148*$I$3+E4148*$J$3+$K$3</f>
        <v>7.500048494813877E-3</v>
      </c>
      <c r="G4150">
        <f t="shared" si="259"/>
        <v>1.0288247700180504E-3</v>
      </c>
      <c r="H4150" s="12">
        <f t="shared" si="260"/>
        <v>0.15898457753452355</v>
      </c>
      <c r="I4150" s="12">
        <f t="shared" si="261"/>
        <v>1.0368508541509724E-2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>F4150*$H$3+D4148*$I$3+E4148*$J$3+$K$3</f>
        <v>7.4825223266693679E-3</v>
      </c>
      <c r="G4151">
        <f t="shared" si="259"/>
        <v>3.9748752638512075E-3</v>
      </c>
      <c r="H4151" s="12">
        <f t="shared" si="260"/>
        <v>1.133202740374244</v>
      </c>
      <c r="I4151" s="12">
        <f t="shared" si="261"/>
        <v>0.22640318087285771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>F4151*$H$3+D4148*$I$3+E4148*$J$3+$K$3</f>
        <v>7.4792715350694748E-3</v>
      </c>
      <c r="G4152">
        <f t="shared" si="259"/>
        <v>1.3968180792484778E-3</v>
      </c>
      <c r="H4152" s="12">
        <f t="shared" si="260"/>
        <v>0.22964714640137565</v>
      </c>
      <c r="I4152" s="12">
        <f t="shared" si="261"/>
        <v>1.9968682346676037E-2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 t="shared" ref="F4153" si="271">C4153*$H$3+D4153*$I$3+E4153*$J$3+$K$3</f>
        <v>6.1886518943160794E-3</v>
      </c>
      <c r="G4153">
        <f t="shared" si="259"/>
        <v>2.0288676831127141E-3</v>
      </c>
      <c r="H4153" s="12">
        <f t="shared" si="260"/>
        <v>0.24689538783521014</v>
      </c>
      <c r="I4153" s="12">
        <f t="shared" si="261"/>
        <v>4.4285642070253539E-2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>F4153*$H$3+D4153*$I$3+E4153*$J$3+$K$3</f>
        <v>6.2083498105368444E-3</v>
      </c>
      <c r="G4154">
        <f t="shared" si="259"/>
        <v>1.0057405700885074E-4</v>
      </c>
      <c r="H4154" s="12">
        <f t="shared" si="260"/>
        <v>1.6466560179580401E-2</v>
      </c>
      <c r="I4154" s="12">
        <f t="shared" si="261"/>
        <v>1.3265141177232209E-4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>F4154*$H$3+D4153*$I$3+E4153*$J$3+$K$3</f>
        <v>6.2120034226703057E-3</v>
      </c>
      <c r="G4155">
        <f t="shared" si="259"/>
        <v>4.2875628290292133E-4</v>
      </c>
      <c r="H4155" s="12">
        <f t="shared" si="260"/>
        <v>6.4564342321118712E-2</v>
      </c>
      <c r="I4155" s="12">
        <f t="shared" si="261"/>
        <v>2.2776986225954143E-3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>F4155*$H$3+D4153*$I$3+E4153*$J$3+$K$3</f>
        <v>6.2126811025564506E-3</v>
      </c>
      <c r="G4156">
        <f t="shared" si="259"/>
        <v>2.4049200660912341E-3</v>
      </c>
      <c r="H4156" s="12">
        <f t="shared" si="260"/>
        <v>0.63158376879756772</v>
      </c>
      <c r="I4156" s="12">
        <f t="shared" si="261"/>
        <v>0.10245259502400539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>F4156*$H$3+D4153*$I$3+E4153*$J$3+$K$3</f>
        <v>6.2128068000884577E-3</v>
      </c>
      <c r="G4157">
        <f t="shared" si="259"/>
        <v>2.2359269395456766E-3</v>
      </c>
      <c r="H4157" s="12">
        <f t="shared" si="260"/>
        <v>0.56223145228242022</v>
      </c>
      <c r="I4157" s="12">
        <f t="shared" si="261"/>
        <v>8.6225233371373999E-2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 t="shared" ref="F4158" si="272">C4158*$H$3+D4158*$I$3+E4158*$J$3+$K$3</f>
        <v>5.7955533623310022E-3</v>
      </c>
      <c r="G4158">
        <f t="shared" ref="G4158:G4221" si="273">SQRT((B4158-F4158)^2)</f>
        <v>2.4251494535718573E-3</v>
      </c>
      <c r="H4158" s="12">
        <f t="shared" ref="H4158:H4221" si="274">ABS(B4158-F4158)/B4158</f>
        <v>0.71954267773938863</v>
      </c>
      <c r="I4158" s="12">
        <f t="shared" ref="I4158:I4221" si="275">B4158/F4158-LN(B4158/F4158)-1</f>
        <v>0.1236083447090417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>F4158*$H$3+D4158*$I$3+E4158*$J$3+$K$3</f>
        <v>6.1328848596562575E-3</v>
      </c>
      <c r="G4159">
        <f t="shared" si="273"/>
        <v>1.8803222177769139E-3</v>
      </c>
      <c r="H4159" s="12">
        <f t="shared" si="274"/>
        <v>0.44216214459945952</v>
      </c>
      <c r="I4159" s="12">
        <f t="shared" si="275"/>
        <v>5.9546783580222806E-2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>F4159*$H$3+D4158*$I$3+E4158*$J$3+$K$3</f>
        <v>6.1954538358775599E-3</v>
      </c>
      <c r="G4160">
        <f t="shared" si="273"/>
        <v>2.1744924632845141E-3</v>
      </c>
      <c r="H4160" s="12">
        <f t="shared" si="274"/>
        <v>0.54078919486914223</v>
      </c>
      <c r="I4160" s="12">
        <f t="shared" si="275"/>
        <v>8.1312800195306512E-2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>F4160*$H$3+D4158*$I$3+E4158*$J$3+$K$3</f>
        <v>6.2070592650071352E-3</v>
      </c>
      <c r="G4161">
        <f t="shared" si="273"/>
        <v>3.8351050309353737E-3</v>
      </c>
      <c r="H4161" s="12">
        <f t="shared" si="274"/>
        <v>1.6168545648336257</v>
      </c>
      <c r="I4161" s="12">
        <f t="shared" si="275"/>
        <v>0.34411121320022398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>F4161*$H$3+D4158*$I$3+E4158*$J$3+$K$3</f>
        <v>6.209211865120092E-3</v>
      </c>
      <c r="G4162">
        <f t="shared" si="273"/>
        <v>3.6889546511201109E-3</v>
      </c>
      <c r="H4162" s="12">
        <f t="shared" si="274"/>
        <v>1.4637214926429087</v>
      </c>
      <c r="I4162" s="12">
        <f t="shared" si="275"/>
        <v>0.30756304253100963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 t="shared" ref="F4163" si="276">C4163*$H$3+D4163*$I$3+E4163*$J$3+$K$3</f>
        <v>4.0712544432631795E-3</v>
      </c>
      <c r="G4163">
        <f t="shared" si="273"/>
        <v>1.0845552407077854E-3</v>
      </c>
      <c r="H4163" s="12">
        <f t="shared" si="274"/>
        <v>0.36312837924215779</v>
      </c>
      <c r="I4163" s="12">
        <f t="shared" si="275"/>
        <v>4.3388954867701557E-2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77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>F4163*$H$3+D4163*$I$3+E4163*$J$3+$K$3</f>
        <v>4.3589367662201246E-3</v>
      </c>
      <c r="G4164">
        <f t="shared" si="273"/>
        <v>1.548349601854411E-4</v>
      </c>
      <c r="H4164" s="12">
        <f t="shared" si="274"/>
        <v>3.6829498268378454E-2</v>
      </c>
      <c r="I4164" s="12">
        <f t="shared" si="275"/>
        <v>6.4622967554450739E-4</v>
      </c>
    </row>
    <row r="4165" spans="1:9" x14ac:dyDescent="0.3">
      <c r="A4165" s="1">
        <v>42573</v>
      </c>
      <c r="B4165" s="10">
        <v>3.110556835646931E-3</v>
      </c>
      <c r="C4165" s="8">
        <f t="shared" si="277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>F4164*$H$3+D4163*$I$3+E4163*$J$3+$K$3</f>
        <v>4.412296706122287E-3</v>
      </c>
      <c r="G4165">
        <f t="shared" si="273"/>
        <v>1.301739870475356E-3</v>
      </c>
      <c r="H4165" s="12">
        <f t="shared" si="274"/>
        <v>0.41849094527302577</v>
      </c>
      <c r="I4165" s="12">
        <f t="shared" si="275"/>
        <v>5.4568130780409563E-2</v>
      </c>
    </row>
    <row r="4166" spans="1:9" x14ac:dyDescent="0.3">
      <c r="A4166" s="1">
        <v>42576</v>
      </c>
      <c r="B4166" s="10">
        <v>3.898223705702177E-3</v>
      </c>
      <c r="C4166" s="8">
        <f t="shared" si="277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>F4165*$H$3+D4163*$I$3+E4163*$J$3+$K$3</f>
        <v>4.4221940232639749E-3</v>
      </c>
      <c r="G4166">
        <f t="shared" si="273"/>
        <v>5.2397031756179794E-4</v>
      </c>
      <c r="H4166" s="12">
        <f t="shared" si="274"/>
        <v>0.13441258304272113</v>
      </c>
      <c r="I4166" s="12">
        <f t="shared" si="275"/>
        <v>7.628463229944149E-3</v>
      </c>
    </row>
    <row r="4167" spans="1:9" x14ac:dyDescent="0.3">
      <c r="A4167" s="1">
        <v>42577</v>
      </c>
      <c r="B4167" s="10">
        <v>4.2541026056545275E-3</v>
      </c>
      <c r="C4167" s="8">
        <f t="shared" si="277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>F4166*$H$3+D4163*$I$3+E4163*$J$3+$K$3</f>
        <v>4.4240297990684966E-3</v>
      </c>
      <c r="G4167">
        <f t="shared" si="273"/>
        <v>1.6992719341396914E-4</v>
      </c>
      <c r="H4167" s="12">
        <f t="shared" si="274"/>
        <v>3.9944310038056659E-2</v>
      </c>
      <c r="I4167" s="12">
        <f t="shared" si="275"/>
        <v>7.5711647523868386E-4</v>
      </c>
    </row>
    <row r="4168" spans="1:9" x14ac:dyDescent="0.3">
      <c r="A4168" s="1">
        <v>42578</v>
      </c>
      <c r="B4168" s="10">
        <v>4.7964853828733525E-3</v>
      </c>
      <c r="C4168" s="8">
        <f t="shared" si="277"/>
        <v>4.2541026056545275E-3</v>
      </c>
      <c r="D4168" s="8">
        <f t="shared" ref="D4168:D4231" si="278">AVERAGE(B4163:B4167)</f>
        <v>3.6907368311187424E-3</v>
      </c>
      <c r="E4168" s="8">
        <f t="shared" si="264"/>
        <v>5.4398281224488651E-3</v>
      </c>
      <c r="F4168" s="8">
        <f t="shared" ref="F4168" si="279">C4168*$H$3+D4168*$I$3+E4168*$J$3+$K$3</f>
        <v>4.4912582400343749E-3</v>
      </c>
      <c r="G4168">
        <f t="shared" si="273"/>
        <v>3.0522714283897755E-4</v>
      </c>
      <c r="H4168" s="12">
        <f t="shared" si="274"/>
        <v>6.3635582822547887E-2</v>
      </c>
      <c r="I4168" s="12">
        <f t="shared" si="275"/>
        <v>2.2097308147812633E-3</v>
      </c>
    </row>
    <row r="4169" spans="1:9" x14ac:dyDescent="0.3">
      <c r="A4169" s="1">
        <v>42579</v>
      </c>
      <c r="B4169" s="10">
        <v>3.985871468572549E-3</v>
      </c>
      <c r="C4169" s="8">
        <f t="shared" si="277"/>
        <v>4.7964853828733525E-3</v>
      </c>
      <c r="D4169" s="8">
        <f t="shared" si="278"/>
        <v>4.0526940671823343E-3</v>
      </c>
      <c r="E4169" s="8">
        <f t="shared" si="264"/>
        <v>4.954079822904126E-3</v>
      </c>
      <c r="F4169" s="8">
        <f>F4168*$H$3+D4168*$I$3+E4168*$J$3+$K$3</f>
        <v>4.535246380382719E-3</v>
      </c>
      <c r="G4169">
        <f t="shared" si="273"/>
        <v>5.4937491181016995E-4</v>
      </c>
      <c r="H4169" s="12">
        <f t="shared" si="274"/>
        <v>0.13783056381567574</v>
      </c>
      <c r="I4169" s="12">
        <f t="shared" si="275"/>
        <v>7.9889111114948008E-3</v>
      </c>
    </row>
    <row r="4170" spans="1:9" x14ac:dyDescent="0.3">
      <c r="A4170" s="1">
        <v>42580</v>
      </c>
      <c r="B4170" s="10">
        <v>4.0074654209607792E-3</v>
      </c>
      <c r="C4170" s="8">
        <f t="shared" si="277"/>
        <v>3.985871468572549E-3</v>
      </c>
      <c r="D4170" s="8">
        <f t="shared" si="278"/>
        <v>4.0090479996899072E-3</v>
      </c>
      <c r="E4170" s="8">
        <f t="shared" si="264"/>
        <v>4.6420525338965023E-3</v>
      </c>
      <c r="F4170" s="8">
        <f>F4169*$H$3+D4168*$I$3+E4168*$J$3+$K$3</f>
        <v>4.5434053958594766E-3</v>
      </c>
      <c r="G4170">
        <f t="shared" si="273"/>
        <v>5.3593997489869739E-4</v>
      </c>
      <c r="H4170" s="12">
        <f t="shared" si="274"/>
        <v>0.13373539596761067</v>
      </c>
      <c r="I4170" s="12">
        <f t="shared" si="275"/>
        <v>7.5578688328179489E-3</v>
      </c>
    </row>
    <row r="4171" spans="1:9" x14ac:dyDescent="0.3">
      <c r="A4171" s="1">
        <v>42583</v>
      </c>
      <c r="B4171" s="10">
        <v>3.6004953007504857E-3</v>
      </c>
      <c r="C4171" s="8">
        <f t="shared" si="277"/>
        <v>4.0074654209607792E-3</v>
      </c>
      <c r="D4171" s="8">
        <f t="shared" si="278"/>
        <v>4.1884297167526768E-3</v>
      </c>
      <c r="E4171" s="8">
        <f t="shared" si="264"/>
        <v>4.5363017251469039E-3</v>
      </c>
      <c r="F4171" s="8">
        <f>F4170*$H$3+D4168*$I$3+E4168*$J$3+$K$3</f>
        <v>4.5449187477089254E-3</v>
      </c>
      <c r="G4171">
        <f t="shared" si="273"/>
        <v>9.4442344695843967E-4</v>
      </c>
      <c r="H4171" s="12">
        <f t="shared" si="274"/>
        <v>0.2623037576973325</v>
      </c>
      <c r="I4171" s="12">
        <f t="shared" si="275"/>
        <v>2.5140778053864832E-2</v>
      </c>
    </row>
    <row r="4172" spans="1:9" x14ac:dyDescent="0.3">
      <c r="A4172" s="1">
        <v>42584</v>
      </c>
      <c r="B4172" s="10">
        <v>6.6962431651679827E-3</v>
      </c>
      <c r="C4172" s="8">
        <f t="shared" si="277"/>
        <v>3.6004953007504857E-3</v>
      </c>
      <c r="D4172" s="8">
        <f t="shared" si="278"/>
        <v>4.1288840357623386E-3</v>
      </c>
      <c r="E4172" s="8">
        <f t="shared" si="264"/>
        <v>4.3723709671375979E-3</v>
      </c>
      <c r="F4172" s="8">
        <f>F4171*$H$3+D4168*$I$3+E4168*$J$3+$K$3</f>
        <v>4.5451994474853576E-3</v>
      </c>
      <c r="G4172">
        <f t="shared" si="273"/>
        <v>2.1510437176826252E-3</v>
      </c>
      <c r="H4172" s="12">
        <f t="shared" si="274"/>
        <v>0.32123142254925324</v>
      </c>
      <c r="I4172" s="12">
        <f t="shared" si="275"/>
        <v>8.5781139746580415E-2</v>
      </c>
    </row>
    <row r="4173" spans="1:9" x14ac:dyDescent="0.3">
      <c r="A4173" s="1">
        <v>42585</v>
      </c>
      <c r="B4173" s="10">
        <v>3.2092870138525167E-3</v>
      </c>
      <c r="C4173" s="8">
        <f t="shared" si="277"/>
        <v>6.6962431651679827E-3</v>
      </c>
      <c r="D4173" s="8">
        <f t="shared" si="278"/>
        <v>4.6173121476650297E-3</v>
      </c>
      <c r="E4173" s="8">
        <f t="shared" si="264"/>
        <v>4.3825991235181497E-3</v>
      </c>
      <c r="F4173" s="8">
        <f t="shared" ref="F4173" si="280">C4173*$H$3+D4173*$I$3+E4173*$J$3+$K$3</f>
        <v>5.199371850180279E-3</v>
      </c>
      <c r="G4173">
        <f t="shared" si="273"/>
        <v>1.9900848363277623E-3</v>
      </c>
      <c r="H4173" s="12">
        <f t="shared" si="274"/>
        <v>0.62010185681049745</v>
      </c>
      <c r="I4173" s="12">
        <f t="shared" si="275"/>
        <v>9.9734163433868206E-2</v>
      </c>
    </row>
    <row r="4174" spans="1:9" x14ac:dyDescent="0.3">
      <c r="A4174" s="1">
        <v>42586</v>
      </c>
      <c r="B4174" s="10">
        <v>2.7569986350236579E-3</v>
      </c>
      <c r="C4174" s="8">
        <f t="shared" si="277"/>
        <v>3.2092870138525167E-3</v>
      </c>
      <c r="D4174" s="8">
        <f t="shared" si="278"/>
        <v>4.2998724738608626E-3</v>
      </c>
      <c r="E4174" s="8">
        <f t="shared" si="264"/>
        <v>4.3690373031106209E-3</v>
      </c>
      <c r="F4174" s="8">
        <f>F4173*$H$3+D4173*$I$3+E4173*$J$3+$K$3</f>
        <v>4.9217289189496102E-3</v>
      </c>
      <c r="G4174">
        <f t="shared" si="273"/>
        <v>2.1647302839259523E-3</v>
      </c>
      <c r="H4174" s="12">
        <f t="shared" si="274"/>
        <v>0.78517640757097318</v>
      </c>
      <c r="I4174" s="12">
        <f t="shared" si="275"/>
        <v>0.1396859675283384</v>
      </c>
    </row>
    <row r="4175" spans="1:9" x14ac:dyDescent="0.3">
      <c r="A4175" s="1">
        <v>42587</v>
      </c>
      <c r="B4175" s="10">
        <v>3.2359998024703773E-3</v>
      </c>
      <c r="C4175" s="8">
        <f t="shared" si="277"/>
        <v>2.7569986350236579E-3</v>
      </c>
      <c r="D4175" s="8">
        <f t="shared" si="278"/>
        <v>4.0540979071510847E-3</v>
      </c>
      <c r="E4175" s="8">
        <f t="shared" si="264"/>
        <v>4.2178802658016509E-3</v>
      </c>
      <c r="F4175" s="8">
        <f>F4174*$H$3+D4173*$I$3+E4173*$J$3+$K$3</f>
        <v>4.8702311071534164E-3</v>
      </c>
      <c r="G4175">
        <f t="shared" si="273"/>
        <v>1.6342313046830391E-3</v>
      </c>
      <c r="H4175" s="12">
        <f t="shared" si="274"/>
        <v>0.50501588517881224</v>
      </c>
      <c r="I4175" s="12">
        <f t="shared" si="275"/>
        <v>7.3248267151202473E-2</v>
      </c>
    </row>
    <row r="4176" spans="1:9" x14ac:dyDescent="0.3">
      <c r="A4176" s="1">
        <v>42590</v>
      </c>
      <c r="B4176" s="10">
        <v>2.2401544219025475E-3</v>
      </c>
      <c r="C4176" s="8">
        <f t="shared" si="277"/>
        <v>3.2359998024703773E-3</v>
      </c>
      <c r="D4176" s="8">
        <f t="shared" si="278"/>
        <v>3.8998047834530045E-3</v>
      </c>
      <c r="E4176" s="8">
        <f t="shared" si="264"/>
        <v>3.9914475487580871E-3</v>
      </c>
      <c r="F4176" s="8">
        <f>F4175*$H$3+D4173*$I$3+E4173*$J$3+$K$3</f>
        <v>4.8606791815630872E-3</v>
      </c>
      <c r="G4176">
        <f t="shared" si="273"/>
        <v>2.6205247596605397E-3</v>
      </c>
      <c r="H4176" s="12">
        <f t="shared" si="274"/>
        <v>1.1697964810099772</v>
      </c>
      <c r="I4176" s="12">
        <f t="shared" si="275"/>
        <v>0.23550609281298684</v>
      </c>
    </row>
    <row r="4177" spans="1:9" x14ac:dyDescent="0.3">
      <c r="A4177" s="1">
        <v>42591</v>
      </c>
      <c r="B4177" s="10">
        <v>2.8599324882158128E-3</v>
      </c>
      <c r="C4177" s="8">
        <f t="shared" si="277"/>
        <v>2.2401544219025475E-3</v>
      </c>
      <c r="D4177" s="8">
        <f t="shared" si="278"/>
        <v>3.6277366076834169E-3</v>
      </c>
      <c r="E4177" s="8">
        <f t="shared" si="264"/>
        <v>3.8156465791387485E-3</v>
      </c>
      <c r="F4177" s="8">
        <f>F4176*$H$3+D4173*$I$3+E4173*$J$3+$K$3</f>
        <v>4.8589074697310535E-3</v>
      </c>
      <c r="G4177">
        <f t="shared" si="273"/>
        <v>1.9989749815152408E-3</v>
      </c>
      <c r="H4177" s="12">
        <f t="shared" si="274"/>
        <v>0.69895880051431358</v>
      </c>
      <c r="I4177" s="12">
        <f t="shared" si="275"/>
        <v>0.11861138469018706</v>
      </c>
    </row>
    <row r="4178" spans="1:9" x14ac:dyDescent="0.3">
      <c r="A4178" s="1">
        <v>42592</v>
      </c>
      <c r="B4178" s="10">
        <v>3.0896371443225878E-3</v>
      </c>
      <c r="C4178" s="8">
        <f t="shared" si="277"/>
        <v>2.8599324882158128E-3</v>
      </c>
      <c r="D4178" s="8">
        <f t="shared" si="278"/>
        <v>2.8604744722929821E-3</v>
      </c>
      <c r="E4178" s="8">
        <f t="shared" si="264"/>
        <v>3.6437907965315933E-3</v>
      </c>
      <c r="F4178" s="8">
        <f t="shared" ref="F4178" si="281">C4178*$H$3+D4178*$I$3+E4178*$J$3+$K$3</f>
        <v>3.4005480913289893E-3</v>
      </c>
      <c r="G4178">
        <f t="shared" si="273"/>
        <v>3.1091094700640143E-4</v>
      </c>
      <c r="H4178" s="12">
        <f t="shared" si="274"/>
        <v>0.10063024636330542</v>
      </c>
      <c r="I4178" s="12">
        <f t="shared" si="275"/>
        <v>4.4533095568701775E-3</v>
      </c>
    </row>
    <row r="4179" spans="1:9" x14ac:dyDescent="0.3">
      <c r="A4179" s="1">
        <v>42593</v>
      </c>
      <c r="B4179" s="10">
        <v>2.8554385296688314E-3</v>
      </c>
      <c r="C4179" s="8">
        <f t="shared" si="277"/>
        <v>3.0896371443225878E-3</v>
      </c>
      <c r="D4179" s="8">
        <f t="shared" si="278"/>
        <v>2.8365444983869965E-3</v>
      </c>
      <c r="E4179" s="8">
        <f t="shared" si="264"/>
        <v>3.6111488014342013E-3</v>
      </c>
      <c r="F4179" s="8">
        <f>F4178*$H$3+D4178*$I$3+E4178*$J$3+$K$3</f>
        <v>3.5008226434661656E-3</v>
      </c>
      <c r="G4179">
        <f t="shared" si="273"/>
        <v>6.4538411379733412E-4</v>
      </c>
      <c r="H4179" s="12">
        <f t="shared" si="274"/>
        <v>0.22601926362329522</v>
      </c>
      <c r="I4179" s="12">
        <f t="shared" si="275"/>
        <v>1.9420419193189264E-2</v>
      </c>
    </row>
    <row r="4180" spans="1:9" x14ac:dyDescent="0.3">
      <c r="A4180" s="1">
        <v>42594</v>
      </c>
      <c r="B4180" s="10">
        <v>2.3430314070647393E-3</v>
      </c>
      <c r="C4180" s="8">
        <f t="shared" si="277"/>
        <v>2.8554385296688314E-3</v>
      </c>
      <c r="D4180" s="8">
        <f t="shared" si="278"/>
        <v>2.8562324773160315E-3</v>
      </c>
      <c r="E4180" s="8">
        <f t="shared" si="264"/>
        <v>3.5601741954853845E-3</v>
      </c>
      <c r="F4180" s="8">
        <f>F4179*$H$3+D4178*$I$3+E4178*$J$3+$K$3</f>
        <v>3.5194217844240084E-3</v>
      </c>
      <c r="G4180">
        <f t="shared" si="273"/>
        <v>1.1763903773592691E-3</v>
      </c>
      <c r="H4180" s="12">
        <f t="shared" si="274"/>
        <v>0.50208049871299265</v>
      </c>
      <c r="I4180" s="12">
        <f t="shared" si="275"/>
        <v>7.2594427562051589E-2</v>
      </c>
    </row>
    <row r="4181" spans="1:9" x14ac:dyDescent="0.3">
      <c r="A4181" s="1">
        <v>42597</v>
      </c>
      <c r="B4181" s="10">
        <v>2.5305376567539626E-3</v>
      </c>
      <c r="C4181" s="8">
        <f t="shared" si="277"/>
        <v>2.3430314070647393E-3</v>
      </c>
      <c r="D4181" s="8">
        <f t="shared" si="278"/>
        <v>2.6776387982349035E-3</v>
      </c>
      <c r="E4181" s="8">
        <f t="shared" si="264"/>
        <v>3.5134754454083663E-3</v>
      </c>
      <c r="F4181" s="8">
        <f>F4180*$H$3+D4178*$I$3+E4178*$J$3+$K$3</f>
        <v>3.5228715933435886E-3</v>
      </c>
      <c r="G4181">
        <f t="shared" si="273"/>
        <v>9.9233393658962592E-4</v>
      </c>
      <c r="H4181" s="12">
        <f t="shared" si="274"/>
        <v>0.39214351698782401</v>
      </c>
      <c r="I4181" s="12">
        <f t="shared" si="275"/>
        <v>4.9161403100706602E-2</v>
      </c>
    </row>
    <row r="4182" spans="1:9" x14ac:dyDescent="0.3">
      <c r="A4182" s="1">
        <v>42598</v>
      </c>
      <c r="B4182" s="10">
        <v>2.2810039966536843E-3</v>
      </c>
      <c r="C4182" s="8">
        <f t="shared" si="277"/>
        <v>2.5305376567539626E-3</v>
      </c>
      <c r="D4182" s="8">
        <f t="shared" si="278"/>
        <v>2.7357154452051871E-3</v>
      </c>
      <c r="E4182" s="8">
        <f t="shared" si="264"/>
        <v>3.4352015824481216E-3</v>
      </c>
      <c r="F4182" s="8">
        <f>F4181*$H$3+D4178*$I$3+E4178*$J$3+$K$3</f>
        <v>3.5235114713685245E-3</v>
      </c>
      <c r="G4182">
        <f t="shared" si="273"/>
        <v>1.2425074747148403E-3</v>
      </c>
      <c r="H4182" s="12">
        <f t="shared" si="274"/>
        <v>0.54471955180159437</v>
      </c>
      <c r="I4182" s="12">
        <f t="shared" si="275"/>
        <v>8.2209074861046449E-2</v>
      </c>
    </row>
    <row r="4183" spans="1:9" x14ac:dyDescent="0.3">
      <c r="A4183" s="1">
        <v>42599</v>
      </c>
      <c r="B4183" s="10">
        <v>4.9585155871868678E-3</v>
      </c>
      <c r="C4183" s="8">
        <f t="shared" si="277"/>
        <v>2.2810039966536843E-3</v>
      </c>
      <c r="D4183" s="8">
        <f t="shared" si="278"/>
        <v>2.6199297468927608E-3</v>
      </c>
      <c r="E4183" s="8">
        <f t="shared" si="264"/>
        <v>3.3561126108145145E-3</v>
      </c>
      <c r="F4183" s="8">
        <f t="shared" ref="F4183" si="282">C4183*$H$3+D4183*$I$3+E4183*$J$3+$K$3</f>
        <v>3.1032693396832655E-3</v>
      </c>
      <c r="G4183">
        <f t="shared" si="273"/>
        <v>1.8552462475036023E-3</v>
      </c>
      <c r="H4183" s="12">
        <f t="shared" si="274"/>
        <v>0.37415355762875513</v>
      </c>
      <c r="I4183" s="12">
        <f t="shared" si="275"/>
        <v>0.1291858005005615</v>
      </c>
    </row>
    <row r="4184" spans="1:9" x14ac:dyDescent="0.3">
      <c r="A4184" s="1">
        <v>42600</v>
      </c>
      <c r="B4184" s="10">
        <v>1.588590225542518E-3</v>
      </c>
      <c r="C4184" s="8">
        <f t="shared" si="277"/>
        <v>4.9585155871868678E-3</v>
      </c>
      <c r="D4184" s="8">
        <f t="shared" si="278"/>
        <v>2.9937054354656168E-3</v>
      </c>
      <c r="E4184" s="8">
        <f t="shared" si="264"/>
        <v>3.4736835814106553E-3</v>
      </c>
      <c r="F4184" s="8">
        <f>F4183*$H$3+D4183*$I$3+E4183*$J$3+$K$3</f>
        <v>3.2557848951637307E-3</v>
      </c>
      <c r="G4184">
        <f t="shared" si="273"/>
        <v>1.6671946696212127E-3</v>
      </c>
      <c r="H4184" s="12">
        <f t="shared" si="274"/>
        <v>1.0494806293119741</v>
      </c>
      <c r="I4184" s="12">
        <f t="shared" si="275"/>
        <v>0.20551490498816327</v>
      </c>
    </row>
    <row r="4185" spans="1:9" x14ac:dyDescent="0.3">
      <c r="A4185" s="1">
        <v>42601</v>
      </c>
      <c r="B4185" s="10">
        <v>4.0128622518192884E-3</v>
      </c>
      <c r="C4185" s="8">
        <f t="shared" si="277"/>
        <v>1.588590225542518E-3</v>
      </c>
      <c r="D4185" s="8">
        <f t="shared" si="278"/>
        <v>2.7403357746403545E-3</v>
      </c>
      <c r="E4185" s="8">
        <f t="shared" ref="E4185:E4248" si="283">AVERAGE(B4163:B4184)</f>
        <v>3.4313350819353159E-3</v>
      </c>
      <c r="F4185" s="8">
        <f>F4184*$H$3+D4183*$I$3+E4183*$J$3+$K$3</f>
        <v>3.2840738104885714E-3</v>
      </c>
      <c r="G4185">
        <f t="shared" si="273"/>
        <v>7.2878844133071694E-4</v>
      </c>
      <c r="H4185" s="12">
        <f t="shared" si="274"/>
        <v>0.18161312190576945</v>
      </c>
      <c r="I4185" s="12">
        <f t="shared" si="275"/>
        <v>2.1495876827462679E-2</v>
      </c>
    </row>
    <row r="4186" spans="1:9" x14ac:dyDescent="0.3">
      <c r="A4186" s="1">
        <v>42604</v>
      </c>
      <c r="B4186" s="10">
        <v>3.0821845135938896E-3</v>
      </c>
      <c r="C4186" s="8">
        <f t="shared" si="277"/>
        <v>4.0128622518192884E-3</v>
      </c>
      <c r="D4186" s="8">
        <f t="shared" si="278"/>
        <v>3.0743019435912644E-3</v>
      </c>
      <c r="E4186" s="8">
        <f t="shared" si="283"/>
        <v>3.4779788569018564E-3</v>
      </c>
      <c r="F4186" s="8">
        <f>F4185*$H$3+D4183*$I$3+E4183*$J$3+$K$3</f>
        <v>3.2893208997296329E-3</v>
      </c>
      <c r="G4186">
        <f t="shared" si="273"/>
        <v>2.071363861357433E-4</v>
      </c>
      <c r="H4186" s="12">
        <f t="shared" si="274"/>
        <v>6.7204408179385111E-2</v>
      </c>
      <c r="I4186" s="12">
        <f t="shared" si="275"/>
        <v>2.0701405424818908E-3</v>
      </c>
    </row>
    <row r="4187" spans="1:9" x14ac:dyDescent="0.3">
      <c r="A4187" s="1">
        <v>42605</v>
      </c>
      <c r="B4187" s="10">
        <v>3.4867757430195358E-3</v>
      </c>
      <c r="C4187" s="8">
        <f t="shared" si="277"/>
        <v>3.0821845135938896E-3</v>
      </c>
      <c r="D4187" s="8">
        <f t="shared" si="278"/>
        <v>3.1846313149592491E-3</v>
      </c>
      <c r="E4187" s="8">
        <f t="shared" si="283"/>
        <v>3.4269826163363664E-3</v>
      </c>
      <c r="F4187" s="8">
        <f>F4186*$H$3+D4183*$I$3+E4183*$J$3+$K$3</f>
        <v>3.2902941411985086E-3</v>
      </c>
      <c r="G4187">
        <f t="shared" si="273"/>
        <v>1.9648160182102713E-4</v>
      </c>
      <c r="H4187" s="12">
        <f t="shared" si="274"/>
        <v>5.6350512995961922E-2</v>
      </c>
      <c r="I4187" s="12">
        <f t="shared" si="275"/>
        <v>1.715024847009472E-3</v>
      </c>
    </row>
    <row r="4188" spans="1:9" x14ac:dyDescent="0.3">
      <c r="A4188" s="1">
        <v>42606</v>
      </c>
      <c r="B4188" s="10">
        <v>4.1423613700916897E-3</v>
      </c>
      <c r="C4188" s="8">
        <f t="shared" si="277"/>
        <v>3.4867757430195358E-3</v>
      </c>
      <c r="D4188" s="8">
        <f t="shared" si="278"/>
        <v>3.4257856642324197E-3</v>
      </c>
      <c r="E4188" s="8">
        <f t="shared" si="283"/>
        <v>3.444083475762394E-3</v>
      </c>
      <c r="F4188" s="8">
        <f t="shared" ref="F4188" si="284">C4188*$H$3+D4188*$I$3+E4188*$J$3+$K$3</f>
        <v>3.7704417713404939E-3</v>
      </c>
      <c r="G4188">
        <f t="shared" si="273"/>
        <v>3.7191959875119583E-4</v>
      </c>
      <c r="H4188" s="12">
        <f t="shared" si="274"/>
        <v>8.9784440690398648E-2</v>
      </c>
      <c r="I4188" s="12">
        <f t="shared" si="275"/>
        <v>4.5670254945116007E-3</v>
      </c>
    </row>
    <row r="4189" spans="1:9" x14ac:dyDescent="0.3">
      <c r="A4189" s="1">
        <v>42607</v>
      </c>
      <c r="B4189" s="10">
        <v>3.0801131875888223E-3</v>
      </c>
      <c r="C4189" s="8">
        <f t="shared" si="277"/>
        <v>4.1423613700916897E-3</v>
      </c>
      <c r="D4189" s="8">
        <f t="shared" si="278"/>
        <v>3.2625548208133843E-3</v>
      </c>
      <c r="E4189" s="8">
        <f t="shared" si="283"/>
        <v>3.4551806423255543E-3</v>
      </c>
      <c r="F4189" s="8">
        <f>F4188*$H$3+D4188*$I$3+E4188*$J$3+$K$3</f>
        <v>3.8230567602209769E-3</v>
      </c>
      <c r="G4189">
        <f t="shared" si="273"/>
        <v>7.4294357263215462E-4</v>
      </c>
      <c r="H4189" s="12">
        <f t="shared" si="274"/>
        <v>0.24120658150674865</v>
      </c>
      <c r="I4189" s="12">
        <f t="shared" si="275"/>
        <v>2.1751614422066412E-2</v>
      </c>
    </row>
    <row r="4190" spans="1:9" x14ac:dyDescent="0.3">
      <c r="A4190" s="1">
        <v>42608</v>
      </c>
      <c r="B4190" s="10">
        <v>8.3320047820389861E-3</v>
      </c>
      <c r="C4190" s="8">
        <f t="shared" si="277"/>
        <v>3.0801131875888223E-3</v>
      </c>
      <c r="D4190" s="8">
        <f t="shared" si="278"/>
        <v>3.5608594132226453E-3</v>
      </c>
      <c r="E4190" s="8">
        <f t="shared" si="283"/>
        <v>3.4018174869589312E-3</v>
      </c>
      <c r="F4190" s="8">
        <f>F4189*$H$3+D4188*$I$3+E4188*$J$3+$K$3</f>
        <v>3.8328159022348427E-3</v>
      </c>
      <c r="G4190">
        <f t="shared" si="273"/>
        <v>4.4991888798041439E-3</v>
      </c>
      <c r="H4190" s="12">
        <f t="shared" si="274"/>
        <v>0.53998875390744971</v>
      </c>
      <c r="I4190" s="12">
        <f t="shared" si="275"/>
        <v>0.39735555512163012</v>
      </c>
    </row>
    <row r="4191" spans="1:9" x14ac:dyDescent="0.3">
      <c r="A4191" s="1">
        <v>42611</v>
      </c>
      <c r="B4191" s="10">
        <v>3.2987854778968187E-3</v>
      </c>
      <c r="C4191" s="8">
        <f t="shared" si="277"/>
        <v>8.3320047820389861E-3</v>
      </c>
      <c r="D4191" s="8">
        <f t="shared" si="278"/>
        <v>4.4246879192665848E-3</v>
      </c>
      <c r="E4191" s="8">
        <f t="shared" si="283"/>
        <v>3.5625229141937331E-3</v>
      </c>
      <c r="F4191" s="8">
        <f>F4190*$H$3+D4188*$I$3+E4188*$J$3+$K$3</f>
        <v>3.8346260490175993E-3</v>
      </c>
      <c r="G4191">
        <f t="shared" si="273"/>
        <v>5.3584057112078054E-4</v>
      </c>
      <c r="H4191" s="12">
        <f t="shared" si="274"/>
        <v>0.16243571299532103</v>
      </c>
      <c r="I4191" s="12">
        <f t="shared" si="275"/>
        <v>1.0780183146226863E-2</v>
      </c>
    </row>
    <row r="4192" spans="1:9" x14ac:dyDescent="0.3">
      <c r="A4192" s="1">
        <v>42612</v>
      </c>
      <c r="B4192" s="10">
        <v>3.6022407360681808E-3</v>
      </c>
      <c r="C4192" s="8">
        <f t="shared" si="277"/>
        <v>3.2987854778968187E-3</v>
      </c>
      <c r="D4192" s="8">
        <f t="shared" si="278"/>
        <v>4.4680081121271703E-3</v>
      </c>
      <c r="E4192" s="8">
        <f t="shared" si="283"/>
        <v>3.5312917327993821E-3</v>
      </c>
      <c r="F4192" s="8">
        <f>F4191*$H$3+D4188*$I$3+E4188*$J$3+$K$3</f>
        <v>3.8349617989606242E-3</v>
      </c>
      <c r="G4192">
        <f t="shared" si="273"/>
        <v>2.3272106289244339E-4</v>
      </c>
      <c r="H4192" s="12">
        <f t="shared" si="274"/>
        <v>6.4604528110038723E-2</v>
      </c>
      <c r="I4192" s="12">
        <f t="shared" si="275"/>
        <v>1.9193322266350954E-3</v>
      </c>
    </row>
    <row r="4193" spans="1:9" x14ac:dyDescent="0.3">
      <c r="A4193" s="1">
        <v>42613</v>
      </c>
      <c r="B4193" s="10">
        <v>4.8014670478092603E-3</v>
      </c>
      <c r="C4193" s="8">
        <f t="shared" si="277"/>
        <v>3.6022407360681808E-3</v>
      </c>
      <c r="D4193" s="8">
        <f t="shared" si="278"/>
        <v>4.4911011107368996E-3</v>
      </c>
      <c r="E4193" s="8">
        <f t="shared" si="283"/>
        <v>3.5128724289406267E-3</v>
      </c>
      <c r="F4193" s="8">
        <f t="shared" ref="F4193" si="285">C4193*$H$3+D4193*$I$3+E4193*$J$3+$K$3</f>
        <v>4.3677314200422802E-3</v>
      </c>
      <c r="G4193">
        <f t="shared" si="273"/>
        <v>4.3373562776698009E-4</v>
      </c>
      <c r="H4193" s="12">
        <f t="shared" si="274"/>
        <v>9.0333979895765054E-2</v>
      </c>
      <c r="I4193" s="12">
        <f t="shared" si="275"/>
        <v>4.6267979166829676E-3</v>
      </c>
    </row>
    <row r="4194" spans="1:9" x14ac:dyDescent="0.3">
      <c r="A4194" s="1">
        <v>42614</v>
      </c>
      <c r="B4194" s="10">
        <v>6.0760120958888815E-3</v>
      </c>
      <c r="C4194" s="8">
        <f t="shared" si="277"/>
        <v>4.8014670478092603E-3</v>
      </c>
      <c r="D4194" s="8">
        <f t="shared" si="278"/>
        <v>4.6229222462804134E-3</v>
      </c>
      <c r="E4194" s="8">
        <f t="shared" si="283"/>
        <v>3.5674620538069346E-3</v>
      </c>
      <c r="F4194" s="8">
        <f>F4193*$H$3+D4193*$I$3+E4193*$J$3+$K$3</f>
        <v>4.5097162888819127E-3</v>
      </c>
      <c r="G4194">
        <f t="shared" si="273"/>
        <v>1.5662958070069687E-3</v>
      </c>
      <c r="H4194" s="12">
        <f t="shared" si="274"/>
        <v>0.25778352351647676</v>
      </c>
      <c r="I4194" s="12">
        <f t="shared" si="275"/>
        <v>4.92014880676237E-2</v>
      </c>
    </row>
    <row r="4195" spans="1:9" x14ac:dyDescent="0.3">
      <c r="A4195" s="1">
        <v>42615</v>
      </c>
      <c r="B4195" s="10">
        <v>4.5240614963944683E-3</v>
      </c>
      <c r="C4195" s="8">
        <f t="shared" si="277"/>
        <v>6.0760120958888815E-3</v>
      </c>
      <c r="D4195" s="8">
        <f t="shared" si="278"/>
        <v>5.2221020279404253E-3</v>
      </c>
      <c r="E4195" s="8">
        <f t="shared" si="283"/>
        <v>3.5392697324760662E-3</v>
      </c>
      <c r="F4195" s="8">
        <f>F4194*$H$3+D4193*$I$3+E4193*$J$3+$K$3</f>
        <v>4.5360519496567076E-3</v>
      </c>
      <c r="G4195">
        <f t="shared" si="273"/>
        <v>1.1990453262239291E-5</v>
      </c>
      <c r="H4195" s="12">
        <f t="shared" si="274"/>
        <v>2.6503736237439074E-3</v>
      </c>
      <c r="I4195" s="12">
        <f t="shared" si="275"/>
        <v>3.4998654108164828E-6</v>
      </c>
    </row>
    <row r="4196" spans="1:9" x14ac:dyDescent="0.3">
      <c r="A4196" s="1">
        <v>42619</v>
      </c>
      <c r="B4196" s="10">
        <v>3.8328852997403834E-3</v>
      </c>
      <c r="C4196" s="8">
        <f t="shared" si="277"/>
        <v>4.5240614963944683E-3</v>
      </c>
      <c r="D4196" s="8">
        <f t="shared" si="278"/>
        <v>4.4605133708115223E-3</v>
      </c>
      <c r="E4196" s="8">
        <f t="shared" si="283"/>
        <v>3.5990322089552457E-3</v>
      </c>
      <c r="F4196" s="8">
        <f>F4195*$H$3+D4193*$I$3+E4193*$J$3+$K$3</f>
        <v>4.5409367450163348E-3</v>
      </c>
      <c r="G4196">
        <f t="shared" si="273"/>
        <v>7.0805144527595143E-4</v>
      </c>
      <c r="H4196" s="12">
        <f t="shared" si="274"/>
        <v>0.18473066369189564</v>
      </c>
      <c r="I4196" s="12">
        <f t="shared" si="275"/>
        <v>1.35891651137654E-2</v>
      </c>
    </row>
    <row r="4197" spans="1:9" x14ac:dyDescent="0.3">
      <c r="A4197" s="1">
        <v>42620</v>
      </c>
      <c r="B4197" s="10">
        <v>2.9960514355166137E-3</v>
      </c>
      <c r="C4197" s="8">
        <f t="shared" si="277"/>
        <v>3.8328852997403834E-3</v>
      </c>
      <c r="D4197" s="8">
        <f t="shared" si="278"/>
        <v>4.5673333351802358E-3</v>
      </c>
      <c r="E4197" s="8">
        <f t="shared" si="283"/>
        <v>3.647936148260551E-3</v>
      </c>
      <c r="F4197" s="8">
        <f>F4196*$H$3+D4193*$I$3+E4193*$J$3+$K$3</f>
        <v>4.5418427874319581E-3</v>
      </c>
      <c r="G4197">
        <f t="shared" si="273"/>
        <v>1.5457913519153444E-3</v>
      </c>
      <c r="H4197" s="12">
        <f t="shared" si="274"/>
        <v>0.51594286185837834</v>
      </c>
      <c r="I4197" s="12">
        <f t="shared" si="275"/>
        <v>7.5693065761874179E-2</v>
      </c>
    </row>
    <row r="4198" spans="1:9" x14ac:dyDescent="0.3">
      <c r="A4198" s="1">
        <v>42621</v>
      </c>
      <c r="B4198" s="10">
        <v>2.7426993039915588E-3</v>
      </c>
      <c r="C4198" s="8">
        <f t="shared" si="277"/>
        <v>2.9960514355166137E-3</v>
      </c>
      <c r="D4198" s="8">
        <f t="shared" si="278"/>
        <v>4.4460954750699224E-3</v>
      </c>
      <c r="E4198" s="8">
        <f t="shared" si="283"/>
        <v>3.6370294043081078E-3</v>
      </c>
      <c r="F4198" s="8">
        <f t="shared" ref="F4198" si="286">C4198*$H$3+D4198*$I$3+E4198*$J$3+$K$3</f>
        <v>4.2589174011696245E-3</v>
      </c>
      <c r="G4198">
        <f t="shared" si="273"/>
        <v>1.5162180971780657E-3</v>
      </c>
      <c r="H4198" s="12">
        <f t="shared" si="274"/>
        <v>0.55281966016889039</v>
      </c>
      <c r="I4198" s="12">
        <f t="shared" si="275"/>
        <v>8.4062199482969557E-2</v>
      </c>
    </row>
    <row r="4199" spans="1:9" x14ac:dyDescent="0.3">
      <c r="A4199" s="1">
        <v>42622</v>
      </c>
      <c r="B4199" s="10">
        <v>9.2272629087655385E-3</v>
      </c>
      <c r="C4199" s="8">
        <f t="shared" si="277"/>
        <v>2.7426993039915588E-3</v>
      </c>
      <c r="D4199" s="8">
        <f t="shared" si="278"/>
        <v>4.0343419263063809E-3</v>
      </c>
      <c r="E4199" s="8">
        <f t="shared" si="283"/>
        <v>3.6598723534939713E-3</v>
      </c>
      <c r="F4199" s="8">
        <f>F4198*$H$3+D4198*$I$3+E4198*$J$3+$K$3</f>
        <v>4.4931565137403878E-3</v>
      </c>
      <c r="G4199">
        <f t="shared" si="273"/>
        <v>4.7341063950251507E-3</v>
      </c>
      <c r="H4199" s="12">
        <f t="shared" si="274"/>
        <v>0.51305641140103797</v>
      </c>
      <c r="I4199" s="12">
        <f t="shared" si="275"/>
        <v>0.33401897397674318</v>
      </c>
    </row>
    <row r="4200" spans="1:9" x14ac:dyDescent="0.3">
      <c r="A4200" s="1">
        <v>42625</v>
      </c>
      <c r="B4200" s="10">
        <v>1.0168743546594665E-2</v>
      </c>
      <c r="C4200" s="8">
        <f t="shared" si="277"/>
        <v>9.2272629087655385E-3</v>
      </c>
      <c r="D4200" s="8">
        <f t="shared" si="278"/>
        <v>4.6645920888817123E-3</v>
      </c>
      <c r="E4200" s="8">
        <f t="shared" si="283"/>
        <v>3.9492964635189582E-3</v>
      </c>
      <c r="F4200" s="8">
        <f>F4199*$H$3+D4198*$I$3+E4198*$J$3+$K$3</f>
        <v>4.536603691311261E-3</v>
      </c>
      <c r="G4200">
        <f t="shared" si="273"/>
        <v>5.6321398552834035E-3</v>
      </c>
      <c r="H4200" s="12">
        <f t="shared" si="274"/>
        <v>0.55386782344112806</v>
      </c>
      <c r="I4200" s="12">
        <f t="shared" si="275"/>
        <v>0.43434816806612075</v>
      </c>
    </row>
    <row r="4201" spans="1:9" x14ac:dyDescent="0.3">
      <c r="A4201" s="1">
        <v>42626</v>
      </c>
      <c r="B4201" s="10">
        <v>8.4676366563374312E-3</v>
      </c>
      <c r="C4201" s="8">
        <f t="shared" si="277"/>
        <v>1.0168743546594665E-2</v>
      </c>
      <c r="D4201" s="8">
        <f t="shared" si="278"/>
        <v>5.793528498921752E-3</v>
      </c>
      <c r="E4201" s="8">
        <f t="shared" si="283"/>
        <v>4.2710740272585987E-3</v>
      </c>
      <c r="F4201" s="8">
        <f>F4200*$H$3+D4198*$I$3+E4198*$J$3+$K$3</f>
        <v>4.5446623678412302E-3</v>
      </c>
      <c r="G4201">
        <f t="shared" si="273"/>
        <v>3.922974288496201E-3</v>
      </c>
      <c r="H4201" s="12">
        <f t="shared" si="274"/>
        <v>0.46329034271447278</v>
      </c>
      <c r="I4201" s="12">
        <f t="shared" si="275"/>
        <v>0.24090677586315223</v>
      </c>
    </row>
    <row r="4202" spans="1:9" x14ac:dyDescent="0.3">
      <c r="A4202" s="1">
        <v>42627</v>
      </c>
      <c r="B4202" s="10">
        <v>6.9638078160121639E-3</v>
      </c>
      <c r="C4202" s="8">
        <f t="shared" si="277"/>
        <v>8.4676366563374312E-3</v>
      </c>
      <c r="D4202" s="8">
        <f t="shared" si="278"/>
        <v>6.7204787702411619E-3</v>
      </c>
      <c r="E4202" s="8">
        <f t="shared" si="283"/>
        <v>4.5261739421071714E-3</v>
      </c>
      <c r="F4202" s="8">
        <f>F4201*$H$3+D4198*$I$3+E4198*$J$3+$K$3</f>
        <v>4.5461571086056621E-3</v>
      </c>
      <c r="G4202">
        <f t="shared" si="273"/>
        <v>2.4176507074065018E-3</v>
      </c>
      <c r="H4202" s="12">
        <f t="shared" si="274"/>
        <v>0.34717366867125482</v>
      </c>
      <c r="I4202" s="12">
        <f t="shared" si="275"/>
        <v>0.10535681823868792</v>
      </c>
    </row>
    <row r="4203" spans="1:9" x14ac:dyDescent="0.3">
      <c r="A4203" s="1">
        <v>42628</v>
      </c>
      <c r="B4203" s="10">
        <v>6.9948108128004135E-3</v>
      </c>
      <c r="C4203" s="8">
        <f t="shared" si="277"/>
        <v>6.9638078160121639E-3</v>
      </c>
      <c r="D4203" s="8">
        <f t="shared" si="278"/>
        <v>7.5140300463402716E-3</v>
      </c>
      <c r="E4203" s="8">
        <f t="shared" si="283"/>
        <v>4.7362092334229632E-3</v>
      </c>
      <c r="F4203" s="8">
        <f t="shared" ref="F4203" si="287">C4203*$H$3+D4203*$I$3+E4203*$J$3+$K$3</f>
        <v>6.8515080906599518E-3</v>
      </c>
      <c r="G4203">
        <f t="shared" si="273"/>
        <v>1.4330272214046168E-4</v>
      </c>
      <c r="H4203" s="12">
        <f t="shared" si="274"/>
        <v>2.0487004720444981E-2</v>
      </c>
      <c r="I4203" s="12">
        <f t="shared" si="275"/>
        <v>2.1572625444044036E-4</v>
      </c>
    </row>
    <row r="4204" spans="1:9" x14ac:dyDescent="0.3">
      <c r="A4204" s="1">
        <v>42629</v>
      </c>
      <c r="B4204" s="10">
        <v>4.9590902251843098E-3</v>
      </c>
      <c r="C4204" s="8">
        <f t="shared" si="277"/>
        <v>6.9948108128004135E-3</v>
      </c>
      <c r="D4204" s="8">
        <f t="shared" si="278"/>
        <v>8.3644523481020416E-3</v>
      </c>
      <c r="E4204" s="8">
        <f t="shared" si="283"/>
        <v>4.9391307405159835E-3</v>
      </c>
      <c r="F4204" s="8">
        <f>F4203*$H$3+D4203*$I$3+E4203*$J$3+$K$3</f>
        <v>6.8306784945477159E-3</v>
      </c>
      <c r="G4204">
        <f t="shared" si="273"/>
        <v>1.8715882693634061E-3</v>
      </c>
      <c r="H4204" s="12">
        <f t="shared" si="274"/>
        <v>0.37740556924306545</v>
      </c>
      <c r="I4204" s="12">
        <f t="shared" si="275"/>
        <v>4.6204289616307515E-2</v>
      </c>
    </row>
    <row r="4205" spans="1:9" x14ac:dyDescent="0.3">
      <c r="A4205" s="1">
        <v>42632</v>
      </c>
      <c r="B4205" s="10">
        <v>6.0432054632260177E-3</v>
      </c>
      <c r="C4205" s="8">
        <f t="shared" si="277"/>
        <v>4.9590902251843098E-3</v>
      </c>
      <c r="D4205" s="8">
        <f t="shared" si="278"/>
        <v>7.5108178113857966E-3</v>
      </c>
      <c r="E4205" s="8">
        <f t="shared" si="283"/>
        <v>5.0608619327219221E-3</v>
      </c>
      <c r="F4205" s="8">
        <f>F4204*$H$3+D4203*$I$3+E4203*$J$3+$K$3</f>
        <v>6.8268149759786517E-3</v>
      </c>
      <c r="G4205">
        <f t="shared" si="273"/>
        <v>7.8360951275263397E-4</v>
      </c>
      <c r="H4205" s="12">
        <f t="shared" si="274"/>
        <v>0.12966785880788556</v>
      </c>
      <c r="I4205" s="12">
        <f t="shared" si="275"/>
        <v>7.1396032234101181E-3</v>
      </c>
    </row>
    <row r="4206" spans="1:9" x14ac:dyDescent="0.3">
      <c r="A4206" s="1">
        <v>42633</v>
      </c>
      <c r="B4206" s="10">
        <v>4.6942630311022811E-3</v>
      </c>
      <c r="C4206" s="8">
        <f t="shared" si="277"/>
        <v>6.0432054632260177E-3</v>
      </c>
      <c r="D4206" s="8">
        <f t="shared" si="278"/>
        <v>6.6857101947120677E-3</v>
      </c>
      <c r="E4206" s="8">
        <f t="shared" si="283"/>
        <v>5.1101660179964292E-3</v>
      </c>
      <c r="F4206" s="8">
        <f>F4205*$H$3+D4203*$I$3+E4203*$J$3+$K$3</f>
        <v>6.8260983621925243E-3</v>
      </c>
      <c r="G4206">
        <f t="shared" si="273"/>
        <v>2.1318353310902432E-3</v>
      </c>
      <c r="H4206" s="12">
        <f t="shared" si="274"/>
        <v>0.45413631851593483</v>
      </c>
      <c r="I4206" s="12">
        <f t="shared" si="275"/>
        <v>6.2105563965268118E-2</v>
      </c>
    </row>
    <row r="4207" spans="1:9" x14ac:dyDescent="0.3">
      <c r="A4207" s="1">
        <v>42634</v>
      </c>
      <c r="B4207" s="10">
        <v>6.7227879047366658E-3</v>
      </c>
      <c r="C4207" s="8">
        <f t="shared" si="277"/>
        <v>4.6942630311022811E-3</v>
      </c>
      <c r="D4207" s="8">
        <f t="shared" si="278"/>
        <v>5.9310354696650363E-3</v>
      </c>
      <c r="E4207" s="8">
        <f t="shared" si="283"/>
        <v>5.2513329637036915E-3</v>
      </c>
      <c r="F4207" s="8">
        <f>F4206*$H$3+D4203*$I$3+E4203*$J$3+$K$3</f>
        <v>6.8259654431164834E-3</v>
      </c>
      <c r="G4207">
        <f t="shared" si="273"/>
        <v>1.0317753837981759E-4</v>
      </c>
      <c r="H4207" s="12">
        <f t="shared" si="274"/>
        <v>1.5347433213997713E-2</v>
      </c>
      <c r="I4207" s="12">
        <f t="shared" si="275"/>
        <v>1.1540279908683893E-4</v>
      </c>
    </row>
    <row r="4208" spans="1:9" x14ac:dyDescent="0.3">
      <c r="A4208" s="1">
        <v>42635</v>
      </c>
      <c r="B4208" s="10">
        <v>4.3364199955514045E-3</v>
      </c>
      <c r="C4208" s="8">
        <f t="shared" si="277"/>
        <v>6.7227879047366658E-3</v>
      </c>
      <c r="D4208" s="8">
        <f t="shared" si="278"/>
        <v>5.8828314874099369E-3</v>
      </c>
      <c r="E4208" s="8">
        <f t="shared" si="283"/>
        <v>5.3745114024726631E-3</v>
      </c>
      <c r="F4208" s="8">
        <f t="shared" ref="F4208" si="288">C4208*$H$3+D4208*$I$3+E4208*$J$3+$K$3</f>
        <v>6.0886198775907631E-3</v>
      </c>
      <c r="G4208">
        <f t="shared" si="273"/>
        <v>1.7521998820393585E-3</v>
      </c>
      <c r="H4208" s="12">
        <f t="shared" si="274"/>
        <v>0.4040660000269542</v>
      </c>
      <c r="I4208" s="12">
        <f t="shared" si="275"/>
        <v>5.1589545004769199E-2</v>
      </c>
    </row>
    <row r="4209" spans="1:9" x14ac:dyDescent="0.3">
      <c r="A4209" s="1">
        <v>42636</v>
      </c>
      <c r="B4209" s="10">
        <v>2.7309756849713198E-3</v>
      </c>
      <c r="C4209" s="8">
        <f t="shared" si="277"/>
        <v>4.3364199955514045E-3</v>
      </c>
      <c r="D4209" s="8">
        <f t="shared" si="278"/>
        <v>5.3511533239601356E-3</v>
      </c>
      <c r="E4209" s="8">
        <f t="shared" si="283"/>
        <v>5.4315221061980038E-3</v>
      </c>
      <c r="F4209" s="8">
        <f>F4208*$H$3+D4208*$I$3+E4208*$J$3+$K$3</f>
        <v>5.9709930193654762E-3</v>
      </c>
      <c r="G4209">
        <f t="shared" si="273"/>
        <v>3.2400173343941564E-3</v>
      </c>
      <c r="H4209" s="12">
        <f t="shared" si="274"/>
        <v>1.1863955260473813</v>
      </c>
      <c r="I4209" s="12">
        <f t="shared" si="275"/>
        <v>0.23962809562049392</v>
      </c>
    </row>
    <row r="4210" spans="1:9" x14ac:dyDescent="0.3">
      <c r="A4210" s="1">
        <v>42639</v>
      </c>
      <c r="B4210" s="10">
        <v>3.9489915176493676E-3</v>
      </c>
      <c r="C4210" s="8">
        <f t="shared" si="277"/>
        <v>2.7309756849713198E-3</v>
      </c>
      <c r="D4210" s="8">
        <f t="shared" si="278"/>
        <v>4.9055304159175373E-3</v>
      </c>
      <c r="E4210" s="8">
        <f t="shared" si="283"/>
        <v>5.3971675581049039E-3</v>
      </c>
      <c r="F4210" s="8">
        <f>F4209*$H$3+D4208*$I$3+E4208*$J$3+$K$3</f>
        <v>5.9491753351182562E-3</v>
      </c>
      <c r="G4210">
        <f t="shared" si="273"/>
        <v>2.0001838174688886E-3</v>
      </c>
      <c r="H4210" s="12">
        <f t="shared" si="274"/>
        <v>0.50650496678187229</v>
      </c>
      <c r="I4210" s="12">
        <f t="shared" si="275"/>
        <v>7.3580430323839208E-2</v>
      </c>
    </row>
    <row r="4211" spans="1:9" x14ac:dyDescent="0.3">
      <c r="A4211" s="1">
        <v>42640</v>
      </c>
      <c r="B4211" s="10">
        <v>4.9669439962969041E-3</v>
      </c>
      <c r="C4211" s="8">
        <f t="shared" si="277"/>
        <v>3.9489915176493676E-3</v>
      </c>
      <c r="D4211" s="8">
        <f t="shared" si="278"/>
        <v>4.4866876268022078E-3</v>
      </c>
      <c r="E4211" s="8">
        <f t="shared" si="283"/>
        <v>5.3883780193575252E-3</v>
      </c>
      <c r="F4211" s="8">
        <f>F4210*$H$3+D4208*$I$3+E4208*$J$3+$K$3</f>
        <v>5.9451285438233649E-3</v>
      </c>
      <c r="G4211">
        <f t="shared" si="273"/>
        <v>9.781845475264608E-4</v>
      </c>
      <c r="H4211" s="12">
        <f t="shared" si="274"/>
        <v>0.19693891218740225</v>
      </c>
      <c r="I4211" s="12">
        <f t="shared" si="275"/>
        <v>1.5231916407847601E-2</v>
      </c>
    </row>
    <row r="4212" spans="1:9" x14ac:dyDescent="0.3">
      <c r="A4212" s="1">
        <v>42641</v>
      </c>
      <c r="B4212" s="10">
        <v>6.4561504438689675E-3</v>
      </c>
      <c r="C4212" s="8">
        <f t="shared" si="277"/>
        <v>4.9669439962969041E-3</v>
      </c>
      <c r="D4212" s="8">
        <f t="shared" si="278"/>
        <v>4.5412238198411321E-3</v>
      </c>
      <c r="E4212" s="8">
        <f t="shared" si="283"/>
        <v>5.4741430561169842E-3</v>
      </c>
      <c r="F4212" s="8">
        <f>F4211*$H$3+D4208*$I$3+E4208*$J$3+$K$3</f>
        <v>5.944377936215388E-3</v>
      </c>
      <c r="G4212">
        <f t="shared" si="273"/>
        <v>5.1177250765357951E-4</v>
      </c>
      <c r="H4212" s="12">
        <f t="shared" si="274"/>
        <v>7.9268987317292192E-2</v>
      </c>
      <c r="I4212" s="12">
        <f t="shared" si="275"/>
        <v>3.5061891744052609E-3</v>
      </c>
    </row>
    <row r="4213" spans="1:9" x14ac:dyDescent="0.3">
      <c r="A4213" s="1">
        <v>42642</v>
      </c>
      <c r="B4213" s="10">
        <v>7.2000303620241221E-3</v>
      </c>
      <c r="C4213" s="8">
        <f t="shared" si="277"/>
        <v>6.4561504438689675E-3</v>
      </c>
      <c r="D4213" s="8">
        <f t="shared" si="278"/>
        <v>4.4878963276675926E-3</v>
      </c>
      <c r="E4213" s="8">
        <f t="shared" si="283"/>
        <v>5.3888769498365288E-3</v>
      </c>
      <c r="F4213" s="8">
        <f t="shared" ref="F4213" si="289">C4213*$H$3+D4213*$I$3+E4213*$J$3+$K$3</f>
        <v>5.3080840930753758E-3</v>
      </c>
      <c r="G4213">
        <f t="shared" si="273"/>
        <v>1.8919462689487463E-3</v>
      </c>
      <c r="H4213" s="12">
        <f t="shared" si="274"/>
        <v>0.26276920704774215</v>
      </c>
      <c r="I4213" s="12">
        <f t="shared" si="275"/>
        <v>5.157305140792201E-2</v>
      </c>
    </row>
    <row r="4214" spans="1:9" x14ac:dyDescent="0.3">
      <c r="A4214" s="1">
        <v>42643</v>
      </c>
      <c r="B4214" s="10">
        <v>5.8769867059983855E-3</v>
      </c>
      <c r="C4214" s="8">
        <f t="shared" si="277"/>
        <v>7.2000303620241221E-3</v>
      </c>
      <c r="D4214" s="8">
        <f t="shared" si="278"/>
        <v>5.0606184009621361E-3</v>
      </c>
      <c r="E4214" s="8">
        <f t="shared" si="283"/>
        <v>5.5662062627514055E-3</v>
      </c>
      <c r="F4214" s="8">
        <f>F4213*$H$3+D4213*$I$3+E4213*$J$3+$K$3</f>
        <v>5.0951382615332386E-3</v>
      </c>
      <c r="G4214">
        <f t="shared" si="273"/>
        <v>7.818484444651469E-4</v>
      </c>
      <c r="H4214" s="12">
        <f t="shared" si="274"/>
        <v>0.13303559861164024</v>
      </c>
      <c r="I4214" s="12">
        <f t="shared" si="275"/>
        <v>1.069253502154166E-2</v>
      </c>
    </row>
    <row r="4215" spans="1:9" x14ac:dyDescent="0.3">
      <c r="A4215" s="1">
        <v>42646</v>
      </c>
      <c r="B4215" s="10">
        <v>3.8644358179728108E-3</v>
      </c>
      <c r="C4215" s="8">
        <f t="shared" si="277"/>
        <v>5.8769867059983855E-3</v>
      </c>
      <c r="D4215" s="8">
        <f t="shared" si="278"/>
        <v>5.6898206051675488E-3</v>
      </c>
      <c r="E4215" s="8">
        <f t="shared" si="283"/>
        <v>5.669603806839142E-3</v>
      </c>
      <c r="F4215" s="8">
        <f>F4214*$H$3+D4213*$I$3+E4213*$J$3+$K$3</f>
        <v>5.0556406078132877E-3</v>
      </c>
      <c r="G4215">
        <f t="shared" si="273"/>
        <v>1.1912047898404768E-3</v>
      </c>
      <c r="H4215" s="12">
        <f t="shared" si="274"/>
        <v>0.30824804601499473</v>
      </c>
      <c r="I4215" s="12">
        <f t="shared" si="275"/>
        <v>3.3069911160394483E-2</v>
      </c>
    </row>
    <row r="4216" spans="1:9" x14ac:dyDescent="0.3">
      <c r="A4216" s="1">
        <v>42647</v>
      </c>
      <c r="B4216" s="10">
        <v>5.924490928874847E-3</v>
      </c>
      <c r="C4216" s="8">
        <f t="shared" si="277"/>
        <v>3.8644358179728108E-3</v>
      </c>
      <c r="D4216" s="8">
        <f t="shared" si="278"/>
        <v>5.6729094652322376E-3</v>
      </c>
      <c r="E4216" s="8">
        <f t="shared" si="283"/>
        <v>5.6270114782102122E-3</v>
      </c>
      <c r="F4216" s="8">
        <f>F4215*$H$3+D4213*$I$3+E4213*$J$3+$K$3</f>
        <v>5.0483144975152685E-3</v>
      </c>
      <c r="G4216">
        <f t="shared" si="273"/>
        <v>8.7617643135957848E-4</v>
      </c>
      <c r="H4216" s="12">
        <f t="shared" si="274"/>
        <v>0.14789058534789215</v>
      </c>
      <c r="I4216" s="12">
        <f t="shared" si="275"/>
        <v>1.3517871278854399E-2</v>
      </c>
    </row>
    <row r="4217" spans="1:9" x14ac:dyDescent="0.3">
      <c r="A4217" s="1">
        <v>42648</v>
      </c>
      <c r="B4217" s="10">
        <v>3.4841291502790868E-3</v>
      </c>
      <c r="C4217" s="8">
        <f t="shared" si="277"/>
        <v>5.924490928874847E-3</v>
      </c>
      <c r="D4217" s="8">
        <f t="shared" si="278"/>
        <v>5.8644188517478265E-3</v>
      </c>
      <c r="E4217" s="8">
        <f t="shared" si="283"/>
        <v>5.6201241524368476E-3</v>
      </c>
      <c r="F4217" s="8">
        <f>F4216*$H$3+D4213*$I$3+E4213*$J$3+$K$3</f>
        <v>5.0469556347210558E-3</v>
      </c>
      <c r="G4217">
        <f t="shared" si="273"/>
        <v>1.562826484441969E-3</v>
      </c>
      <c r="H4217" s="12">
        <f t="shared" si="274"/>
        <v>0.44855584194311021</v>
      </c>
      <c r="I4217" s="12">
        <f t="shared" si="275"/>
        <v>6.0909822857625695E-2</v>
      </c>
    </row>
    <row r="4218" spans="1:9" x14ac:dyDescent="0.3">
      <c r="A4218" s="1">
        <v>42649</v>
      </c>
      <c r="B4218" s="10">
        <v>4.2291555786521991E-3</v>
      </c>
      <c r="C4218" s="8">
        <f t="shared" si="277"/>
        <v>3.4841291502790868E-3</v>
      </c>
      <c r="D4218" s="8">
        <f t="shared" si="278"/>
        <v>5.27001459302985E-3</v>
      </c>
      <c r="E4218" s="8">
        <f t="shared" si="283"/>
        <v>5.5728545003406937E-3</v>
      </c>
      <c r="F4218" s="8">
        <f t="shared" ref="F4218" si="290">C4218*$H$3+D4218*$I$3+E4218*$J$3+$K$3</f>
        <v>5.2089757498372273E-3</v>
      </c>
      <c r="G4218">
        <f t="shared" si="273"/>
        <v>9.7982017118502813E-4</v>
      </c>
      <c r="H4218" s="12">
        <f t="shared" si="274"/>
        <v>0.23168222425557813</v>
      </c>
      <c r="I4218" s="12">
        <f t="shared" si="275"/>
        <v>2.0278625396108696E-2</v>
      </c>
    </row>
    <row r="4219" spans="1:9" x14ac:dyDescent="0.3">
      <c r="A4219" s="1">
        <v>42650</v>
      </c>
      <c r="B4219" s="10">
        <v>6.4296720984935761E-3</v>
      </c>
      <c r="C4219" s="8">
        <f t="shared" si="277"/>
        <v>4.2291555786521991E-3</v>
      </c>
      <c r="D4219" s="8">
        <f t="shared" si="278"/>
        <v>4.6758396363554651E-3</v>
      </c>
      <c r="E4219" s="8">
        <f t="shared" si="283"/>
        <v>5.5908667857457756E-3</v>
      </c>
      <c r="F4219" s="8">
        <f>F4218*$H$3+D4218*$I$3+E4218*$J$3+$K$3</f>
        <v>5.5289040302642636E-3</v>
      </c>
      <c r="G4219">
        <f t="shared" si="273"/>
        <v>9.0076806822931253E-4</v>
      </c>
      <c r="H4219" s="12">
        <f t="shared" si="274"/>
        <v>0.14009549078565853</v>
      </c>
      <c r="I4219" s="12">
        <f t="shared" si="275"/>
        <v>1.1985891707388507E-2</v>
      </c>
    </row>
    <row r="4220" spans="1:9" x14ac:dyDescent="0.3">
      <c r="A4220" s="1">
        <v>42653</v>
      </c>
      <c r="B4220" s="10">
        <v>4.4504013232233592E-3</v>
      </c>
      <c r="C4220" s="8">
        <f t="shared" si="277"/>
        <v>6.4296720984935761E-3</v>
      </c>
      <c r="D4220" s="8">
        <f t="shared" si="278"/>
        <v>4.7863767148545039E-3</v>
      </c>
      <c r="E4220" s="8">
        <f t="shared" si="283"/>
        <v>5.7469404522447285E-3</v>
      </c>
      <c r="F4220" s="8">
        <f>F4219*$H$3+D4218*$I$3+E4218*$J$3+$K$3</f>
        <v>5.5882450201489419E-3</v>
      </c>
      <c r="G4220">
        <f t="shared" si="273"/>
        <v>1.1378436969255827E-3</v>
      </c>
      <c r="H4220" s="12">
        <f t="shared" si="274"/>
        <v>0.25567215500049767</v>
      </c>
      <c r="I4220" s="12">
        <f t="shared" si="275"/>
        <v>2.4057230024598475E-2</v>
      </c>
    </row>
    <row r="4221" spans="1:9" x14ac:dyDescent="0.3">
      <c r="A4221" s="1">
        <v>42654</v>
      </c>
      <c r="B4221" s="10">
        <v>8.3116455091756525E-3</v>
      </c>
      <c r="C4221" s="8">
        <f t="shared" si="277"/>
        <v>4.4504013232233592E-3</v>
      </c>
      <c r="D4221" s="8">
        <f t="shared" si="278"/>
        <v>4.9035698159046138E-3</v>
      </c>
      <c r="E4221" s="8">
        <f t="shared" si="283"/>
        <v>5.8245632713007194E-3</v>
      </c>
      <c r="F4221" s="8">
        <f>F4220*$H$3+D4218*$I$3+E4218*$J$3+$K$3</f>
        <v>5.5992517153863651E-3</v>
      </c>
      <c r="G4221">
        <f t="shared" si="273"/>
        <v>2.7123937937892873E-3</v>
      </c>
      <c r="H4221" s="12">
        <f t="shared" si="274"/>
        <v>0.32633655884324425</v>
      </c>
      <c r="I4221" s="12">
        <f t="shared" si="275"/>
        <v>8.9396125749792166E-2</v>
      </c>
    </row>
    <row r="4222" spans="1:9" x14ac:dyDescent="0.3">
      <c r="A4222" s="1">
        <v>42655</v>
      </c>
      <c r="B4222" s="10">
        <v>3.8739930165939212E-3</v>
      </c>
      <c r="C4222" s="8">
        <f t="shared" si="277"/>
        <v>8.3116455091756525E-3</v>
      </c>
      <c r="D4222" s="8">
        <f t="shared" si="278"/>
        <v>5.3810007319647747E-3</v>
      </c>
      <c r="E4222" s="8">
        <f t="shared" si="283"/>
        <v>5.7829442985920876E-3</v>
      </c>
      <c r="F4222" s="8">
        <f>F4221*$H$3+D4218*$I$3+E4218*$J$3+$K$3</f>
        <v>5.6012932610411473E-3</v>
      </c>
      <c r="G4222">
        <f t="shared" ref="G4222:G4285" si="291">SQRT((B4222-F4222)^2)</f>
        <v>1.7273002444472261E-3</v>
      </c>
      <c r="H4222" s="12">
        <f t="shared" ref="H4222:H4285" si="292">ABS(B4222-F4222)/B4222</f>
        <v>0.4458707687516425</v>
      </c>
      <c r="I4222" s="12">
        <f t="shared" ref="I4222:I4285" si="293">B4222/F4222-LN(B4222/F4222)-1</f>
        <v>6.0336491997663E-2</v>
      </c>
    </row>
    <row r="4223" spans="1:9" x14ac:dyDescent="0.3">
      <c r="A4223" s="1">
        <v>42656</v>
      </c>
      <c r="B4223" s="10">
        <v>8.8635908125025732E-3</v>
      </c>
      <c r="C4223" s="8">
        <f t="shared" si="277"/>
        <v>3.8739930165939212E-3</v>
      </c>
      <c r="D4223" s="8">
        <f t="shared" si="278"/>
        <v>5.4589735052277422E-3</v>
      </c>
      <c r="E4223" s="8">
        <f t="shared" si="283"/>
        <v>5.4968192745011449E-3</v>
      </c>
      <c r="F4223" s="8">
        <f t="shared" ref="F4223" si="294">C4223*$H$3+D4223*$I$3+E4223*$J$3+$K$3</f>
        <v>5.3640226454902146E-3</v>
      </c>
      <c r="G4223">
        <f t="shared" si="291"/>
        <v>3.4995681670123586E-3</v>
      </c>
      <c r="H4223" s="12">
        <f t="shared" si="292"/>
        <v>0.39482510429926759</v>
      </c>
      <c r="I4223" s="12">
        <f t="shared" si="293"/>
        <v>0.1501770966822189</v>
      </c>
    </row>
    <row r="4224" spans="1:9" x14ac:dyDescent="0.3">
      <c r="A4224" s="1">
        <v>42657</v>
      </c>
      <c r="B4224" s="10">
        <v>6.4240985707295292E-3</v>
      </c>
      <c r="C4224" s="8">
        <f t="shared" si="277"/>
        <v>8.8635908125025732E-3</v>
      </c>
      <c r="D4224" s="8">
        <f t="shared" si="278"/>
        <v>6.3858605519978157E-3</v>
      </c>
      <c r="E4224" s="8">
        <f t="shared" si="283"/>
        <v>5.5148171906904695E-3</v>
      </c>
      <c r="F4224" s="8">
        <f>F4223*$H$3+D4223*$I$3+E4223*$J$3+$K$3</f>
        <v>5.6403965659769673E-3</v>
      </c>
      <c r="G4224">
        <f t="shared" si="291"/>
        <v>7.837020047525619E-4</v>
      </c>
      <c r="H4224" s="12">
        <f t="shared" si="292"/>
        <v>0.12199408152349749</v>
      </c>
      <c r="I4224" s="12">
        <f t="shared" si="293"/>
        <v>8.8425420338149596E-3</v>
      </c>
    </row>
    <row r="4225" spans="1:9" x14ac:dyDescent="0.3">
      <c r="A4225" s="1">
        <v>42660</v>
      </c>
      <c r="B4225" s="10">
        <v>3.0362347786108447E-3</v>
      </c>
      <c r="C4225" s="8">
        <f t="shared" si="277"/>
        <v>6.4240985707295292E-3</v>
      </c>
      <c r="D4225" s="8">
        <f t="shared" si="278"/>
        <v>6.3847458464450068E-3</v>
      </c>
      <c r="E4225" s="8">
        <f t="shared" si="283"/>
        <v>5.490284952268532E-3</v>
      </c>
      <c r="F4225" s="8">
        <f>F4224*$H$3+D4223*$I$3+E4223*$J$3+$K$3</f>
        <v>5.6916589989138185E-3</v>
      </c>
      <c r="G4225">
        <f t="shared" si="291"/>
        <v>2.6554242203029738E-3</v>
      </c>
      <c r="H4225" s="12">
        <f t="shared" si="292"/>
        <v>0.87457802637973159</v>
      </c>
      <c r="I4225" s="12">
        <f t="shared" si="293"/>
        <v>0.16183696990078777</v>
      </c>
    </row>
    <row r="4226" spans="1:9" x14ac:dyDescent="0.3">
      <c r="A4226" s="1">
        <v>42661</v>
      </c>
      <c r="B4226" s="10">
        <v>6.1889031774971922E-3</v>
      </c>
      <c r="C4226" s="8">
        <f t="shared" si="277"/>
        <v>3.0362347786108447E-3</v>
      </c>
      <c r="D4226" s="8">
        <f t="shared" si="278"/>
        <v>6.1019125375225049E-3</v>
      </c>
      <c r="E4226" s="8">
        <f t="shared" si="283"/>
        <v>5.310349677987187E-3</v>
      </c>
      <c r="F4226" s="8">
        <f>F4225*$H$3+D4223*$I$3+E4223*$J$3+$K$3</f>
        <v>5.7011672659238784E-3</v>
      </c>
      <c r="G4226">
        <f t="shared" si="291"/>
        <v>4.8773591157331379E-4</v>
      </c>
      <c r="H4226" s="12">
        <f t="shared" si="292"/>
        <v>7.8808134104717958E-2</v>
      </c>
      <c r="I4226" s="12">
        <f t="shared" si="293"/>
        <v>3.4632435434720499E-3</v>
      </c>
    </row>
    <row r="4227" spans="1:9" x14ac:dyDescent="0.3">
      <c r="A4227" s="1">
        <v>42662</v>
      </c>
      <c r="B4227" s="10">
        <v>3.1032679263436444E-3</v>
      </c>
      <c r="C4227" s="8">
        <f t="shared" si="277"/>
        <v>6.1889031774971922E-3</v>
      </c>
      <c r="D4227" s="8">
        <f t="shared" si="278"/>
        <v>5.6773640711868124E-3</v>
      </c>
      <c r="E4227" s="8">
        <f t="shared" si="283"/>
        <v>5.366250266728682E-3</v>
      </c>
      <c r="F4227" s="8">
        <f>F4226*$H$3+D4223*$I$3+E4223*$J$3+$K$3</f>
        <v>5.702930879867953E-3</v>
      </c>
      <c r="G4227">
        <f t="shared" si="291"/>
        <v>2.5996629535243085E-3</v>
      </c>
      <c r="H4227" s="12">
        <f t="shared" si="292"/>
        <v>0.83771785589499614</v>
      </c>
      <c r="I4227" s="12">
        <f t="shared" si="293"/>
        <v>0.15267767782195296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95">B4227</f>
        <v>3.1032679263436444E-3</v>
      </c>
      <c r="D4228" s="8">
        <f t="shared" si="278"/>
        <v>5.5232190531367565E-3</v>
      </c>
      <c r="E4228" s="8">
        <f t="shared" si="283"/>
        <v>5.2326167423249383E-3</v>
      </c>
      <c r="F4228" s="8">
        <f t="shared" ref="F4228" si="296">C4228*$H$3+D4228*$I$3+E4228*$J$3+$K$3</f>
        <v>5.1967630192568436E-3</v>
      </c>
      <c r="G4228">
        <f t="shared" si="291"/>
        <v>8.1435881759273857E-4</v>
      </c>
      <c r="H4228" s="12">
        <f t="shared" si="292"/>
        <v>0.18582467068726952</v>
      </c>
      <c r="I4228" s="12">
        <f t="shared" si="293"/>
        <v>1.3733443962356429E-2</v>
      </c>
    </row>
    <row r="4229" spans="1:9" x14ac:dyDescent="0.3">
      <c r="A4229" s="1">
        <v>42664</v>
      </c>
      <c r="B4229" s="10">
        <v>4.5992807736016375E-3</v>
      </c>
      <c r="C4229" s="8">
        <f t="shared" si="295"/>
        <v>4.382404201664105E-3</v>
      </c>
      <c r="D4229" s="8">
        <f t="shared" si="278"/>
        <v>4.6269817309690636E-3</v>
      </c>
      <c r="E4229" s="8">
        <f t="shared" si="283"/>
        <v>5.2184413409868402E-3</v>
      </c>
      <c r="F4229" s="8">
        <f>F4228*$H$3+D4228*$I$3+E4228*$J$3+$K$3</f>
        <v>5.5850690201091719E-3</v>
      </c>
      <c r="G4229">
        <f t="shared" si="291"/>
        <v>9.8578824650753447E-4</v>
      </c>
      <c r="H4229" s="12">
        <f t="shared" si="292"/>
        <v>0.21433530480801163</v>
      </c>
      <c r="I4229" s="12">
        <f t="shared" si="293"/>
        <v>1.7692633672342639E-2</v>
      </c>
    </row>
    <row r="4230" spans="1:9" x14ac:dyDescent="0.3">
      <c r="A4230" s="1">
        <v>42667</v>
      </c>
      <c r="B4230" s="10">
        <v>4.1569928882835457E-3</v>
      </c>
      <c r="C4230" s="8">
        <f t="shared" si="295"/>
        <v>4.5992807736016375E-3</v>
      </c>
      <c r="D4230" s="8">
        <f t="shared" si="278"/>
        <v>4.2620181715434854E-3</v>
      </c>
      <c r="E4230" s="8">
        <f t="shared" si="283"/>
        <v>5.121918289571612E-3</v>
      </c>
      <c r="F4230" s="8">
        <f>F4229*$H$3+D4228*$I$3+E4228*$J$3+$K$3</f>
        <v>5.6570928575704329E-3</v>
      </c>
      <c r="G4230">
        <f t="shared" si="291"/>
        <v>1.5000999692868873E-3</v>
      </c>
      <c r="H4230" s="12">
        <f t="shared" si="292"/>
        <v>0.36086180794653466</v>
      </c>
      <c r="I4230" s="12">
        <f t="shared" si="293"/>
        <v>4.2946651211899667E-2</v>
      </c>
    </row>
    <row r="4231" spans="1:9" x14ac:dyDescent="0.3">
      <c r="A4231" s="1">
        <v>42668</v>
      </c>
      <c r="B4231" s="10">
        <v>2.5168323404923636E-3</v>
      </c>
      <c r="C4231" s="8">
        <f t="shared" si="295"/>
        <v>4.1569928882835457E-3</v>
      </c>
      <c r="D4231" s="8">
        <f t="shared" si="278"/>
        <v>4.4861697934780254E-3</v>
      </c>
      <c r="E4231" s="8">
        <f t="shared" si="283"/>
        <v>5.1137625119685275E-3</v>
      </c>
      <c r="F4231" s="8">
        <f>F4230*$H$3+D4228*$I$3+E4228*$J$3+$K$3</f>
        <v>5.6704519948262561E-3</v>
      </c>
      <c r="G4231">
        <f t="shared" si="291"/>
        <v>3.1536196543338925E-3</v>
      </c>
      <c r="H4231" s="12">
        <f t="shared" si="292"/>
        <v>1.2530114158168182</v>
      </c>
      <c r="I4231" s="12">
        <f t="shared" si="293"/>
        <v>0.25611812033742543</v>
      </c>
    </row>
    <row r="4232" spans="1:9" x14ac:dyDescent="0.3">
      <c r="A4232" s="1">
        <v>42669</v>
      </c>
      <c r="B4232" s="10">
        <v>5.1721159261026188E-3</v>
      </c>
      <c r="C4232" s="8">
        <f t="shared" si="295"/>
        <v>2.5168323404923636E-3</v>
      </c>
      <c r="D4232" s="8">
        <f t="shared" ref="D4232:D4295" si="297">AVERAGE(B4227:B4231)</f>
        <v>3.7517556260770594E-3</v>
      </c>
      <c r="E4232" s="8">
        <f t="shared" si="283"/>
        <v>5.1040287235831205E-3</v>
      </c>
      <c r="F4232" s="8">
        <f>F4231*$H$3+D4228*$I$3+E4228*$J$3+$K$3</f>
        <v>5.672929876518077E-3</v>
      </c>
      <c r="G4232">
        <f t="shared" si="291"/>
        <v>5.0081395041545827E-4</v>
      </c>
      <c r="H4232" s="12">
        <f t="shared" si="292"/>
        <v>9.6829606600260437E-2</v>
      </c>
      <c r="I4232" s="12">
        <f t="shared" si="293"/>
        <v>4.1424850348170672E-3</v>
      </c>
    </row>
    <row r="4233" spans="1:9" x14ac:dyDescent="0.3">
      <c r="A4233" s="1">
        <v>42670</v>
      </c>
      <c r="B4233" s="10">
        <v>4.2078606989286527E-3</v>
      </c>
      <c r="C4233" s="8">
        <f t="shared" si="295"/>
        <v>5.1721159261026188E-3</v>
      </c>
      <c r="D4233" s="8">
        <f t="shared" si="297"/>
        <v>4.1655252260288543E-3</v>
      </c>
      <c r="E4233" s="8">
        <f t="shared" si="283"/>
        <v>5.1596252876037222E-3</v>
      </c>
      <c r="F4233" s="8">
        <f t="shared" ref="F4233" si="298">C4233*$H$3+D4233*$I$3+E4233*$J$3+$K$3</f>
        <v>4.8498034117727537E-3</v>
      </c>
      <c r="G4233">
        <f t="shared" si="291"/>
        <v>6.4194271284410097E-4</v>
      </c>
      <c r="H4233" s="12">
        <f t="shared" si="292"/>
        <v>0.15255797631502951</v>
      </c>
      <c r="I4233" s="12">
        <f t="shared" si="293"/>
        <v>9.6191119915938206E-3</v>
      </c>
    </row>
    <row r="4234" spans="1:9" x14ac:dyDescent="0.3">
      <c r="A4234" s="1">
        <v>42671</v>
      </c>
      <c r="B4234" s="10">
        <v>6.4185573358873111E-3</v>
      </c>
      <c r="C4234" s="8">
        <f t="shared" si="295"/>
        <v>4.2078606989286527E-3</v>
      </c>
      <c r="D4234" s="8">
        <f t="shared" si="297"/>
        <v>4.1306165254817642E-3</v>
      </c>
      <c r="E4234" s="8">
        <f t="shared" si="283"/>
        <v>5.1251215013597105E-3</v>
      </c>
      <c r="F4234" s="8">
        <f>F4233*$H$3+D4233*$I$3+E4233*$J$3+$K$3</f>
        <v>4.790020189023505E-3</v>
      </c>
      <c r="G4234">
        <f t="shared" si="291"/>
        <v>1.6285371468638061E-3</v>
      </c>
      <c r="H4234" s="12">
        <f t="shared" si="292"/>
        <v>0.25372323742570019</v>
      </c>
      <c r="I4234" s="12">
        <f t="shared" si="293"/>
        <v>4.7326693107430762E-2</v>
      </c>
    </row>
    <row r="4235" spans="1:9" x14ac:dyDescent="0.3">
      <c r="A4235" s="1">
        <v>42674</v>
      </c>
      <c r="B4235" s="10">
        <v>2.8403478597247033E-3</v>
      </c>
      <c r="C4235" s="8">
        <f t="shared" si="295"/>
        <v>6.4185573358873111E-3</v>
      </c>
      <c r="D4235" s="8">
        <f t="shared" si="297"/>
        <v>4.4944718379388987E-3</v>
      </c>
      <c r="E4235" s="8">
        <f t="shared" si="283"/>
        <v>5.1234127237241812E-3</v>
      </c>
      <c r="F4235" s="8">
        <f>F4234*$H$3+D4233*$I$3+E4233*$J$3+$K$3</f>
        <v>4.778931467477222E-3</v>
      </c>
      <c r="G4235">
        <f t="shared" si="291"/>
        <v>1.9385836077525187E-3</v>
      </c>
      <c r="H4235" s="12">
        <f t="shared" si="292"/>
        <v>0.68251626332149795</v>
      </c>
      <c r="I4235" s="12">
        <f t="shared" si="293"/>
        <v>0.11463834400598372</v>
      </c>
    </row>
    <row r="4236" spans="1:9" x14ac:dyDescent="0.3">
      <c r="A4236" s="1">
        <v>42675</v>
      </c>
      <c r="B4236" s="10">
        <v>1.0159780344001451E-2</v>
      </c>
      <c r="C4236" s="8">
        <f t="shared" si="295"/>
        <v>2.8403478597247033E-3</v>
      </c>
      <c r="D4236" s="8">
        <f t="shared" si="297"/>
        <v>4.2311428322271295E-3</v>
      </c>
      <c r="E4236" s="8">
        <f t="shared" si="283"/>
        <v>4.925245337256026E-3</v>
      </c>
      <c r="F4236" s="8">
        <f>F4235*$H$3+D4233*$I$3+E4233*$J$3+$K$3</f>
        <v>4.7768747074051401E-3</v>
      </c>
      <c r="G4236">
        <f t="shared" si="291"/>
        <v>5.3829056365963107E-3</v>
      </c>
      <c r="H4236" s="12">
        <f t="shared" si="292"/>
        <v>0.52982500155866974</v>
      </c>
      <c r="I4236" s="12">
        <f t="shared" si="293"/>
        <v>0.37221734624179259</v>
      </c>
    </row>
    <row r="4237" spans="1:9" x14ac:dyDescent="0.3">
      <c r="A4237" s="1">
        <v>42676</v>
      </c>
      <c r="B4237" s="10">
        <v>4.8478591722399935E-3</v>
      </c>
      <c r="C4237" s="8">
        <f t="shared" si="295"/>
        <v>1.0159780344001451E-2</v>
      </c>
      <c r="D4237" s="8">
        <f t="shared" si="297"/>
        <v>5.7597324329289479E-3</v>
      </c>
      <c r="E4237" s="8">
        <f t="shared" si="283"/>
        <v>5.1199177753470737E-3</v>
      </c>
      <c r="F4237" s="8">
        <f>F4236*$H$3+D4233*$I$3+E4233*$J$3+$K$3</f>
        <v>4.7764932150954585E-3</v>
      </c>
      <c r="G4237">
        <f t="shared" si="291"/>
        <v>7.1365957144534954E-5</v>
      </c>
      <c r="H4237" s="12">
        <f t="shared" si="292"/>
        <v>1.4721128359749716E-2</v>
      </c>
      <c r="I4237" s="12">
        <f t="shared" si="293"/>
        <v>1.1051842112341781E-4</v>
      </c>
    </row>
    <row r="4238" spans="1:9" x14ac:dyDescent="0.3">
      <c r="A4238" s="1">
        <v>42677</v>
      </c>
      <c r="B4238" s="10">
        <v>4.7786251038528099E-3</v>
      </c>
      <c r="C4238" s="8">
        <f t="shared" si="295"/>
        <v>4.8478591722399935E-3</v>
      </c>
      <c r="D4238" s="8">
        <f t="shared" si="297"/>
        <v>5.694881082156422E-3</v>
      </c>
      <c r="E4238" s="8">
        <f t="shared" si="283"/>
        <v>5.1646188369046733E-3</v>
      </c>
      <c r="F4238" s="8">
        <f t="shared" ref="F4238" si="299">C4238*$H$3+D4238*$I$3+E4238*$J$3+$K$3</f>
        <v>5.59575135504683E-3</v>
      </c>
      <c r="G4238">
        <f t="shared" si="291"/>
        <v>8.1712625119402006E-4</v>
      </c>
      <c r="H4238" s="12">
        <f t="shared" si="292"/>
        <v>0.17099609896897008</v>
      </c>
      <c r="I4238" s="12">
        <f t="shared" si="293"/>
        <v>1.182856313035674E-2</v>
      </c>
    </row>
    <row r="4239" spans="1:9" x14ac:dyDescent="0.3">
      <c r="A4239" s="1">
        <v>42678</v>
      </c>
      <c r="B4239" s="10">
        <v>6.8539890398977444E-3</v>
      </c>
      <c r="C4239" s="8">
        <f t="shared" si="295"/>
        <v>4.7786251038528099E-3</v>
      </c>
      <c r="D4239" s="8">
        <f t="shared" si="297"/>
        <v>5.8090339631412533E-3</v>
      </c>
      <c r="E4239" s="8">
        <f t="shared" si="283"/>
        <v>5.1125340266763991E-3</v>
      </c>
      <c r="F4239" s="8">
        <f>F4238*$H$3+D4238*$I$3+E4238*$J$3+$K$3</f>
        <v>5.7344720158009569E-3</v>
      </c>
      <c r="G4239">
        <f t="shared" si="291"/>
        <v>1.1195170240967875E-3</v>
      </c>
      <c r="H4239" s="12">
        <f t="shared" si="292"/>
        <v>0.1633380236793448</v>
      </c>
      <c r="I4239" s="12">
        <f t="shared" si="293"/>
        <v>1.6890682400105828E-2</v>
      </c>
    </row>
    <row r="4240" spans="1:9" x14ac:dyDescent="0.3">
      <c r="A4240" s="1">
        <v>42681</v>
      </c>
      <c r="B4240" s="10">
        <v>9.3859372466076549E-3</v>
      </c>
      <c r="C4240" s="8">
        <f t="shared" si="295"/>
        <v>6.8539890398977444E-3</v>
      </c>
      <c r="D4240" s="8">
        <f t="shared" si="297"/>
        <v>5.8961203039433405E-3</v>
      </c>
      <c r="E4240" s="8">
        <f t="shared" si="283"/>
        <v>5.2657094762045198E-3</v>
      </c>
      <c r="F4240" s="8">
        <f>F4239*$H$3+D4238*$I$3+E4238*$J$3+$K$3</f>
        <v>5.7602022241952221E-3</v>
      </c>
      <c r="G4240">
        <f t="shared" si="291"/>
        <v>3.6257350224124327E-3</v>
      </c>
      <c r="H4240" s="12">
        <f t="shared" si="292"/>
        <v>0.38629440269514659</v>
      </c>
      <c r="I4240" s="12">
        <f t="shared" si="293"/>
        <v>0.14120583798097064</v>
      </c>
    </row>
    <row r="4241" spans="1:9" x14ac:dyDescent="0.3">
      <c r="A4241" s="1">
        <v>42682</v>
      </c>
      <c r="B4241" s="10">
        <v>6.7692801722526582E-3</v>
      </c>
      <c r="C4241" s="8">
        <f t="shared" si="295"/>
        <v>9.3859372466076549E-3</v>
      </c>
      <c r="D4241" s="8">
        <f t="shared" si="297"/>
        <v>7.2052381813199314E-3</v>
      </c>
      <c r="E4241" s="8">
        <f t="shared" si="283"/>
        <v>5.5001086429297677E-3</v>
      </c>
      <c r="F4241" s="8">
        <f>F4240*$H$3+D4238*$I$3+E4238*$J$3+$K$3</f>
        <v>5.7649747189369082E-3</v>
      </c>
      <c r="G4241">
        <f t="shared" si="291"/>
        <v>1.00430545331575E-3</v>
      </c>
      <c r="H4241" s="12">
        <f t="shared" si="292"/>
        <v>0.1483622228301921</v>
      </c>
      <c r="I4241" s="12">
        <f t="shared" si="293"/>
        <v>1.3614141204980168E-2</v>
      </c>
    </row>
    <row r="4242" spans="1:9" x14ac:dyDescent="0.3">
      <c r="A4242" s="1">
        <v>42683</v>
      </c>
      <c r="B4242" s="10">
        <v>1.175262875125333E-2</v>
      </c>
      <c r="C4242" s="8">
        <f t="shared" si="295"/>
        <v>6.7692801722526582E-3</v>
      </c>
      <c r="D4242" s="8">
        <f t="shared" si="297"/>
        <v>6.5271381469701722E-3</v>
      </c>
      <c r="E4242" s="8">
        <f t="shared" si="283"/>
        <v>5.51554537355518E-3</v>
      </c>
      <c r="F4242" s="8">
        <f>F4241*$H$3+D4238*$I$3+E4238*$J$3+$K$3</f>
        <v>5.7658599315908599E-3</v>
      </c>
      <c r="G4242">
        <f t="shared" si="291"/>
        <v>5.9867688196624698E-3</v>
      </c>
      <c r="H4242" s="12">
        <f t="shared" si="292"/>
        <v>0.50939827560059925</v>
      </c>
      <c r="I4242" s="12">
        <f t="shared" si="293"/>
        <v>0.3261906272617523</v>
      </c>
    </row>
    <row r="4243" spans="1:9" x14ac:dyDescent="0.3">
      <c r="A4243" s="1">
        <v>42684</v>
      </c>
      <c r="B4243" s="10">
        <v>9.6061975024886708E-3</v>
      </c>
      <c r="C4243" s="8">
        <f t="shared" si="295"/>
        <v>1.175262875125333E-2</v>
      </c>
      <c r="D4243" s="8">
        <f t="shared" si="297"/>
        <v>7.9080920627728393E-3</v>
      </c>
      <c r="E4243" s="8">
        <f t="shared" si="283"/>
        <v>5.8474648021019978E-3</v>
      </c>
      <c r="F4243" s="8">
        <f t="shared" ref="F4243" si="300">C4243*$H$3+D4243*$I$3+E4243*$J$3+$K$3</f>
        <v>8.1916258239917144E-3</v>
      </c>
      <c r="G4243">
        <f t="shared" si="291"/>
        <v>1.4145716784969564E-3</v>
      </c>
      <c r="H4243" s="12">
        <f t="shared" si="292"/>
        <v>0.1472561518884537</v>
      </c>
      <c r="I4243" s="12">
        <f t="shared" si="293"/>
        <v>1.3389022489292079E-2</v>
      </c>
    </row>
    <row r="4244" spans="1:9" x14ac:dyDescent="0.3">
      <c r="A4244" s="1">
        <v>42685</v>
      </c>
      <c r="B4244" s="10">
        <v>5.3144719414779272E-3</v>
      </c>
      <c r="C4244" s="8">
        <f t="shared" si="295"/>
        <v>9.6061975024886708E-3</v>
      </c>
      <c r="D4244" s="8">
        <f t="shared" si="297"/>
        <v>8.8736065425000128E-3</v>
      </c>
      <c r="E4244" s="8">
        <f t="shared" si="283"/>
        <v>5.9063080745253155E-3</v>
      </c>
      <c r="F4244" s="8">
        <f>F4243*$H$3+D4243*$I$3+E4243*$J$3+$K$3</f>
        <v>7.5311232938500188E-3</v>
      </c>
      <c r="G4244">
        <f t="shared" si="291"/>
        <v>2.2166513523720916E-3</v>
      </c>
      <c r="H4244" s="12">
        <f t="shared" si="292"/>
        <v>0.41709719738508061</v>
      </c>
      <c r="I4244" s="12">
        <f t="shared" si="293"/>
        <v>5.427844975390772E-2</v>
      </c>
    </row>
    <row r="4245" spans="1:9" x14ac:dyDescent="0.3">
      <c r="A4245" s="1">
        <v>42688</v>
      </c>
      <c r="B4245" s="10">
        <v>4.6935436725768376E-3</v>
      </c>
      <c r="C4245" s="8">
        <f t="shared" si="295"/>
        <v>5.3144719414779272E-3</v>
      </c>
      <c r="D4245" s="8">
        <f t="shared" si="297"/>
        <v>8.5657031228160482E-3</v>
      </c>
      <c r="E4245" s="8">
        <f t="shared" si="283"/>
        <v>5.9717843892927716E-3</v>
      </c>
      <c r="F4245" s="8">
        <f>F4244*$H$3+D4243*$I$3+E4243*$J$3+$K$3</f>
        <v>7.4086118550124591E-3</v>
      </c>
      <c r="G4245">
        <f t="shared" si="291"/>
        <v>2.7150681824356215E-3</v>
      </c>
      <c r="H4245" s="12">
        <f t="shared" si="292"/>
        <v>0.57846871614278628</v>
      </c>
      <c r="I4245" s="12">
        <f t="shared" si="293"/>
        <v>8.9980594394713842E-2</v>
      </c>
    </row>
    <row r="4246" spans="1:9" x14ac:dyDescent="0.3">
      <c r="A4246" s="1">
        <v>42689</v>
      </c>
      <c r="B4246" s="10">
        <v>3.7331338041469327E-3</v>
      </c>
      <c r="C4246" s="8">
        <f t="shared" si="295"/>
        <v>4.6935436725768376E-3</v>
      </c>
      <c r="D4246" s="8">
        <f t="shared" si="297"/>
        <v>7.627224408009883E-3</v>
      </c>
      <c r="E4246" s="8">
        <f t="shared" si="283"/>
        <v>5.7822367920234187E-3</v>
      </c>
      <c r="F4246" s="8">
        <f>F4245*$H$3+D4243*$I$3+E4243*$J$3+$K$3</f>
        <v>7.3858881681814204E-3</v>
      </c>
      <c r="G4246">
        <f t="shared" si="291"/>
        <v>3.6527543640344877E-3</v>
      </c>
      <c r="H4246" s="12">
        <f t="shared" si="292"/>
        <v>0.9784686420767571</v>
      </c>
      <c r="I4246" s="12">
        <f t="shared" si="293"/>
        <v>0.18776455243798806</v>
      </c>
    </row>
    <row r="4247" spans="1:9" x14ac:dyDescent="0.3">
      <c r="A4247" s="1">
        <v>42690</v>
      </c>
      <c r="B4247" s="10">
        <v>2.6445853632017457E-3</v>
      </c>
      <c r="C4247" s="8">
        <f t="shared" si="295"/>
        <v>3.7331338041469327E-3</v>
      </c>
      <c r="D4247" s="8">
        <f t="shared" si="297"/>
        <v>7.0199951343887399E-3</v>
      </c>
      <c r="E4247" s="8">
        <f t="shared" si="283"/>
        <v>5.6599202117242099E-3</v>
      </c>
      <c r="F4247" s="8">
        <f>F4246*$H$3+D4243*$I$3+E4243*$J$3+$K$3</f>
        <v>7.3816733295663925E-3</v>
      </c>
      <c r="G4247">
        <f t="shared" si="291"/>
        <v>4.7370879663646472E-3</v>
      </c>
      <c r="H4247" s="12">
        <f t="shared" si="292"/>
        <v>1.7912403329002591</v>
      </c>
      <c r="I4247" s="12">
        <f t="shared" si="293"/>
        <v>0.38474972883112213</v>
      </c>
    </row>
    <row r="4248" spans="1:9" x14ac:dyDescent="0.3">
      <c r="A4248" s="1">
        <v>42691</v>
      </c>
      <c r="B4248" s="10">
        <v>2.8420197598309064E-3</v>
      </c>
      <c r="C4248" s="8">
        <f t="shared" si="295"/>
        <v>2.6445853632017457E-3</v>
      </c>
      <c r="D4248" s="8">
        <f t="shared" si="297"/>
        <v>5.1983864567784217E-3</v>
      </c>
      <c r="E4248" s="8">
        <f t="shared" si="283"/>
        <v>5.6421179655692516E-3</v>
      </c>
      <c r="F4248" s="8">
        <f t="shared" ref="F4248" si="301">C4248*$H$3+D4248*$I$3+E4248*$J$3+$K$3</f>
        <v>5.0307899184726676E-3</v>
      </c>
      <c r="G4248">
        <f t="shared" si="291"/>
        <v>2.1887701586417612E-3</v>
      </c>
      <c r="H4248" s="12">
        <f t="shared" si="292"/>
        <v>0.77014600305663883</v>
      </c>
      <c r="I4248" s="12">
        <f t="shared" si="293"/>
        <v>0.13598718287741662</v>
      </c>
    </row>
    <row r="4249" spans="1:9" x14ac:dyDescent="0.3">
      <c r="A4249" s="1">
        <v>42692</v>
      </c>
      <c r="B4249" s="10">
        <v>2.6203444772980437E-3</v>
      </c>
      <c r="C4249" s="8">
        <f t="shared" si="295"/>
        <v>2.8420197598309064E-3</v>
      </c>
      <c r="D4249" s="8">
        <f t="shared" si="297"/>
        <v>3.8455509082468697E-3</v>
      </c>
      <c r="E4249" s="8">
        <f t="shared" ref="E4249:E4312" si="302">AVERAGE(B4227:B4248)</f>
        <v>5.4899869011298744E-3</v>
      </c>
      <c r="F4249" s="8">
        <f>F4248*$H$3+D4248*$I$3+E4248*$J$3+$K$3</f>
        <v>5.4733883039236137E-3</v>
      </c>
      <c r="G4249">
        <f t="shared" si="291"/>
        <v>2.8530438266255701E-3</v>
      </c>
      <c r="H4249" s="12">
        <f t="shared" si="292"/>
        <v>1.0888048694908516</v>
      </c>
      <c r="I4249" s="12">
        <f t="shared" si="293"/>
        <v>0.21533472990611946</v>
      </c>
    </row>
    <row r="4250" spans="1:9" x14ac:dyDescent="0.3">
      <c r="A4250" s="1">
        <v>42695</v>
      </c>
      <c r="B4250" s="10">
        <v>3.0990597492443739E-3</v>
      </c>
      <c r="C4250" s="8">
        <f t="shared" si="295"/>
        <v>2.6203444772980437E-3</v>
      </c>
      <c r="D4250" s="8">
        <f t="shared" si="297"/>
        <v>3.3067254154108931E-3</v>
      </c>
      <c r="E4250" s="8">
        <f t="shared" si="302"/>
        <v>5.4680358352641656E-3</v>
      </c>
      <c r="F4250" s="8">
        <f>F4249*$H$3+D4248*$I$3+E4248*$J$3+$K$3</f>
        <v>5.5554824103869818E-3</v>
      </c>
      <c r="G4250">
        <f t="shared" si="291"/>
        <v>2.4564226611426079E-3</v>
      </c>
      <c r="H4250" s="12">
        <f t="shared" si="292"/>
        <v>0.79263481826755466</v>
      </c>
      <c r="I4250" s="12">
        <f t="shared" si="293"/>
        <v>0.14152460251906529</v>
      </c>
    </row>
    <row r="4251" spans="1:9" x14ac:dyDescent="0.3">
      <c r="A4251" s="1">
        <v>42696</v>
      </c>
      <c r="B4251" s="10">
        <v>3.7404055795609318E-3</v>
      </c>
      <c r="C4251" s="8">
        <f t="shared" si="295"/>
        <v>3.0990597492443739E-3</v>
      </c>
      <c r="D4251" s="8">
        <f t="shared" si="297"/>
        <v>2.9878286307444004E-3</v>
      </c>
      <c r="E4251" s="8">
        <f t="shared" si="302"/>
        <v>5.4097019965178147E-3</v>
      </c>
      <c r="F4251" s="8">
        <f>F4250*$H$3+D4248*$I$3+E4248*$J$3+$K$3</f>
        <v>5.5707094029327229E-3</v>
      </c>
      <c r="G4251">
        <f t="shared" si="291"/>
        <v>1.830303823371791E-3</v>
      </c>
      <c r="H4251" s="12">
        <f t="shared" si="292"/>
        <v>0.48933298393449665</v>
      </c>
      <c r="I4251" s="12">
        <f t="shared" si="293"/>
        <v>6.9769876246549067E-2</v>
      </c>
    </row>
    <row r="4252" spans="1:9" x14ac:dyDescent="0.3">
      <c r="A4252" s="1">
        <v>42697</v>
      </c>
      <c r="B4252" s="10">
        <v>3.5237881684167861E-3</v>
      </c>
      <c r="C4252" s="8">
        <f t="shared" si="295"/>
        <v>3.7404055795609318E-3</v>
      </c>
      <c r="D4252" s="8">
        <f t="shared" si="297"/>
        <v>2.9892829858272005E-3</v>
      </c>
      <c r="E4252" s="8">
        <f t="shared" si="302"/>
        <v>5.3706622149705093E-3</v>
      </c>
      <c r="F4252" s="8">
        <f>F4251*$H$3+D4248*$I$3+E4248*$J$3+$K$3</f>
        <v>5.5735337384663778E-3</v>
      </c>
      <c r="G4252">
        <f t="shared" si="291"/>
        <v>2.0497455700495917E-3</v>
      </c>
      <c r="H4252" s="12">
        <f t="shared" si="292"/>
        <v>0.58168807887522034</v>
      </c>
      <c r="I4252" s="12">
        <f t="shared" si="293"/>
        <v>9.0728589861526876E-2</v>
      </c>
    </row>
    <row r="4253" spans="1:9" x14ac:dyDescent="0.3">
      <c r="A4253" s="1">
        <v>42699</v>
      </c>
      <c r="B4253" s="10">
        <v>1.4087067715477827E-3</v>
      </c>
      <c r="C4253" s="8">
        <f t="shared" si="295"/>
        <v>3.5237881684167861E-3</v>
      </c>
      <c r="D4253" s="8">
        <f t="shared" si="297"/>
        <v>3.1651235468702086E-3</v>
      </c>
      <c r="E4253" s="8">
        <f t="shared" si="302"/>
        <v>5.3418801822492923E-3</v>
      </c>
      <c r="F4253" s="8">
        <f t="shared" ref="F4253" si="303">C4253*$H$3+D4253*$I$3+E4253*$J$3+$K$3</f>
        <v>4.0575886609938387E-3</v>
      </c>
      <c r="G4253">
        <f t="shared" si="291"/>
        <v>2.6488818894460559E-3</v>
      </c>
      <c r="H4253" s="12">
        <f t="shared" si="292"/>
        <v>1.8803642766163895</v>
      </c>
      <c r="I4253" s="12">
        <f t="shared" si="293"/>
        <v>0.40509508048144793</v>
      </c>
    </row>
    <row r="4254" spans="1:9" x14ac:dyDescent="0.3">
      <c r="A4254" s="1">
        <v>42702</v>
      </c>
      <c r="B4254" s="10">
        <v>2.8390751990349339E-3</v>
      </c>
      <c r="C4254" s="8">
        <f t="shared" si="295"/>
        <v>1.4087067715477827E-3</v>
      </c>
      <c r="D4254" s="8">
        <f t="shared" si="297"/>
        <v>2.8784609492135838E-3</v>
      </c>
      <c r="E4254" s="8">
        <f t="shared" si="302"/>
        <v>5.2915108382063569E-3</v>
      </c>
      <c r="F4254" s="8">
        <f>F4253*$H$3+D4253*$I$3+E4253*$J$3+$K$3</f>
        <v>4.156599131678612E-3</v>
      </c>
      <c r="G4254">
        <f t="shared" si="291"/>
        <v>1.3175239326436781E-3</v>
      </c>
      <c r="H4254" s="12">
        <f t="shared" si="292"/>
        <v>0.46406799407480803</v>
      </c>
      <c r="I4254" s="12">
        <f t="shared" si="293"/>
        <v>6.4247245192587288E-2</v>
      </c>
    </row>
    <row r="4255" spans="1:9" x14ac:dyDescent="0.3">
      <c r="A4255" s="1">
        <v>42703</v>
      </c>
      <c r="B4255" s="10">
        <v>3.6772443295865261E-3</v>
      </c>
      <c r="C4255" s="8">
        <f t="shared" si="295"/>
        <v>2.8390751990349339E-3</v>
      </c>
      <c r="D4255" s="8">
        <f t="shared" si="297"/>
        <v>2.9222070935609615E-3</v>
      </c>
      <c r="E4255" s="8">
        <f t="shared" si="302"/>
        <v>5.1854635324305532E-3</v>
      </c>
      <c r="F4255" s="8">
        <f>F4254*$H$3+D4253*$I$3+E4253*$J$3+$K$3</f>
        <v>4.1749638080727713E-3</v>
      </c>
      <c r="G4255">
        <f t="shared" si="291"/>
        <v>4.9771947848624518E-4</v>
      </c>
      <c r="H4255" s="12">
        <f t="shared" si="292"/>
        <v>0.13535121245049533</v>
      </c>
      <c r="I4255" s="12">
        <f t="shared" si="293"/>
        <v>7.7267615610923102E-3</v>
      </c>
    </row>
    <row r="4256" spans="1:9" x14ac:dyDescent="0.3">
      <c r="A4256" s="1">
        <v>42704</v>
      </c>
      <c r="B4256" s="10">
        <v>5.0629087216674407E-3</v>
      </c>
      <c r="C4256" s="8">
        <f t="shared" si="295"/>
        <v>3.6772443295865261E-3</v>
      </c>
      <c r="D4256" s="8">
        <f t="shared" si="297"/>
        <v>3.0378440096293924E-3</v>
      </c>
      <c r="E4256" s="8">
        <f t="shared" si="302"/>
        <v>5.1613446065513656E-3</v>
      </c>
      <c r="F4256" s="8">
        <f>F4255*$H$3+D4253*$I$3+E4253*$J$3+$K$3</f>
        <v>4.1783701279976201E-3</v>
      </c>
      <c r="G4256">
        <f t="shared" si="291"/>
        <v>8.8453859366982059E-4</v>
      </c>
      <c r="H4256" s="12">
        <f t="shared" si="292"/>
        <v>0.17470956762153569</v>
      </c>
      <c r="I4256" s="12">
        <f t="shared" si="293"/>
        <v>1.9674732698065744E-2</v>
      </c>
    </row>
    <row r="4257" spans="1:9" x14ac:dyDescent="0.3">
      <c r="A4257" s="1">
        <v>42705</v>
      </c>
      <c r="B4257" s="10">
        <v>4.0083225139587791E-3</v>
      </c>
      <c r="C4257" s="8">
        <f t="shared" si="295"/>
        <v>5.0629087216674407E-3</v>
      </c>
      <c r="D4257" s="8">
        <f t="shared" si="297"/>
        <v>3.3023446380506943E-3</v>
      </c>
      <c r="E4257" s="8">
        <f t="shared" si="302"/>
        <v>5.0997242149959168E-3</v>
      </c>
      <c r="F4257" s="8">
        <f>F4256*$H$3+D4253*$I$3+E4253*$J$3+$K$3</f>
        <v>4.1790019395896889E-3</v>
      </c>
      <c r="G4257">
        <f t="shared" si="291"/>
        <v>1.7067942563090983E-4</v>
      </c>
      <c r="H4257" s="12">
        <f t="shared" si="292"/>
        <v>4.2581260623746571E-2</v>
      </c>
      <c r="I4257" s="12">
        <f t="shared" si="293"/>
        <v>8.5746911934125869E-4</v>
      </c>
    </row>
    <row r="4258" spans="1:9" x14ac:dyDescent="0.3">
      <c r="A4258" s="1">
        <v>42706</v>
      </c>
      <c r="B4258" s="10">
        <v>3.0079714114733393E-3</v>
      </c>
      <c r="C4258" s="8">
        <f t="shared" si="295"/>
        <v>4.0083225139587791E-3</v>
      </c>
      <c r="D4258" s="8">
        <f t="shared" si="297"/>
        <v>3.3992515071590923E-3</v>
      </c>
      <c r="E4258" s="8">
        <f t="shared" si="302"/>
        <v>5.1528139720065569E-3</v>
      </c>
      <c r="F4258" s="8">
        <f t="shared" ref="F4258" si="304">C4258*$H$3+D4258*$I$3+E4258*$J$3+$K$3</f>
        <v>4.229105506729839E-3</v>
      </c>
      <c r="G4258">
        <f t="shared" si="291"/>
        <v>1.2211340952564998E-3</v>
      </c>
      <c r="H4258" s="12">
        <f t="shared" si="292"/>
        <v>0.40596599109908899</v>
      </c>
      <c r="I4258" s="12">
        <f t="shared" si="293"/>
        <v>5.1979362151162167E-2</v>
      </c>
    </row>
    <row r="4259" spans="1:9" x14ac:dyDescent="0.3">
      <c r="A4259" s="1">
        <v>42709</v>
      </c>
      <c r="B4259" s="10">
        <v>4.8998073609774267E-3</v>
      </c>
      <c r="C4259" s="8">
        <f t="shared" si="295"/>
        <v>3.0079714114733393E-3</v>
      </c>
      <c r="D4259" s="8">
        <f t="shared" si="297"/>
        <v>3.7191044351442041E-3</v>
      </c>
      <c r="E4259" s="8">
        <f t="shared" si="302"/>
        <v>4.8277317478007337E-3</v>
      </c>
      <c r="F4259" s="8">
        <f>F4258*$H$3+D4258*$I$3+E4258*$J$3+$K$3</f>
        <v>4.27005681407675E-3</v>
      </c>
      <c r="G4259">
        <f t="shared" si="291"/>
        <v>6.2975054690067676E-4</v>
      </c>
      <c r="H4259" s="12">
        <f t="shared" si="292"/>
        <v>0.1285255726410951</v>
      </c>
      <c r="I4259" s="12">
        <f t="shared" si="293"/>
        <v>9.9118436868177451E-3</v>
      </c>
    </row>
    <row r="4260" spans="1:9" x14ac:dyDescent="0.3">
      <c r="A4260" s="1">
        <v>42710</v>
      </c>
      <c r="B4260" s="10">
        <v>3.3896952709826012E-3</v>
      </c>
      <c r="C4260" s="8">
        <f t="shared" si="295"/>
        <v>4.8998073609774267E-3</v>
      </c>
      <c r="D4260" s="8">
        <f t="shared" si="297"/>
        <v>4.1312508675327032E-3</v>
      </c>
      <c r="E4260" s="8">
        <f t="shared" si="302"/>
        <v>4.8300930291069804E-3</v>
      </c>
      <c r="F4260" s="8">
        <f>F4259*$H$3+D4258*$I$3+E4258*$J$3+$K$3</f>
        <v>4.277652551195687E-3</v>
      </c>
      <c r="G4260">
        <f t="shared" si="291"/>
        <v>8.8795728021308579E-4</v>
      </c>
      <c r="H4260" s="12">
        <f t="shared" si="292"/>
        <v>0.2619578484869779</v>
      </c>
      <c r="I4260" s="12">
        <f t="shared" si="293"/>
        <v>2.5083857196397608E-2</v>
      </c>
    </row>
    <row r="4261" spans="1:9" x14ac:dyDescent="0.3">
      <c r="A4261" s="1">
        <v>42711</v>
      </c>
      <c r="B4261" s="10">
        <v>6.2872056375522373E-3</v>
      </c>
      <c r="C4261" s="8">
        <f t="shared" si="295"/>
        <v>3.3896952709826012E-3</v>
      </c>
      <c r="D4261" s="8">
        <f t="shared" si="297"/>
        <v>4.0737410558119181E-3</v>
      </c>
      <c r="E4261" s="8">
        <f t="shared" si="302"/>
        <v>4.7669598548856062E-3</v>
      </c>
      <c r="F4261" s="8">
        <f>F4260*$H$3+D4258*$I$3+E4258*$J$3+$K$3</f>
        <v>4.2790614249562054E-3</v>
      </c>
      <c r="G4261">
        <f t="shared" si="291"/>
        <v>2.0081442125960318E-3</v>
      </c>
      <c r="H4261" s="12">
        <f t="shared" si="292"/>
        <v>0.31940170695257414</v>
      </c>
      <c r="I4261" s="12">
        <f t="shared" si="293"/>
        <v>8.4512461431712094E-2</v>
      </c>
    </row>
    <row r="4262" spans="1:9" x14ac:dyDescent="0.3">
      <c r="A4262" s="1">
        <v>42712</v>
      </c>
      <c r="B4262" s="10">
        <v>3.9749209114040198E-3</v>
      </c>
      <c r="C4262" s="8">
        <f t="shared" si="295"/>
        <v>6.2872056375522373E-3</v>
      </c>
      <c r="D4262" s="8">
        <f t="shared" si="297"/>
        <v>4.3186004389888762E-3</v>
      </c>
      <c r="E4262" s="8">
        <f t="shared" si="302"/>
        <v>4.7411969729608113E-3</v>
      </c>
      <c r="F4262" s="8">
        <f>F4261*$H$3+D4258*$I$3+E4258*$J$3+$K$3</f>
        <v>4.2793227459105767E-3</v>
      </c>
      <c r="G4262">
        <f t="shared" si="291"/>
        <v>3.0440183450655689E-4</v>
      </c>
      <c r="H4262" s="12">
        <f t="shared" si="292"/>
        <v>7.6580601549386854E-2</v>
      </c>
      <c r="I4262" s="12">
        <f t="shared" si="293"/>
        <v>2.6567288833030389E-3</v>
      </c>
    </row>
    <row r="4263" spans="1:9" x14ac:dyDescent="0.3">
      <c r="A4263" s="1">
        <v>42713</v>
      </c>
      <c r="B4263" s="10">
        <v>2.5588126714099053E-3</v>
      </c>
      <c r="C4263" s="8">
        <f t="shared" si="295"/>
        <v>3.9749209114040198E-3</v>
      </c>
      <c r="D4263" s="8">
        <f t="shared" si="297"/>
        <v>4.311920118477924E-3</v>
      </c>
      <c r="E4263" s="8">
        <f t="shared" si="302"/>
        <v>4.4952416849970084E-3</v>
      </c>
      <c r="F4263" s="8">
        <f t="shared" ref="F4263" si="305">C4263*$H$3+D4263*$I$3+E4263*$J$3+$K$3</f>
        <v>4.5586481668969062E-3</v>
      </c>
      <c r="G4263">
        <f t="shared" si="291"/>
        <v>1.999835495487001E-3</v>
      </c>
      <c r="H4263" s="12">
        <f t="shared" si="292"/>
        <v>0.78154822267043567</v>
      </c>
      <c r="I4263" s="12">
        <f t="shared" si="293"/>
        <v>0.13879230677842647</v>
      </c>
    </row>
    <row r="4264" spans="1:9" x14ac:dyDescent="0.3">
      <c r="A4264" s="1">
        <v>42716</v>
      </c>
      <c r="B4264" s="10">
        <v>3.3655305252097496E-3</v>
      </c>
      <c r="C4264" s="8">
        <f t="shared" si="295"/>
        <v>2.5588126714099053E-3</v>
      </c>
      <c r="D4264" s="8">
        <f t="shared" si="297"/>
        <v>4.2220883704652381E-3</v>
      </c>
      <c r="E4264" s="8">
        <f t="shared" si="302"/>
        <v>4.3038567985950659E-3</v>
      </c>
      <c r="F4264" s="8">
        <f>F4263*$H$3+D4263*$I$3+E4263*$J$3+$K$3</f>
        <v>4.6669191616254078E-3</v>
      </c>
      <c r="G4264">
        <f t="shared" si="291"/>
        <v>1.3013886364156581E-3</v>
      </c>
      <c r="H4264" s="12">
        <f t="shared" si="292"/>
        <v>0.38668157268742998</v>
      </c>
      <c r="I4264" s="12">
        <f t="shared" si="293"/>
        <v>4.8059629250731373E-2</v>
      </c>
    </row>
    <row r="4265" spans="1:9" x14ac:dyDescent="0.3">
      <c r="A4265" s="1">
        <v>42717</v>
      </c>
      <c r="B4265" s="10">
        <v>4.8555913021172637E-3</v>
      </c>
      <c r="C4265" s="8">
        <f t="shared" si="295"/>
        <v>3.3655305252097496E-3</v>
      </c>
      <c r="D4265" s="8">
        <f t="shared" si="297"/>
        <v>3.9152330033117022E-3</v>
      </c>
      <c r="E4265" s="8">
        <f t="shared" si="302"/>
        <v>3.9226250610476313E-3</v>
      </c>
      <c r="F4265" s="8">
        <f>F4264*$H$3+D4263*$I$3+E4263*$J$3+$K$3</f>
        <v>4.6870015000620479E-3</v>
      </c>
      <c r="G4265">
        <f t="shared" si="291"/>
        <v>1.6858980205521588E-4</v>
      </c>
      <c r="H4265" s="12">
        <f t="shared" si="292"/>
        <v>3.4720756250984898E-2</v>
      </c>
      <c r="I4265" s="12">
        <f t="shared" si="293"/>
        <v>6.3180194786927046E-4</v>
      </c>
    </row>
    <row r="4266" spans="1:9" x14ac:dyDescent="0.3">
      <c r="A4266" s="1">
        <v>42718</v>
      </c>
      <c r="B4266" s="10">
        <v>7.3990578124794827E-3</v>
      </c>
      <c r="C4266" s="8">
        <f t="shared" si="295"/>
        <v>4.8555913021172637E-3</v>
      </c>
      <c r="D4266" s="8">
        <f t="shared" si="297"/>
        <v>4.2084122095386355E-3</v>
      </c>
      <c r="E4266" s="8">
        <f t="shared" si="302"/>
        <v>3.7066884155762046E-3</v>
      </c>
      <c r="F4266" s="8">
        <f>F4265*$H$3+D4263*$I$3+E4263*$J$3+$K$3</f>
        <v>4.6907264156601271E-3</v>
      </c>
      <c r="G4266">
        <f t="shared" si="291"/>
        <v>2.7083313968193556E-3</v>
      </c>
      <c r="H4266" s="12">
        <f t="shared" si="292"/>
        <v>0.36603733413886819</v>
      </c>
      <c r="I4266" s="12">
        <f t="shared" si="293"/>
        <v>0.12161473994098149</v>
      </c>
    </row>
    <row r="4267" spans="1:9" x14ac:dyDescent="0.3">
      <c r="A4267" s="1">
        <v>42719</v>
      </c>
      <c r="B4267" s="10">
        <v>5.7306973085458936E-3</v>
      </c>
      <c r="C4267" s="8">
        <f t="shared" si="295"/>
        <v>7.3990578124794827E-3</v>
      </c>
      <c r="D4267" s="8">
        <f t="shared" si="297"/>
        <v>4.4307826445240846E-3</v>
      </c>
      <c r="E4267" s="8">
        <f t="shared" si="302"/>
        <v>3.8014423188035482E-3</v>
      </c>
      <c r="F4267" s="8">
        <f>F4266*$H$3+D4263*$I$3+E4263*$J$3+$K$3</f>
        <v>4.6914173210672134E-3</v>
      </c>
      <c r="G4267">
        <f t="shared" si="291"/>
        <v>1.0392799874786801E-3</v>
      </c>
      <c r="H4267" s="12">
        <f t="shared" si="292"/>
        <v>0.18135314631412403</v>
      </c>
      <c r="I4267" s="12">
        <f t="shared" si="293"/>
        <v>2.1425453972993669E-2</v>
      </c>
    </row>
    <row r="4268" spans="1:9" x14ac:dyDescent="0.3">
      <c r="A4268" s="1">
        <v>42720</v>
      </c>
      <c r="B4268" s="10">
        <v>4.0931221611850395E-3</v>
      </c>
      <c r="C4268" s="8">
        <f t="shared" si="295"/>
        <v>5.7306973085458936E-3</v>
      </c>
      <c r="D4268" s="8">
        <f t="shared" si="297"/>
        <v>4.7819379239524588E-3</v>
      </c>
      <c r="E4268" s="8">
        <f t="shared" si="302"/>
        <v>3.8485856658930506E-3</v>
      </c>
      <c r="F4268" s="8">
        <f t="shared" ref="F4268" si="306">C4268*$H$3+D4268*$I$3+E4268*$J$3+$K$3</f>
        <v>4.989458710516476E-3</v>
      </c>
      <c r="G4268">
        <f t="shared" si="291"/>
        <v>8.9633654933143642E-4</v>
      </c>
      <c r="H4268" s="12">
        <f t="shared" si="292"/>
        <v>0.21898602436823664</v>
      </c>
      <c r="I4268" s="12">
        <f t="shared" si="293"/>
        <v>1.8373335530177837E-2</v>
      </c>
    </row>
    <row r="4269" spans="1:9" x14ac:dyDescent="0.3">
      <c r="A4269" s="1">
        <v>42723</v>
      </c>
      <c r="B4269" s="10">
        <v>2.8460090748849702E-3</v>
      </c>
      <c r="C4269" s="8">
        <f t="shared" si="295"/>
        <v>4.0931221611850395E-3</v>
      </c>
      <c r="D4269" s="8">
        <f t="shared" si="297"/>
        <v>5.0887998219074863E-3</v>
      </c>
      <c r="E4269" s="8">
        <f t="shared" si="302"/>
        <v>3.8649487730311465E-3</v>
      </c>
      <c r="F4269" s="8">
        <f>F4268*$H$3+D4268*$I$3+E4268*$J$3+$K$3</f>
        <v>4.8519721710674323E-3</v>
      </c>
      <c r="G4269">
        <f t="shared" si="291"/>
        <v>2.0059630961824621E-3</v>
      </c>
      <c r="H4269" s="12">
        <f t="shared" si="292"/>
        <v>0.70483369638009286</v>
      </c>
      <c r="I4269" s="12">
        <f t="shared" si="293"/>
        <v>0.1200350442039757</v>
      </c>
    </row>
    <row r="4270" spans="1:9" x14ac:dyDescent="0.3">
      <c r="A4270" s="1">
        <v>42724</v>
      </c>
      <c r="B4270" s="10">
        <v>2.3813177847968269E-3</v>
      </c>
      <c r="C4270" s="8">
        <f t="shared" si="295"/>
        <v>2.8460090748849702E-3</v>
      </c>
      <c r="D4270" s="8">
        <f t="shared" si="297"/>
        <v>4.9848955318425297E-3</v>
      </c>
      <c r="E4270" s="8">
        <f t="shared" si="302"/>
        <v>3.8741043962894749E-3</v>
      </c>
      <c r="F4270" s="8">
        <f>F4269*$H$3+D4268*$I$3+E4268*$J$3+$K$3</f>
        <v>4.826470870163883E-3</v>
      </c>
      <c r="G4270">
        <f t="shared" si="291"/>
        <v>2.4451530853670561E-3</v>
      </c>
      <c r="H4270" s="12">
        <f t="shared" si="292"/>
        <v>1.0268067122237008</v>
      </c>
      <c r="I4270" s="12">
        <f t="shared" si="293"/>
        <v>0.19984846523780764</v>
      </c>
    </row>
    <row r="4271" spans="1:9" x14ac:dyDescent="0.3">
      <c r="A4271" s="1">
        <v>42725</v>
      </c>
      <c r="B4271" s="10">
        <v>1.2410298235072397E-3</v>
      </c>
      <c r="C4271" s="8">
        <f t="shared" si="295"/>
        <v>2.3813177847968269E-3</v>
      </c>
      <c r="D4271" s="8">
        <f t="shared" si="297"/>
        <v>4.4900408283784421E-3</v>
      </c>
      <c r="E4271" s="8">
        <f t="shared" si="302"/>
        <v>3.853163397424289E-3</v>
      </c>
      <c r="F4271" s="8">
        <f>F4270*$H$3+D4268*$I$3+E4268*$J$3+$K$3</f>
        <v>4.8217408336790066E-3</v>
      </c>
      <c r="G4271">
        <f t="shared" si="291"/>
        <v>3.580711010171767E-3</v>
      </c>
      <c r="H4271" s="12">
        <f t="shared" si="292"/>
        <v>2.8852739413243267</v>
      </c>
      <c r="I4271" s="12">
        <f t="shared" si="293"/>
        <v>0.61457560262808042</v>
      </c>
    </row>
    <row r="4272" spans="1:9" x14ac:dyDescent="0.3">
      <c r="A4272" s="1">
        <v>42726</v>
      </c>
      <c r="B4272" s="10">
        <v>2.6056726492975791E-3</v>
      </c>
      <c r="C4272" s="8">
        <f t="shared" si="295"/>
        <v>1.2410298235072397E-3</v>
      </c>
      <c r="D4272" s="8">
        <f t="shared" si="297"/>
        <v>3.2584352305839942E-3</v>
      </c>
      <c r="E4272" s="8">
        <f t="shared" si="302"/>
        <v>3.7904672767974349E-3</v>
      </c>
      <c r="F4272" s="8">
        <f>F4271*$H$3+D4268*$I$3+E4268*$J$3+$K$3</f>
        <v>4.8208634962744216E-3</v>
      </c>
      <c r="G4272">
        <f t="shared" si="291"/>
        <v>2.2151908469768425E-3</v>
      </c>
      <c r="H4272" s="12">
        <f t="shared" si="292"/>
        <v>0.85014165059221836</v>
      </c>
      <c r="I4272" s="12">
        <f t="shared" si="293"/>
        <v>0.15576135970864358</v>
      </c>
    </row>
    <row r="4273" spans="1:9" x14ac:dyDescent="0.3">
      <c r="A4273" s="1">
        <v>42727</v>
      </c>
      <c r="B4273" s="10">
        <v>1.2735015591392933E-3</v>
      </c>
      <c r="C4273" s="8">
        <f t="shared" si="295"/>
        <v>2.6056726492975791E-3</v>
      </c>
      <c r="D4273" s="8">
        <f t="shared" si="297"/>
        <v>2.6334302987343311E-3</v>
      </c>
      <c r="E4273" s="8">
        <f t="shared" si="302"/>
        <v>3.7680405904362167E-3</v>
      </c>
      <c r="F4273" s="8">
        <f t="shared" ref="F4273" si="307">C4273*$H$3+D4273*$I$3+E4273*$J$3+$K$3</f>
        <v>3.2612131410793268E-3</v>
      </c>
      <c r="G4273">
        <f t="shared" si="291"/>
        <v>1.9877115819400336E-3</v>
      </c>
      <c r="H4273" s="12">
        <f t="shared" si="292"/>
        <v>1.5608238307014286</v>
      </c>
      <c r="I4273" s="12">
        <f t="shared" si="293"/>
        <v>0.33082834944136708</v>
      </c>
    </row>
    <row r="4274" spans="1:9" x14ac:dyDescent="0.3">
      <c r="A4274" s="1">
        <v>42731</v>
      </c>
      <c r="B4274" s="10">
        <v>2.7588962285949835E-3</v>
      </c>
      <c r="C4274" s="8">
        <f t="shared" si="295"/>
        <v>1.2735015591392933E-3</v>
      </c>
      <c r="D4274" s="8">
        <f t="shared" si="297"/>
        <v>2.0695061783251819E-3</v>
      </c>
      <c r="E4274" s="8">
        <f t="shared" si="302"/>
        <v>3.6559085895079601E-3</v>
      </c>
      <c r="F4274" s="8">
        <f>F4273*$H$3+D4273*$I$3+E4273*$J$3+$K$3</f>
        <v>3.3828042103023841E-3</v>
      </c>
      <c r="G4274">
        <f t="shared" si="291"/>
        <v>6.2390798170740063E-4</v>
      </c>
      <c r="H4274" s="12">
        <f t="shared" si="292"/>
        <v>0.22614405545261729</v>
      </c>
      <c r="I4274" s="12">
        <f t="shared" si="293"/>
        <v>1.9439186963879695E-2</v>
      </c>
    </row>
    <row r="4275" spans="1:9" x14ac:dyDescent="0.3">
      <c r="A4275" s="1">
        <v>42732</v>
      </c>
      <c r="B4275" s="10">
        <v>4.336260681268027E-3</v>
      </c>
      <c r="C4275" s="8">
        <f t="shared" si="295"/>
        <v>2.7588962285949835E-3</v>
      </c>
      <c r="D4275" s="8">
        <f t="shared" si="297"/>
        <v>2.0520836090671844E-3</v>
      </c>
      <c r="E4275" s="8">
        <f t="shared" si="302"/>
        <v>3.6211407740615142E-3</v>
      </c>
      <c r="F4275" s="8">
        <f>F4274*$H$3+D4273*$I$3+E4273*$J$3+$K$3</f>
        <v>3.4053571849853399E-3</v>
      </c>
      <c r="G4275">
        <f t="shared" si="291"/>
        <v>9.3090349628268711E-4</v>
      </c>
      <c r="H4275" s="12">
        <f t="shared" si="292"/>
        <v>0.21467885920789903</v>
      </c>
      <c r="I4275" s="12">
        <f t="shared" si="293"/>
        <v>3.1701873019784443E-2</v>
      </c>
    </row>
    <row r="4276" spans="1:9" x14ac:dyDescent="0.3">
      <c r="A4276" s="1">
        <v>42733</v>
      </c>
      <c r="B4276" s="10">
        <v>2.89841936558568E-3</v>
      </c>
      <c r="C4276" s="8">
        <f t="shared" si="295"/>
        <v>4.336260681268027E-3</v>
      </c>
      <c r="D4276" s="8">
        <f t="shared" si="297"/>
        <v>2.4430721883614247E-3</v>
      </c>
      <c r="E4276" s="8">
        <f t="shared" si="302"/>
        <v>3.7542114063215254E-3</v>
      </c>
      <c r="F4276" s="8">
        <f>F4275*$H$3+D4273*$I$3+E4273*$J$3+$K$3</f>
        <v>3.4095403595416633E-3</v>
      </c>
      <c r="G4276">
        <f t="shared" si="291"/>
        <v>5.1112099395598338E-4</v>
      </c>
      <c r="H4276" s="12">
        <f t="shared" si="292"/>
        <v>0.17634473465943801</v>
      </c>
      <c r="I4276" s="12">
        <f t="shared" si="293"/>
        <v>1.25028871728039E-2</v>
      </c>
    </row>
    <row r="4277" spans="1:9" x14ac:dyDescent="0.3">
      <c r="A4277" s="1">
        <v>42734</v>
      </c>
      <c r="B4277" s="10">
        <v>5.1652442417365095E-3</v>
      </c>
      <c r="C4277" s="8">
        <f t="shared" si="295"/>
        <v>2.89841936558568E-3</v>
      </c>
      <c r="D4277" s="8">
        <f t="shared" si="297"/>
        <v>2.7745500967771126E-3</v>
      </c>
      <c r="E4277" s="8">
        <f t="shared" si="302"/>
        <v>3.7569088684374684E-3</v>
      </c>
      <c r="F4277" s="8">
        <f>F4276*$H$3+D4273*$I$3+E4273*$J$3+$K$3</f>
        <v>3.4103162638121497E-3</v>
      </c>
      <c r="G4277">
        <f t="shared" si="291"/>
        <v>1.7549279779243599E-3</v>
      </c>
      <c r="H4277" s="12">
        <f t="shared" si="292"/>
        <v>0.3397570174405477</v>
      </c>
      <c r="I4277" s="12">
        <f t="shared" si="293"/>
        <v>9.9446552914334685E-2</v>
      </c>
    </row>
    <row r="4278" spans="1:9" x14ac:dyDescent="0.3">
      <c r="A4278" s="1">
        <v>42738</v>
      </c>
      <c r="B4278" s="10">
        <v>7.7201255984700812E-3</v>
      </c>
      <c r="C4278" s="8">
        <f t="shared" si="295"/>
        <v>5.1652442417365095E-3</v>
      </c>
      <c r="D4278" s="8">
        <f t="shared" si="297"/>
        <v>3.2864644152648982E-3</v>
      </c>
      <c r="E4278" s="8">
        <f t="shared" si="302"/>
        <v>3.8245452280806498E-3</v>
      </c>
      <c r="F4278" s="8">
        <f t="shared" ref="F4278" si="308">C4278*$H$3+D4278*$I$3+E4278*$J$3+$K$3</f>
        <v>4.0921298078217642E-3</v>
      </c>
      <c r="G4278">
        <f t="shared" si="291"/>
        <v>3.627995790648317E-3</v>
      </c>
      <c r="H4278" s="12">
        <f t="shared" si="292"/>
        <v>0.46993999571293077</v>
      </c>
      <c r="I4278" s="12">
        <f t="shared" si="293"/>
        <v>0.25181379939603676</v>
      </c>
    </row>
    <row r="4279" spans="1:9" x14ac:dyDescent="0.3">
      <c r="A4279" s="1">
        <v>42739</v>
      </c>
      <c r="B4279" s="10">
        <v>3.0008580748590846E-3</v>
      </c>
      <c r="C4279" s="8">
        <f t="shared" si="295"/>
        <v>7.7201255984700812E-3</v>
      </c>
      <c r="D4279" s="8">
        <f t="shared" si="297"/>
        <v>4.5757892231310564E-3</v>
      </c>
      <c r="E4279" s="8">
        <f t="shared" si="302"/>
        <v>3.94532781338986E-3</v>
      </c>
      <c r="F4279" s="8">
        <f>F4278*$H$3+D4278*$I$3+E4278*$J$3+$K$3</f>
        <v>3.8930862200431604E-3</v>
      </c>
      <c r="G4279">
        <f t="shared" si="291"/>
        <v>8.9222814518407582E-4</v>
      </c>
      <c r="H4279" s="12">
        <f t="shared" si="292"/>
        <v>0.29732433954777199</v>
      </c>
      <c r="I4279" s="12">
        <f t="shared" si="293"/>
        <v>3.112120870944457E-2</v>
      </c>
    </row>
    <row r="4280" spans="1:9" x14ac:dyDescent="0.3">
      <c r="A4280" s="1">
        <v>42740</v>
      </c>
      <c r="B4280" s="10">
        <v>3.7006999537525977E-3</v>
      </c>
      <c r="C4280" s="8">
        <f t="shared" si="295"/>
        <v>3.0008580748590846E-3</v>
      </c>
      <c r="D4280" s="8">
        <f t="shared" si="297"/>
        <v>4.6241815923838761E-3</v>
      </c>
      <c r="E4280" s="8">
        <f t="shared" si="302"/>
        <v>3.8995339752489655E-3</v>
      </c>
      <c r="F4280" s="8">
        <f>F4279*$H$3+D4278*$I$3+E4278*$J$3+$K$3</f>
        <v>3.8561671845855437E-3</v>
      </c>
      <c r="G4280">
        <f t="shared" si="291"/>
        <v>1.5546723083294592E-4</v>
      </c>
      <c r="H4280" s="12">
        <f t="shared" si="292"/>
        <v>4.2010223140435489E-2</v>
      </c>
      <c r="I4280" s="12">
        <f t="shared" si="293"/>
        <v>8.3523710398525353E-4</v>
      </c>
    </row>
    <row r="4281" spans="1:9" x14ac:dyDescent="0.3">
      <c r="A4281" s="1">
        <v>42741</v>
      </c>
      <c r="B4281" s="10">
        <v>5.1260118239844889E-3</v>
      </c>
      <c r="C4281" s="8">
        <f t="shared" si="295"/>
        <v>3.7006999537525977E-3</v>
      </c>
      <c r="D4281" s="8">
        <f t="shared" si="297"/>
        <v>4.4970694468807913E-3</v>
      </c>
      <c r="E4281" s="8">
        <f t="shared" si="302"/>
        <v>3.9310216362616586E-3</v>
      </c>
      <c r="F4281" s="8">
        <f>F4280*$H$3+D4278*$I$3+E4278*$J$3+$K$3</f>
        <v>3.8493193619838087E-3</v>
      </c>
      <c r="G4281">
        <f t="shared" si="291"/>
        <v>1.2766924620006802E-3</v>
      </c>
      <c r="H4281" s="12">
        <f t="shared" si="292"/>
        <v>0.24906155230213597</v>
      </c>
      <c r="I4281" s="12">
        <f t="shared" si="293"/>
        <v>4.5235475776590928E-2</v>
      </c>
    </row>
    <row r="4282" spans="1:9" x14ac:dyDescent="0.3">
      <c r="A4282" s="1">
        <v>42744</v>
      </c>
      <c r="B4282" s="10">
        <v>2.215798442746721E-3</v>
      </c>
      <c r="C4282" s="8">
        <f t="shared" si="295"/>
        <v>5.1260118239844889E-3</v>
      </c>
      <c r="D4282" s="8">
        <f t="shared" si="297"/>
        <v>4.9425879385605522E-3</v>
      </c>
      <c r="E4282" s="8">
        <f t="shared" si="302"/>
        <v>3.9413036573074343E-3</v>
      </c>
      <c r="F4282" s="8">
        <f>F4281*$H$3+D4278*$I$3+E4278*$J$3+$K$3</f>
        <v>3.8480492130266762E-3</v>
      </c>
      <c r="G4282">
        <f t="shared" si="291"/>
        <v>1.6322507702799553E-3</v>
      </c>
      <c r="H4282" s="12">
        <f t="shared" si="292"/>
        <v>0.73664225896675173</v>
      </c>
      <c r="I4282" s="12">
        <f t="shared" si="293"/>
        <v>0.12777734444679534</v>
      </c>
    </row>
    <row r="4283" spans="1:9" x14ac:dyDescent="0.3">
      <c r="A4283" s="1">
        <v>42745</v>
      </c>
      <c r="B4283" s="10">
        <v>4.3820412897689759E-3</v>
      </c>
      <c r="C4283" s="8">
        <f t="shared" si="295"/>
        <v>2.215798442746721E-3</v>
      </c>
      <c r="D4283" s="8">
        <f t="shared" si="297"/>
        <v>4.3526987787625955E-3</v>
      </c>
      <c r="E4283" s="8">
        <f t="shared" si="302"/>
        <v>3.8879447105694396E-3</v>
      </c>
      <c r="F4283" s="8">
        <f t="shared" ref="F4283" si="309">C4283*$H$3+D4283*$I$3+E4283*$J$3+$K$3</f>
        <v>4.1202312563319594E-3</v>
      </c>
      <c r="G4283">
        <f t="shared" si="291"/>
        <v>2.6181003343701652E-4</v>
      </c>
      <c r="H4283" s="12">
        <f t="shared" si="292"/>
        <v>5.9746135676147248E-2</v>
      </c>
      <c r="I4283" s="12">
        <f t="shared" si="293"/>
        <v>1.9371862151968955E-3</v>
      </c>
    </row>
    <row r="4284" spans="1:9" x14ac:dyDescent="0.3">
      <c r="A4284" s="1">
        <v>42746</v>
      </c>
      <c r="B4284" s="10">
        <v>4.4748315588242589E-3</v>
      </c>
      <c r="C4284" s="8">
        <f t="shared" si="295"/>
        <v>4.3820412897689759E-3</v>
      </c>
      <c r="D4284" s="8">
        <f t="shared" si="297"/>
        <v>3.6850819170223732E-3</v>
      </c>
      <c r="E4284" s="8">
        <f t="shared" si="302"/>
        <v>3.8013463311247458E-3</v>
      </c>
      <c r="F4284" s="8">
        <f>F4283*$H$3+D4283*$I$3+E4283*$J$3+$K$3</f>
        <v>4.4734695764209638E-3</v>
      </c>
      <c r="G4284">
        <f t="shared" si="291"/>
        <v>1.3619824032950686E-6</v>
      </c>
      <c r="H4284" s="12">
        <f t="shared" si="292"/>
        <v>3.0436506612394661E-4</v>
      </c>
      <c r="I4284" s="12">
        <f t="shared" si="293"/>
        <v>4.6337850445610229E-8</v>
      </c>
    </row>
    <row r="4285" spans="1:9" x14ac:dyDescent="0.3">
      <c r="A4285" s="1">
        <v>42747</v>
      </c>
      <c r="B4285" s="10">
        <v>7.0142317110237495E-3</v>
      </c>
      <c r="C4285" s="8">
        <f t="shared" si="295"/>
        <v>4.4748315588242589E-3</v>
      </c>
      <c r="D4285" s="8">
        <f t="shared" si="297"/>
        <v>3.9798766138154085E-3</v>
      </c>
      <c r="E4285" s="8">
        <f t="shared" si="302"/>
        <v>3.8240695423711209E-3</v>
      </c>
      <c r="F4285" s="8">
        <f>F4284*$H$3+D4283*$I$3+E4283*$J$3+$K$3</f>
        <v>4.5389889845561335E-3</v>
      </c>
      <c r="G4285">
        <f t="shared" si="291"/>
        <v>2.475242726467616E-3</v>
      </c>
      <c r="H4285" s="12">
        <f t="shared" si="292"/>
        <v>0.3528886453205502</v>
      </c>
      <c r="I4285" s="12">
        <f t="shared" si="293"/>
        <v>0.11009219862950581</v>
      </c>
    </row>
    <row r="4286" spans="1:9" x14ac:dyDescent="0.3">
      <c r="A4286" s="1">
        <v>42748</v>
      </c>
      <c r="B4286" s="10">
        <v>2.3922879394624786E-3</v>
      </c>
      <c r="C4286" s="8">
        <f t="shared" si="295"/>
        <v>7.0142317110237495E-3</v>
      </c>
      <c r="D4286" s="8">
        <f t="shared" si="297"/>
        <v>4.6425829652696395E-3</v>
      </c>
      <c r="E4286" s="8">
        <f t="shared" si="302"/>
        <v>4.0265885896262959E-3</v>
      </c>
      <c r="F4286" s="8">
        <f>F4285*$H$3+D4283*$I$3+E4283*$J$3+$K$3</f>
        <v>4.5511416661828084E-3</v>
      </c>
      <c r="G4286">
        <f t="shared" ref="G4286:G4349" si="310">SQRT((B4286-F4286)^2)</f>
        <v>2.1588537267203298E-3</v>
      </c>
      <c r="H4286" s="12">
        <f t="shared" ref="H4286:H4349" si="311">ABS(B4286-F4286)/B4286</f>
        <v>0.90242219220709741</v>
      </c>
      <c r="I4286" s="12">
        <f t="shared" ref="I4286:I4349" si="312">B4286/F4286-LN(B4286/F4286)-1</f>
        <v>0.16877358864905445</v>
      </c>
    </row>
    <row r="4287" spans="1:9" x14ac:dyDescent="0.3">
      <c r="A4287" s="1">
        <v>42752</v>
      </c>
      <c r="B4287" s="10">
        <v>3.6472534712912071E-3</v>
      </c>
      <c r="C4287" s="8">
        <f t="shared" si="295"/>
        <v>2.3922879394624786E-3</v>
      </c>
      <c r="D4287" s="8">
        <f t="shared" si="297"/>
        <v>4.0958381883652367E-3</v>
      </c>
      <c r="E4287" s="8">
        <f t="shared" si="302"/>
        <v>3.9823502902741467E-3</v>
      </c>
      <c r="F4287" s="8">
        <f>F4286*$H$3+D4283*$I$3+E4283*$J$3+$K$3</f>
        <v>4.5533957718733638E-3</v>
      </c>
      <c r="G4287">
        <f t="shared" si="310"/>
        <v>9.0614230058215679E-4</v>
      </c>
      <c r="H4287" s="12">
        <f t="shared" si="311"/>
        <v>0.24844511293627275</v>
      </c>
      <c r="I4287" s="12">
        <f t="shared" si="312"/>
        <v>2.2895234476898452E-2</v>
      </c>
    </row>
    <row r="4288" spans="1:9" x14ac:dyDescent="0.3">
      <c r="A4288" s="1">
        <v>42753</v>
      </c>
      <c r="B4288" s="10">
        <v>2.9661499232759214E-3</v>
      </c>
      <c r="C4288" s="8">
        <f t="shared" si="295"/>
        <v>3.6472534712912071E-3</v>
      </c>
      <c r="D4288" s="8">
        <f t="shared" si="297"/>
        <v>4.3821291940741346E-3</v>
      </c>
      <c r="E4288" s="8">
        <f t="shared" si="302"/>
        <v>3.9274258434184167E-3</v>
      </c>
      <c r="F4288" s="8">
        <f t="shared" ref="F4288" si="313">C4288*$H$3+D4288*$I$3+E4288*$J$3+$K$3</f>
        <v>4.4099168572884137E-3</v>
      </c>
      <c r="G4288">
        <f t="shared" si="310"/>
        <v>1.4437669340124923E-3</v>
      </c>
      <c r="H4288" s="12">
        <f t="shared" si="311"/>
        <v>0.48674779473653335</v>
      </c>
      <c r="I4288" s="12">
        <f t="shared" si="312"/>
        <v>6.9200081657722734E-2</v>
      </c>
    </row>
    <row r="4289" spans="1:9" x14ac:dyDescent="0.3">
      <c r="A4289" s="1">
        <v>42754</v>
      </c>
      <c r="B4289" s="10">
        <v>4.2516306497976716E-3</v>
      </c>
      <c r="C4289" s="8">
        <f t="shared" si="295"/>
        <v>2.9661499232759214E-3</v>
      </c>
      <c r="D4289" s="8">
        <f t="shared" si="297"/>
        <v>4.098950920775524E-3</v>
      </c>
      <c r="E4289" s="8">
        <f t="shared" si="302"/>
        <v>3.7259300302728E-3</v>
      </c>
      <c r="F4289" s="8">
        <f>F4288*$H$3+D4288*$I$3+E4288*$J$3+$K$3</f>
        <v>4.551377312780081E-3</v>
      </c>
      <c r="G4289">
        <f t="shared" si="310"/>
        <v>2.9974666298240946E-4</v>
      </c>
      <c r="H4289" s="12">
        <f t="shared" si="311"/>
        <v>7.0501576376742398E-2</v>
      </c>
      <c r="I4289" s="12">
        <f t="shared" si="312"/>
        <v>2.2688498944671842E-3</v>
      </c>
    </row>
    <row r="4290" spans="1:9" x14ac:dyDescent="0.3">
      <c r="A4290" s="1">
        <v>42755</v>
      </c>
      <c r="B4290" s="10">
        <v>4.4072679949519128E-3</v>
      </c>
      <c r="C4290" s="8">
        <f t="shared" si="295"/>
        <v>4.2516306497976716E-3</v>
      </c>
      <c r="D4290" s="8">
        <f t="shared" si="297"/>
        <v>4.0543107389702055E-3</v>
      </c>
      <c r="E4290" s="8">
        <f t="shared" si="302"/>
        <v>3.6586997276024254E-3</v>
      </c>
      <c r="F4290" s="8">
        <f>F4289*$H$3+D4288*$I$3+E4288*$J$3+$K$3</f>
        <v>4.5776157042320912E-3</v>
      </c>
      <c r="G4290">
        <f t="shared" si="310"/>
        <v>1.7034770928017837E-4</v>
      </c>
      <c r="H4290" s="12">
        <f t="shared" si="311"/>
        <v>3.86515431953071E-2</v>
      </c>
      <c r="I4290" s="12">
        <f t="shared" si="312"/>
        <v>7.1008301548491914E-4</v>
      </c>
    </row>
    <row r="4291" spans="1:9" x14ac:dyDescent="0.3">
      <c r="A4291" s="1">
        <v>42758</v>
      </c>
      <c r="B4291" s="10">
        <v>4.6566475854949432E-3</v>
      </c>
      <c r="C4291" s="8">
        <f t="shared" si="295"/>
        <v>4.4072679949519128E-3</v>
      </c>
      <c r="D4291" s="8">
        <f t="shared" si="297"/>
        <v>3.532917995755838E-3</v>
      </c>
      <c r="E4291" s="8">
        <f t="shared" si="302"/>
        <v>3.6729790836827381E-3</v>
      </c>
      <c r="F4291" s="8">
        <f>F4290*$H$3+D4288*$I$3+E4288*$J$3+$K$3</f>
        <v>4.5824824578672048E-3</v>
      </c>
      <c r="G4291">
        <f t="shared" si="310"/>
        <v>7.4165127627738407E-5</v>
      </c>
      <c r="H4291" s="12">
        <f t="shared" si="311"/>
        <v>1.5926721158533965E-2</v>
      </c>
      <c r="I4291" s="12">
        <f t="shared" si="312"/>
        <v>1.2957263427226806E-4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314">B4291</f>
        <v>4.6566475854949432E-3</v>
      </c>
      <c r="D4292" s="8">
        <f t="shared" si="297"/>
        <v>3.9857899249623307E-3</v>
      </c>
      <c r="E4292" s="8">
        <f t="shared" si="302"/>
        <v>3.7552808341650102E-3</v>
      </c>
      <c r="F4292" s="8">
        <f>F4291*$H$3+D4288*$I$3+E4288*$J$3+$K$3</f>
        <v>4.5833851538647176E-3</v>
      </c>
      <c r="G4292">
        <f t="shared" si="310"/>
        <v>2.2440532309151925E-5</v>
      </c>
      <c r="H4292" s="12">
        <f t="shared" si="311"/>
        <v>4.9201501379988934E-3</v>
      </c>
      <c r="I4292" s="12">
        <f t="shared" si="312"/>
        <v>1.2024971650426153E-5</v>
      </c>
    </row>
    <row r="4293" spans="1:9" x14ac:dyDescent="0.3">
      <c r="A4293" s="1">
        <v>42760</v>
      </c>
      <c r="B4293" s="10">
        <v>4.404323590589853E-3</v>
      </c>
      <c r="C4293" s="8">
        <f t="shared" si="314"/>
        <v>4.5609446215555656E-3</v>
      </c>
      <c r="D4293" s="8">
        <f t="shared" si="297"/>
        <v>4.1685281550152024E-3</v>
      </c>
      <c r="E4293" s="8">
        <f t="shared" si="302"/>
        <v>3.8543547812904077E-3</v>
      </c>
      <c r="F4293" s="8">
        <f t="shared" ref="F4293" si="315">C4293*$H$3+D4293*$I$3+E4293*$J$3+$K$3</f>
        <v>4.4508845772270175E-3</v>
      </c>
      <c r="G4293">
        <f t="shared" si="310"/>
        <v>4.6560986637164507E-5</v>
      </c>
      <c r="H4293" s="12">
        <f t="shared" si="311"/>
        <v>1.0571654348160368E-2</v>
      </c>
      <c r="I4293" s="12">
        <f t="shared" si="312"/>
        <v>5.5101543197100256E-5</v>
      </c>
    </row>
    <row r="4294" spans="1:9" x14ac:dyDescent="0.3">
      <c r="A4294" s="1">
        <v>42761</v>
      </c>
      <c r="B4294" s="10">
        <v>1.9184127349224172E-3</v>
      </c>
      <c r="C4294" s="8">
        <f t="shared" si="314"/>
        <v>4.404323590589853E-3</v>
      </c>
      <c r="D4294" s="8">
        <f t="shared" si="297"/>
        <v>4.4561628884779896E-3</v>
      </c>
      <c r="E4294" s="8">
        <f t="shared" si="302"/>
        <v>3.9981408616123447E-3</v>
      </c>
      <c r="F4294" s="8">
        <f>F4293*$H$3+D4293*$I$3+E4293*$J$3+$K$3</f>
        <v>4.4304704019984629E-3</v>
      </c>
      <c r="G4294">
        <f t="shared" si="310"/>
        <v>2.5120576670760457E-3</v>
      </c>
      <c r="H4294" s="12">
        <f t="shared" si="311"/>
        <v>1.3094458879192314</v>
      </c>
      <c r="I4294" s="12">
        <f t="shared" si="312"/>
        <v>0.27001192036197841</v>
      </c>
    </row>
    <row r="4295" spans="1:9" x14ac:dyDescent="0.3">
      <c r="A4295" s="1">
        <v>42762</v>
      </c>
      <c r="B4295" s="10">
        <v>2.2896096791734256E-3</v>
      </c>
      <c r="C4295" s="8">
        <f t="shared" si="314"/>
        <v>1.9184127349224172E-3</v>
      </c>
      <c r="D4295" s="8">
        <f t="shared" si="297"/>
        <v>3.9895193055029376E-3</v>
      </c>
      <c r="E4295" s="8">
        <f t="shared" si="302"/>
        <v>3.9669017745952917E-3</v>
      </c>
      <c r="F4295" s="8">
        <f>F4294*$H$3+D4293*$I$3+E4293*$J$3+$K$3</f>
        <v>4.4266839365940149E-3</v>
      </c>
      <c r="G4295">
        <f t="shared" si="310"/>
        <v>2.1370742574205893E-3</v>
      </c>
      <c r="H4295" s="12">
        <f t="shared" si="311"/>
        <v>0.93337929030423072</v>
      </c>
      <c r="I4295" s="12">
        <f t="shared" si="312"/>
        <v>0.17649848378566668</v>
      </c>
    </row>
    <row r="4296" spans="1:9" x14ac:dyDescent="0.3">
      <c r="A4296" s="1">
        <v>42765</v>
      </c>
      <c r="B4296" s="10">
        <v>7.2960041119462752E-3</v>
      </c>
      <c r="C4296" s="8">
        <f t="shared" si="314"/>
        <v>2.2896096791734256E-3</v>
      </c>
      <c r="D4296" s="8">
        <f t="shared" ref="D4296:D4359" si="316">AVERAGE(B4291:B4295)</f>
        <v>3.565987642347241E-3</v>
      </c>
      <c r="E4296" s="8">
        <f t="shared" si="302"/>
        <v>4.0130885073241173E-3</v>
      </c>
      <c r="F4296" s="8">
        <f>F4295*$H$3+D4293*$I$3+E4293*$J$3+$K$3</f>
        <v>4.4259816147956283E-3</v>
      </c>
      <c r="G4296">
        <f t="shared" si="310"/>
        <v>2.8700224971506469E-3</v>
      </c>
      <c r="H4296" s="12">
        <f t="shared" si="311"/>
        <v>0.39336908986267588</v>
      </c>
      <c r="I4296" s="12">
        <f t="shared" si="312"/>
        <v>0.14861407817611183</v>
      </c>
    </row>
    <row r="4297" spans="1:9" x14ac:dyDescent="0.3">
      <c r="A4297" s="1">
        <v>42766</v>
      </c>
      <c r="B4297" s="10">
        <v>4.8083049399421669E-3</v>
      </c>
      <c r="C4297" s="8">
        <f t="shared" si="314"/>
        <v>7.2960041119462752E-3</v>
      </c>
      <c r="D4297" s="8">
        <f t="shared" si="316"/>
        <v>4.0938589476375072E-3</v>
      </c>
      <c r="E4297" s="8">
        <f t="shared" si="302"/>
        <v>4.2193206838400847E-3</v>
      </c>
      <c r="F4297" s="8">
        <f>F4296*$H$3+D4293*$I$3+E4293*$J$3+$K$3</f>
        <v>4.4258513466284063E-3</v>
      </c>
      <c r="G4297">
        <f t="shared" si="310"/>
        <v>3.8245359331376058E-4</v>
      </c>
      <c r="H4297" s="12">
        <f t="shared" si="311"/>
        <v>7.9540211798289281E-2</v>
      </c>
      <c r="I4297" s="12">
        <f t="shared" si="312"/>
        <v>3.531601067966017E-3</v>
      </c>
    </row>
    <row r="4298" spans="1:9" x14ac:dyDescent="0.3">
      <c r="A4298" s="1">
        <v>42767</v>
      </c>
      <c r="B4298" s="10">
        <v>5.5375110324113255E-3</v>
      </c>
      <c r="C4298" s="8">
        <f t="shared" si="314"/>
        <v>4.8083049399421669E-3</v>
      </c>
      <c r="D4298" s="8">
        <f t="shared" si="316"/>
        <v>4.1433310113148268E-3</v>
      </c>
      <c r="E4298" s="8">
        <f t="shared" si="302"/>
        <v>4.2407772410525462E-3</v>
      </c>
      <c r="F4298" s="8">
        <f t="shared" ref="F4298" si="317">C4298*$H$3+D4298*$I$3+E4298*$J$3+$K$3</f>
        <v>4.568509307811287E-3</v>
      </c>
      <c r="G4298">
        <f t="shared" si="310"/>
        <v>9.6900172460003854E-4</v>
      </c>
      <c r="H4298" s="12">
        <f t="shared" si="311"/>
        <v>0.1749886761269501</v>
      </c>
      <c r="I4298" s="12">
        <f t="shared" si="312"/>
        <v>1.9746408051945386E-2</v>
      </c>
    </row>
    <row r="4299" spans="1:9" x14ac:dyDescent="0.3">
      <c r="A4299" s="1">
        <v>42768</v>
      </c>
      <c r="B4299" s="10">
        <v>3.6670608900533056E-3</v>
      </c>
      <c r="C4299" s="8">
        <f t="shared" si="314"/>
        <v>5.5375110324113255E-3</v>
      </c>
      <c r="D4299" s="8">
        <f t="shared" si="316"/>
        <v>4.369968499679122E-3</v>
      </c>
      <c r="E4299" s="8">
        <f t="shared" si="302"/>
        <v>4.3607359531809831E-3</v>
      </c>
      <c r="F4299" s="8">
        <f>F4298*$H$3+D4298*$I$3+E4298*$J$3+$K$3</f>
        <v>4.5240314949662489E-3</v>
      </c>
      <c r="G4299">
        <f t="shared" si="310"/>
        <v>8.5697060491294339E-4</v>
      </c>
      <c r="H4299" s="12">
        <f t="shared" si="311"/>
        <v>0.23369413015132295</v>
      </c>
      <c r="I4299" s="12">
        <f t="shared" si="312"/>
        <v>2.0586713399200596E-2</v>
      </c>
    </row>
    <row r="4300" spans="1:9" x14ac:dyDescent="0.3">
      <c r="A4300" s="1">
        <v>42769</v>
      </c>
      <c r="B4300" s="10">
        <v>3.9929184397420794E-3</v>
      </c>
      <c r="C4300" s="8">
        <f t="shared" si="314"/>
        <v>3.6670608900533056E-3</v>
      </c>
      <c r="D4300" s="8">
        <f t="shared" si="316"/>
        <v>4.7196981307053004E-3</v>
      </c>
      <c r="E4300" s="8">
        <f t="shared" si="302"/>
        <v>4.292636709922657E-3</v>
      </c>
      <c r="F4300" s="8">
        <f>F4299*$H$3+D4298*$I$3+E4298*$J$3+$K$3</f>
        <v>4.5157816539749904E-3</v>
      </c>
      <c r="G4300">
        <f t="shared" si="310"/>
        <v>5.2286321423291107E-4</v>
      </c>
      <c r="H4300" s="12">
        <f t="shared" si="311"/>
        <v>0.13094763194479003</v>
      </c>
      <c r="I4300" s="12">
        <f t="shared" si="312"/>
        <v>7.2701328656070707E-3</v>
      </c>
    </row>
    <row r="4301" spans="1:9" x14ac:dyDescent="0.3">
      <c r="A4301" s="1">
        <v>42772</v>
      </c>
      <c r="B4301" s="10">
        <v>2.603623260059364E-3</v>
      </c>
      <c r="C4301" s="8">
        <f t="shared" si="314"/>
        <v>3.9929184397420794E-3</v>
      </c>
      <c r="D4301" s="8">
        <f t="shared" si="316"/>
        <v>5.0603598828190309E-3</v>
      </c>
      <c r="E4301" s="8">
        <f t="shared" si="302"/>
        <v>4.123218202707747E-3</v>
      </c>
      <c r="F4301" s="8">
        <f>F4300*$H$3+D4298*$I$3+E4298*$J$3+$K$3</f>
        <v>4.5142514556125351E-3</v>
      </c>
      <c r="G4301">
        <f t="shared" si="310"/>
        <v>1.910628195553171E-3</v>
      </c>
      <c r="H4301" s="12">
        <f t="shared" si="311"/>
        <v>0.73383435494027949</v>
      </c>
      <c r="I4301" s="12">
        <f t="shared" si="312"/>
        <v>0.12709171104026851</v>
      </c>
    </row>
    <row r="4302" spans="1:9" x14ac:dyDescent="0.3">
      <c r="A4302" s="1">
        <v>42773</v>
      </c>
      <c r="B4302" s="10">
        <v>2.936513935426795E-3</v>
      </c>
      <c r="C4302" s="8">
        <f t="shared" si="314"/>
        <v>2.603623260059364E-3</v>
      </c>
      <c r="D4302" s="8">
        <f t="shared" si="316"/>
        <v>4.1218837124416489E-3</v>
      </c>
      <c r="E4302" s="8">
        <f t="shared" si="302"/>
        <v>4.1051620747623047E-3</v>
      </c>
      <c r="F4302" s="8">
        <f>F4301*$H$3+D4298*$I$3+E4298*$J$3+$K$3</f>
        <v>4.5139676311084093E-3</v>
      </c>
      <c r="G4302">
        <f t="shared" si="310"/>
        <v>1.5774536956816142E-3</v>
      </c>
      <c r="H4302" s="12">
        <f t="shared" si="311"/>
        <v>0.53718583680153587</v>
      </c>
      <c r="I4302" s="12">
        <f t="shared" si="312"/>
        <v>8.0492797282947892E-2</v>
      </c>
    </row>
    <row r="4303" spans="1:9" x14ac:dyDescent="0.3">
      <c r="A4303" s="1">
        <v>42774</v>
      </c>
      <c r="B4303" s="10">
        <v>3.2711972813523433E-3</v>
      </c>
      <c r="C4303" s="8">
        <f t="shared" si="314"/>
        <v>2.936513935426795E-3</v>
      </c>
      <c r="D4303" s="8">
        <f t="shared" si="316"/>
        <v>3.7475255115385743E-3</v>
      </c>
      <c r="E4303" s="8">
        <f t="shared" si="302"/>
        <v>4.0704263466565865E-3</v>
      </c>
      <c r="F4303" s="8">
        <f t="shared" ref="F4303" si="318">C4303*$H$3+D4303*$I$3+E4303*$J$3+$K$3</f>
        <v>3.9755144794315234E-3</v>
      </c>
      <c r="G4303">
        <f t="shared" si="310"/>
        <v>7.0431719807918011E-4</v>
      </c>
      <c r="H4303" s="12">
        <f t="shared" si="311"/>
        <v>0.21530868899108671</v>
      </c>
      <c r="I4303" s="12">
        <f t="shared" si="312"/>
        <v>1.7834323132912111E-2</v>
      </c>
    </row>
    <row r="4304" spans="1:9" x14ac:dyDescent="0.3">
      <c r="A4304" s="1">
        <v>42775</v>
      </c>
      <c r="B4304" s="10">
        <v>3.4320849635362163E-3</v>
      </c>
      <c r="C4304" s="8">
        <f t="shared" si="314"/>
        <v>3.2711972813523433E-3</v>
      </c>
      <c r="D4304" s="8">
        <f t="shared" si="316"/>
        <v>3.2942627613267773E-3</v>
      </c>
      <c r="E4304" s="8">
        <f t="shared" si="302"/>
        <v>3.9861165947187617E-3</v>
      </c>
      <c r="F4304" s="8">
        <f>F4303*$H$3+D4303*$I$3+E4303*$J$3+$K$3</f>
        <v>4.1682305490758275E-3</v>
      </c>
      <c r="G4304">
        <f t="shared" si="310"/>
        <v>7.3614558553961127E-4</v>
      </c>
      <c r="H4304" s="12">
        <f t="shared" si="311"/>
        <v>0.21448932452451019</v>
      </c>
      <c r="I4304" s="12">
        <f t="shared" si="312"/>
        <v>1.771502571511463E-2</v>
      </c>
    </row>
    <row r="4305" spans="1:9" x14ac:dyDescent="0.3">
      <c r="A4305" s="1">
        <v>42776</v>
      </c>
      <c r="B4305" s="10">
        <v>2.9034136074454807E-3</v>
      </c>
      <c r="C4305" s="8">
        <f t="shared" si="314"/>
        <v>3.4320849635362163E-3</v>
      </c>
      <c r="D4305" s="8">
        <f t="shared" si="316"/>
        <v>3.2472675760233591E-3</v>
      </c>
      <c r="E4305" s="8">
        <f t="shared" si="302"/>
        <v>4.0414023456637393E-3</v>
      </c>
      <c r="F4305" s="8">
        <f>F4304*$H$3+D4303*$I$3+E4303*$J$3+$K$3</f>
        <v>4.2039759427750433E-3</v>
      </c>
      <c r="G4305">
        <f t="shared" si="310"/>
        <v>1.3005623353295626E-3</v>
      </c>
      <c r="H4305" s="12">
        <f t="shared" si="311"/>
        <v>0.44794249499775557</v>
      </c>
      <c r="I4305" s="12">
        <f t="shared" si="312"/>
        <v>6.0778742052214341E-2</v>
      </c>
    </row>
    <row r="4306" spans="1:9" x14ac:dyDescent="0.3">
      <c r="A4306" s="1">
        <v>42779</v>
      </c>
      <c r="B4306" s="10">
        <v>3.5384936250812318E-3</v>
      </c>
      <c r="C4306" s="8">
        <f t="shared" si="314"/>
        <v>2.9034136074454807E-3</v>
      </c>
      <c r="D4306" s="8">
        <f t="shared" si="316"/>
        <v>3.0293666095640402E-3</v>
      </c>
      <c r="E4306" s="8">
        <f t="shared" si="302"/>
        <v>3.9741919964672153E-3</v>
      </c>
      <c r="F4306" s="8">
        <f>F4305*$H$3+D4303*$I$3+E4303*$J$3+$K$3</f>
        <v>4.2106060757632797E-3</v>
      </c>
      <c r="G4306">
        <f t="shared" si="310"/>
        <v>6.7211245068204799E-4</v>
      </c>
      <c r="H4306" s="12">
        <f t="shared" si="311"/>
        <v>0.18994310062283032</v>
      </c>
      <c r="I4306" s="12">
        <f t="shared" si="312"/>
        <v>1.4281808091072934E-2</v>
      </c>
    </row>
    <row r="4307" spans="1:9" x14ac:dyDescent="0.3">
      <c r="A4307" s="1">
        <v>42780</v>
      </c>
      <c r="B4307" s="10">
        <v>3.7355059126170423E-3</v>
      </c>
      <c r="C4307" s="8">
        <f t="shared" si="314"/>
        <v>3.5384936250812318E-3</v>
      </c>
      <c r="D4307" s="8">
        <f t="shared" si="316"/>
        <v>3.2163406825684139E-3</v>
      </c>
      <c r="E4307" s="8">
        <f t="shared" si="302"/>
        <v>3.9316311812970777E-3</v>
      </c>
      <c r="F4307" s="8">
        <f>F4306*$H$3+D4303*$I$3+E4303*$J$3+$K$3</f>
        <v>4.2118358471797479E-3</v>
      </c>
      <c r="G4307">
        <f t="shared" si="310"/>
        <v>4.763299345627056E-4</v>
      </c>
      <c r="H4307" s="12">
        <f t="shared" si="311"/>
        <v>0.12751416962126974</v>
      </c>
      <c r="I4307" s="12">
        <f t="shared" si="312"/>
        <v>6.9221736794649047E-3</v>
      </c>
    </row>
    <row r="4308" spans="1:9" x14ac:dyDescent="0.3">
      <c r="A4308" s="1">
        <v>42781</v>
      </c>
      <c r="B4308" s="10">
        <v>3.5238081228901323E-3</v>
      </c>
      <c r="C4308" s="8">
        <f t="shared" si="314"/>
        <v>3.7355059126170423E-3</v>
      </c>
      <c r="D4308" s="8">
        <f t="shared" si="316"/>
        <v>3.3761390780064626E-3</v>
      </c>
      <c r="E4308" s="8">
        <f t="shared" si="302"/>
        <v>3.7825981904604095E-3</v>
      </c>
      <c r="F4308" s="8">
        <f t="shared" ref="F4308" si="319">C4308*$H$3+D4308*$I$3+E4308*$J$3+$K$3</f>
        <v>3.8649124342784533E-3</v>
      </c>
      <c r="G4308">
        <f t="shared" si="310"/>
        <v>3.41104311388321E-4</v>
      </c>
      <c r="H4308" s="12">
        <f t="shared" si="311"/>
        <v>9.6799910634338529E-2</v>
      </c>
      <c r="I4308" s="12">
        <f t="shared" si="312"/>
        <v>4.140095174866687E-3</v>
      </c>
    </row>
    <row r="4309" spans="1:9" x14ac:dyDescent="0.3">
      <c r="A4309" s="1">
        <v>42782</v>
      </c>
      <c r="B4309" s="10">
        <v>3.9030693551045195E-3</v>
      </c>
      <c r="C4309" s="8">
        <f t="shared" si="314"/>
        <v>3.5238081228901323E-3</v>
      </c>
      <c r="D4309" s="8">
        <f t="shared" si="316"/>
        <v>3.4266612463140209E-3</v>
      </c>
      <c r="E4309" s="8">
        <f t="shared" si="302"/>
        <v>3.834030926070757E-3</v>
      </c>
      <c r="F4309" s="8">
        <f>F4308*$H$3+D4308*$I$3+E4308*$J$3+$K$3</f>
        <v>3.8889150359949103E-3</v>
      </c>
      <c r="G4309">
        <f t="shared" si="310"/>
        <v>1.4154319109609126E-5</v>
      </c>
      <c r="H4309" s="12">
        <f t="shared" si="311"/>
        <v>3.62645851811416E-3</v>
      </c>
      <c r="I4309" s="12">
        <f t="shared" si="312"/>
        <v>6.6075257685316302E-6</v>
      </c>
    </row>
    <row r="4310" spans="1:9" x14ac:dyDescent="0.3">
      <c r="A4310" s="1">
        <v>42783</v>
      </c>
      <c r="B4310" s="10">
        <v>3.3401022052143067E-3</v>
      </c>
      <c r="C4310" s="8">
        <f t="shared" si="314"/>
        <v>3.9030693551045195E-3</v>
      </c>
      <c r="D4310" s="8">
        <f t="shared" si="316"/>
        <v>3.5208581246276814E-3</v>
      </c>
      <c r="E4310" s="8">
        <f t="shared" si="302"/>
        <v>3.8456589207895441E-3</v>
      </c>
      <c r="F4310" s="8">
        <f>F4309*$H$3+D4308*$I$3+E4308*$J$3+$K$3</f>
        <v>3.8933670905108822E-3</v>
      </c>
      <c r="G4310">
        <f t="shared" si="310"/>
        <v>5.5326488529657556E-4</v>
      </c>
      <c r="H4310" s="12">
        <f t="shared" si="311"/>
        <v>0.16564310051137407</v>
      </c>
      <c r="I4310" s="12">
        <f t="shared" si="312"/>
        <v>1.1168477596423809E-2</v>
      </c>
    </row>
    <row r="4311" spans="1:9" x14ac:dyDescent="0.3">
      <c r="A4311" s="1">
        <v>42787</v>
      </c>
      <c r="B4311" s="10">
        <v>2.7926949587407067E-3</v>
      </c>
      <c r="C4311" s="8">
        <f t="shared" si="314"/>
        <v>3.3401022052143067E-3</v>
      </c>
      <c r="D4311" s="8">
        <f t="shared" si="316"/>
        <v>3.6081958441814463E-3</v>
      </c>
      <c r="E4311" s="8">
        <f t="shared" si="302"/>
        <v>3.862656751786743E-3</v>
      </c>
      <c r="F4311" s="8">
        <f>F4310*$H$3+D4308*$I$3+E4308*$J$3+$K$3</f>
        <v>3.8941928672182294E-3</v>
      </c>
      <c r="G4311">
        <f t="shared" si="310"/>
        <v>1.1014979084775227E-3</v>
      </c>
      <c r="H4311" s="12">
        <f t="shared" si="311"/>
        <v>0.39442113254439165</v>
      </c>
      <c r="I4311" s="12">
        <f t="shared" si="312"/>
        <v>4.9622833495468033E-2</v>
      </c>
    </row>
    <row r="4312" spans="1:9" x14ac:dyDescent="0.3">
      <c r="A4312" s="1">
        <v>42788</v>
      </c>
      <c r="B4312" s="10">
        <v>2.5817623873685765E-3</v>
      </c>
      <c r="C4312" s="8">
        <f t="shared" si="314"/>
        <v>2.7926949587407067E-3</v>
      </c>
      <c r="D4312" s="8">
        <f t="shared" si="316"/>
        <v>3.459036110913341E-3</v>
      </c>
      <c r="E4312" s="8">
        <f t="shared" si="302"/>
        <v>3.7963414931023358E-3</v>
      </c>
      <c r="F4312" s="8">
        <f>F4311*$H$3+D4308*$I$3+E4308*$J$3+$K$3</f>
        <v>3.8943460340691632E-3</v>
      </c>
      <c r="G4312">
        <f t="shared" si="310"/>
        <v>1.3125836467005867E-3</v>
      </c>
      <c r="H4312" s="12">
        <f t="shared" si="311"/>
        <v>0.50840606134882083</v>
      </c>
      <c r="I4312" s="12">
        <f t="shared" si="312"/>
        <v>7.4004964363212355E-2</v>
      </c>
    </row>
    <row r="4313" spans="1:9" x14ac:dyDescent="0.3">
      <c r="A4313" s="1">
        <v>42789</v>
      </c>
      <c r="B4313" s="10">
        <v>4.6246718235077172E-3</v>
      </c>
      <c r="C4313" s="8">
        <f t="shared" si="314"/>
        <v>2.5817623873685765E-3</v>
      </c>
      <c r="D4313" s="8">
        <f t="shared" si="316"/>
        <v>3.2282874058636481E-3</v>
      </c>
      <c r="E4313" s="8">
        <f t="shared" ref="E4313:E4376" si="320">AVERAGE(B4291:B4312)</f>
        <v>3.7133639654849128E-3</v>
      </c>
      <c r="F4313" s="8">
        <f t="shared" ref="F4313" si="321">C4313*$H$3+D4313*$I$3+E4313*$J$3+$K$3</f>
        <v>3.5578598401698404E-3</v>
      </c>
      <c r="G4313">
        <f t="shared" si="310"/>
        <v>1.0668119833378768E-3</v>
      </c>
      <c r="H4313" s="12">
        <f t="shared" si="311"/>
        <v>0.23067841871830858</v>
      </c>
      <c r="I4313" s="12">
        <f t="shared" si="312"/>
        <v>3.760032998077123E-2</v>
      </c>
    </row>
    <row r="4314" spans="1:9" x14ac:dyDescent="0.3">
      <c r="A4314" s="1">
        <v>42790</v>
      </c>
      <c r="B4314" s="10">
        <v>4.6476117450512423E-3</v>
      </c>
      <c r="C4314" s="8">
        <f t="shared" si="314"/>
        <v>4.6246718235077172E-3</v>
      </c>
      <c r="D4314" s="8">
        <f t="shared" si="316"/>
        <v>3.448460145987165E-3</v>
      </c>
      <c r="E4314" s="8">
        <f t="shared" si="320"/>
        <v>3.7119105217582214E-3</v>
      </c>
      <c r="F4314" s="8">
        <f>F4313*$H$3+D4313*$I$3+E4313*$J$3+$K$3</f>
        <v>3.7389085083145419E-3</v>
      </c>
      <c r="G4314">
        <f t="shared" si="310"/>
        <v>9.0870323673670041E-4</v>
      </c>
      <c r="H4314" s="12">
        <f t="shared" si="311"/>
        <v>0.19552047085350532</v>
      </c>
      <c r="I4314" s="12">
        <f t="shared" si="312"/>
        <v>2.5479950930517692E-2</v>
      </c>
    </row>
    <row r="4315" spans="1:9" x14ac:dyDescent="0.3">
      <c r="A4315" s="1">
        <v>42793</v>
      </c>
      <c r="B4315" s="10">
        <v>2.6629647683810887E-3</v>
      </c>
      <c r="C4315" s="8">
        <f t="shared" si="314"/>
        <v>4.6476117450512423E-3</v>
      </c>
      <c r="D4315" s="8">
        <f t="shared" si="316"/>
        <v>3.5973686239765103E-3</v>
      </c>
      <c r="E4315" s="8">
        <f t="shared" si="320"/>
        <v>3.7158499364625692E-3</v>
      </c>
      <c r="F4315" s="8">
        <f>F4314*$H$3+D4313*$I$3+E4313*$J$3+$K$3</f>
        <v>3.7724898071314792E-3</v>
      </c>
      <c r="G4315">
        <f t="shared" si="310"/>
        <v>1.1095250387503906E-3</v>
      </c>
      <c r="H4315" s="12">
        <f t="shared" si="311"/>
        <v>0.41665028840201684</v>
      </c>
      <c r="I4315" s="12">
        <f t="shared" si="312"/>
        <v>5.418564690514982E-2</v>
      </c>
    </row>
    <row r="4316" spans="1:9" x14ac:dyDescent="0.3">
      <c r="A4316" s="1">
        <v>42794</v>
      </c>
      <c r="B4316" s="10">
        <v>2.9573295001617634E-3</v>
      </c>
      <c r="C4316" s="8">
        <f t="shared" si="314"/>
        <v>2.6629647683810887E-3</v>
      </c>
      <c r="D4316" s="8">
        <f t="shared" si="316"/>
        <v>3.4619411366098663E-3</v>
      </c>
      <c r="E4316" s="8">
        <f t="shared" si="320"/>
        <v>3.6366972627258072E-3</v>
      </c>
      <c r="F4316" s="8">
        <f>F4315*$H$3+D4313*$I$3+E4313*$J$3+$K$3</f>
        <v>3.7787185391171302E-3</v>
      </c>
      <c r="G4316">
        <f t="shared" si="310"/>
        <v>8.2138903895536677E-4</v>
      </c>
      <c r="H4316" s="12">
        <f t="shared" si="311"/>
        <v>0.27774687903746859</v>
      </c>
      <c r="I4316" s="12">
        <f t="shared" si="312"/>
        <v>2.7725896975888231E-2</v>
      </c>
    </row>
    <row r="4317" spans="1:9" x14ac:dyDescent="0.3">
      <c r="A4317" s="1">
        <v>42795</v>
      </c>
      <c r="B4317" s="10">
        <v>8.3856644579792111E-3</v>
      </c>
      <c r="C4317" s="8">
        <f t="shared" si="314"/>
        <v>2.9573295001617634E-3</v>
      </c>
      <c r="D4317" s="8">
        <f t="shared" si="316"/>
        <v>3.4948680448940775E-3</v>
      </c>
      <c r="E4317" s="8">
        <f t="shared" si="320"/>
        <v>3.6839207520548687E-3</v>
      </c>
      <c r="F4317" s="8">
        <f>F4316*$H$3+D4313*$I$3+E4313*$J$3+$K$3</f>
        <v>3.7798738578068737E-3</v>
      </c>
      <c r="G4317">
        <f t="shared" si="310"/>
        <v>4.6057906001723374E-3</v>
      </c>
      <c r="H4317" s="12">
        <f t="shared" si="311"/>
        <v>0.54924575425740885</v>
      </c>
      <c r="I4317" s="12">
        <f t="shared" si="312"/>
        <v>0.42167078670991831</v>
      </c>
    </row>
    <row r="4318" spans="1:9" x14ac:dyDescent="0.3">
      <c r="A4318" s="1">
        <v>42796</v>
      </c>
      <c r="B4318" s="10">
        <v>2.8778645692251617E-3</v>
      </c>
      <c r="C4318" s="8">
        <f t="shared" si="314"/>
        <v>8.3856644579792111E-3</v>
      </c>
      <c r="D4318" s="8">
        <f t="shared" si="316"/>
        <v>4.6556484590162045E-3</v>
      </c>
      <c r="E4318" s="8">
        <f t="shared" si="320"/>
        <v>3.9610141510914958E-3</v>
      </c>
      <c r="F4318" s="8">
        <f t="shared" ref="F4318" si="322">C4318*$H$3+D4318*$I$3+E4318*$J$3+$K$3</f>
        <v>5.4401663346715298E-3</v>
      </c>
      <c r="G4318">
        <f t="shared" si="310"/>
        <v>2.5623017654463681E-3</v>
      </c>
      <c r="H4318" s="12">
        <f t="shared" si="311"/>
        <v>0.89034827866699928</v>
      </c>
      <c r="I4318" s="12">
        <f t="shared" si="312"/>
        <v>0.16576413388919087</v>
      </c>
    </row>
    <row r="4319" spans="1:9" x14ac:dyDescent="0.3">
      <c r="A4319" s="1">
        <v>42797</v>
      </c>
      <c r="B4319" s="10">
        <v>2.6650402045872009E-3</v>
      </c>
      <c r="C4319" s="8">
        <f t="shared" si="314"/>
        <v>2.8778645692251617E-3</v>
      </c>
      <c r="D4319" s="8">
        <f t="shared" si="316"/>
        <v>4.3062870081596932E-3</v>
      </c>
      <c r="E4319" s="8">
        <f t="shared" si="320"/>
        <v>3.7601896264223538E-3</v>
      </c>
      <c r="F4319" s="8">
        <f>F4318*$H$3+D4318*$I$3+E4318*$J$3+$K$3</f>
        <v>4.8938289677240608E-3</v>
      </c>
      <c r="G4319">
        <f t="shared" si="310"/>
        <v>2.2287887631368599E-3</v>
      </c>
      <c r="H4319" s="12">
        <f t="shared" si="311"/>
        <v>0.83630586859461142</v>
      </c>
      <c r="I4319" s="12">
        <f t="shared" si="312"/>
        <v>0.1523274598309432</v>
      </c>
    </row>
    <row r="4320" spans="1:9" x14ac:dyDescent="0.3">
      <c r="A4320" s="1">
        <v>42800</v>
      </c>
      <c r="B4320" s="10">
        <v>4.5781663231214114E-3</v>
      </c>
      <c r="C4320" s="8">
        <f t="shared" si="314"/>
        <v>2.6650402045872009E-3</v>
      </c>
      <c r="D4320" s="8">
        <f t="shared" si="316"/>
        <v>3.9097727000668853E-3</v>
      </c>
      <c r="E4320" s="8">
        <f t="shared" si="320"/>
        <v>3.6627685020880372E-3</v>
      </c>
      <c r="F4320" s="8">
        <f>F4319*$H$3+D4318*$I$3+E4318*$J$3+$K$3</f>
        <v>4.792493130447102E-3</v>
      </c>
      <c r="G4320">
        <f t="shared" si="310"/>
        <v>2.143268073256906E-4</v>
      </c>
      <c r="H4320" s="12">
        <f t="shared" si="311"/>
        <v>4.6814989277095938E-2</v>
      </c>
      <c r="I4320" s="12">
        <f t="shared" si="312"/>
        <v>1.0308513925498808E-3</v>
      </c>
    </row>
    <row r="4321" spans="1:9" x14ac:dyDescent="0.3">
      <c r="A4321" s="1">
        <v>42801</v>
      </c>
      <c r="B4321" s="10">
        <v>3.2597564153575009E-3</v>
      </c>
      <c r="C4321" s="8">
        <f t="shared" si="314"/>
        <v>4.5781663231214114E-3</v>
      </c>
      <c r="D4321" s="8">
        <f t="shared" si="316"/>
        <v>4.2928130110149497E-3</v>
      </c>
      <c r="E4321" s="8">
        <f t="shared" si="320"/>
        <v>3.6191619243930409E-3</v>
      </c>
      <c r="F4321" s="8">
        <f>F4320*$H$3+D4318*$I$3+E4318*$J$3+$K$3</f>
        <v>4.7736971400245583E-3</v>
      </c>
      <c r="G4321">
        <f t="shared" si="310"/>
        <v>1.5139407246670573E-3</v>
      </c>
      <c r="H4321" s="12">
        <f t="shared" si="311"/>
        <v>0.46443369741816182</v>
      </c>
      <c r="I4321" s="12">
        <f t="shared" si="312"/>
        <v>6.4326431603608736E-2</v>
      </c>
    </row>
    <row r="4322" spans="1:9" x14ac:dyDescent="0.3">
      <c r="A4322" s="1">
        <v>42802</v>
      </c>
      <c r="B4322" s="10">
        <v>3.0445029398293807E-3</v>
      </c>
      <c r="C4322" s="8">
        <f t="shared" si="314"/>
        <v>3.2597564153575009E-3</v>
      </c>
      <c r="D4322" s="8">
        <f t="shared" si="316"/>
        <v>4.3532983940540977E-3</v>
      </c>
      <c r="E4322" s="8">
        <f t="shared" si="320"/>
        <v>3.6006480846341405E-3</v>
      </c>
      <c r="F4322" s="8">
        <f>F4321*$H$3+D4318*$I$3+E4318*$J$3+$K$3</f>
        <v>4.770210819040218E-3</v>
      </c>
      <c r="G4322">
        <f t="shared" si="310"/>
        <v>1.7257078792108373E-3</v>
      </c>
      <c r="H4322" s="12">
        <f t="shared" si="311"/>
        <v>0.56682746356866687</v>
      </c>
      <c r="I4322" s="12">
        <f t="shared" si="312"/>
        <v>8.728521762033159E-2</v>
      </c>
    </row>
    <row r="4323" spans="1:9" x14ac:dyDescent="0.3">
      <c r="A4323" s="1">
        <v>42803</v>
      </c>
      <c r="B4323" s="10">
        <v>4.2290561667075446E-3</v>
      </c>
      <c r="C4323" s="8">
        <f t="shared" si="314"/>
        <v>3.0445029398293807E-3</v>
      </c>
      <c r="D4323" s="8">
        <f t="shared" si="316"/>
        <v>3.285066090424131E-3</v>
      </c>
      <c r="E4323" s="8">
        <f t="shared" si="320"/>
        <v>3.5575382891835637E-3</v>
      </c>
      <c r="F4323" s="8">
        <f t="shared" ref="F4323" si="323">C4323*$H$3+D4323*$I$3+E4323*$J$3+$K$3</f>
        <v>3.639296954345797E-3</v>
      </c>
      <c r="G4323">
        <f t="shared" si="310"/>
        <v>5.8975921236174757E-4</v>
      </c>
      <c r="H4323" s="12">
        <f t="shared" si="311"/>
        <v>0.13945409782081328</v>
      </c>
      <c r="I4323" s="12">
        <f t="shared" si="312"/>
        <v>1.1864740140802521E-2</v>
      </c>
    </row>
    <row r="4324" spans="1:9" x14ac:dyDescent="0.3">
      <c r="A4324" s="1">
        <v>42804</v>
      </c>
      <c r="B4324" s="10">
        <v>5.2010471489163093E-3</v>
      </c>
      <c r="C4324" s="8">
        <f t="shared" si="314"/>
        <v>4.2290561667075446E-3</v>
      </c>
      <c r="D4324" s="8">
        <f t="shared" si="316"/>
        <v>3.5553044099206075E-3</v>
      </c>
      <c r="E4324" s="8">
        <f t="shared" si="320"/>
        <v>3.6314216031221175E-3</v>
      </c>
      <c r="F4324" s="8">
        <f>F4323*$H$3+D4323*$I$3+E4323*$J$3+$K$3</f>
        <v>3.7496206354901253E-3</v>
      </c>
      <c r="G4324">
        <f t="shared" si="310"/>
        <v>1.451426513426184E-3</v>
      </c>
      <c r="H4324" s="12">
        <f t="shared" si="311"/>
        <v>0.2790642868385847</v>
      </c>
      <c r="I4324" s="12">
        <f t="shared" si="312"/>
        <v>5.9880920277512129E-2</v>
      </c>
    </row>
    <row r="4325" spans="1:9" x14ac:dyDescent="0.3">
      <c r="A4325" s="1">
        <v>42807</v>
      </c>
      <c r="B4325" s="10">
        <v>1.7284779884082315E-3</v>
      </c>
      <c r="C4325" s="8">
        <f t="shared" si="314"/>
        <v>5.2010471489163093E-3</v>
      </c>
      <c r="D4325" s="8">
        <f t="shared" si="316"/>
        <v>4.0625057987864295E-3</v>
      </c>
      <c r="E4325" s="8">
        <f t="shared" si="320"/>
        <v>3.7343549310080047E-3</v>
      </c>
      <c r="F4325" s="8">
        <f>F4324*$H$3+D4323*$I$3+E4323*$J$3+$K$3</f>
        <v>3.7700837106458681E-3</v>
      </c>
      <c r="G4325">
        <f t="shared" si="310"/>
        <v>2.0416057222376366E-3</v>
      </c>
      <c r="H4325" s="12">
        <f t="shared" si="311"/>
        <v>1.1811580685026639</v>
      </c>
      <c r="I4325" s="12">
        <f t="shared" si="312"/>
        <v>0.23832800477348437</v>
      </c>
    </row>
    <row r="4326" spans="1:9" x14ac:dyDescent="0.3">
      <c r="A4326" s="1">
        <v>42808</v>
      </c>
      <c r="B4326" s="10">
        <v>4.0125058845574615E-3</v>
      </c>
      <c r="C4326" s="8">
        <f t="shared" si="314"/>
        <v>1.7284779884082315E-3</v>
      </c>
      <c r="D4326" s="8">
        <f t="shared" si="316"/>
        <v>3.4925681318437934E-3</v>
      </c>
      <c r="E4326" s="8">
        <f t="shared" si="320"/>
        <v>3.6642313267832723E-3</v>
      </c>
      <c r="F4326" s="8">
        <f>F4325*$H$3+D4323*$I$3+E4323*$J$3+$K$3</f>
        <v>3.7738792461146477E-3</v>
      </c>
      <c r="G4326">
        <f t="shared" si="310"/>
        <v>2.3862663844281384E-4</v>
      </c>
      <c r="H4326" s="12">
        <f t="shared" si="311"/>
        <v>5.947072610190874E-2</v>
      </c>
      <c r="I4326" s="12">
        <f t="shared" si="312"/>
        <v>1.9186223084952658E-3</v>
      </c>
    </row>
    <row r="4327" spans="1:9" x14ac:dyDescent="0.3">
      <c r="A4327" s="1">
        <v>42809</v>
      </c>
      <c r="B4327" s="10">
        <v>5.2443270673814685E-3</v>
      </c>
      <c r="C4327" s="8">
        <f t="shared" si="314"/>
        <v>4.0125058845574615E-3</v>
      </c>
      <c r="D4327" s="8">
        <f t="shared" si="316"/>
        <v>3.6431180256837848E-3</v>
      </c>
      <c r="E4327" s="8">
        <f t="shared" si="320"/>
        <v>3.6906140959206022E-3</v>
      </c>
      <c r="F4327" s="8">
        <f>F4326*$H$3+D4323*$I$3+E4323*$J$3+$K$3</f>
        <v>3.7745832502481961E-3</v>
      </c>
      <c r="G4327">
        <f t="shared" si="310"/>
        <v>1.4697438171332724E-3</v>
      </c>
      <c r="H4327" s="12">
        <f t="shared" si="311"/>
        <v>0.28025403416860623</v>
      </c>
      <c r="I4327" s="12">
        <f t="shared" si="312"/>
        <v>6.0522142430430081E-2</v>
      </c>
    </row>
    <row r="4328" spans="1:9" x14ac:dyDescent="0.3">
      <c r="A4328" s="1">
        <v>42810</v>
      </c>
      <c r="B4328" s="10">
        <v>3.0232163921119237E-3</v>
      </c>
      <c r="C4328" s="8">
        <f t="shared" si="314"/>
        <v>5.2443270673814685E-3</v>
      </c>
      <c r="D4328" s="8">
        <f t="shared" si="316"/>
        <v>4.0830828511942028E-3</v>
      </c>
      <c r="E4328" s="8">
        <f t="shared" si="320"/>
        <v>3.7970192531904187E-3</v>
      </c>
      <c r="F4328" s="8">
        <f t="shared" ref="F4328" si="324">C4328*$H$3+D4328*$I$3+E4328*$J$3+$K$3</f>
        <v>4.5200518812475244E-3</v>
      </c>
      <c r="G4328">
        <f t="shared" si="310"/>
        <v>1.4968354891356007E-3</v>
      </c>
      <c r="H4328" s="12">
        <f t="shared" si="311"/>
        <v>0.4951135793789338</v>
      </c>
      <c r="I4328" s="12">
        <f t="shared" si="312"/>
        <v>7.1047683770671721E-2</v>
      </c>
    </row>
    <row r="4329" spans="1:9" x14ac:dyDescent="0.3">
      <c r="A4329" s="1">
        <v>42811</v>
      </c>
      <c r="B4329" s="10">
        <v>2.1270629105454857E-3</v>
      </c>
      <c r="C4329" s="8">
        <f t="shared" si="314"/>
        <v>3.0232163921119237E-3</v>
      </c>
      <c r="D4329" s="8">
        <f t="shared" si="316"/>
        <v>3.841914896275079E-3</v>
      </c>
      <c r="E4329" s="8">
        <f t="shared" si="320"/>
        <v>3.7735975607827224E-3</v>
      </c>
      <c r="F4329" s="8">
        <f>F4328*$H$3+D4328*$I$3+E4328*$J$3+$K$3</f>
        <v>4.3857117521513105E-3</v>
      </c>
      <c r="G4329">
        <f t="shared" si="310"/>
        <v>2.2586488416058248E-3</v>
      </c>
      <c r="H4329" s="12">
        <f t="shared" si="311"/>
        <v>1.0618627358918096</v>
      </c>
      <c r="I4329" s="12">
        <f t="shared" si="312"/>
        <v>0.20860815290185442</v>
      </c>
    </row>
    <row r="4330" spans="1:9" x14ac:dyDescent="0.3">
      <c r="A4330" s="1">
        <v>42814</v>
      </c>
      <c r="B4330" s="10">
        <v>2.5986664388150523E-3</v>
      </c>
      <c r="C4330" s="8">
        <f t="shared" si="314"/>
        <v>2.1270629105454857E-3</v>
      </c>
      <c r="D4330" s="8">
        <f t="shared" si="316"/>
        <v>3.2271180486009138E-3</v>
      </c>
      <c r="E4330" s="8">
        <f t="shared" si="320"/>
        <v>3.7004865152340154E-3</v>
      </c>
      <c r="F4330" s="8">
        <f>F4329*$H$3+D4328*$I$3+E4328*$J$3+$K$3</f>
        <v>4.3607940542498818E-3</v>
      </c>
      <c r="G4330">
        <f t="shared" si="310"/>
        <v>1.7621276154348295E-3</v>
      </c>
      <c r="H4330" s="12">
        <f t="shared" si="311"/>
        <v>0.67808918802150298</v>
      </c>
      <c r="I4330" s="12">
        <f t="shared" si="312"/>
        <v>0.11357164087742144</v>
      </c>
    </row>
    <row r="4331" spans="1:9" x14ac:dyDescent="0.3">
      <c r="A4331" s="1">
        <v>42815</v>
      </c>
      <c r="B4331" s="10">
        <v>8.1115803198252828E-3</v>
      </c>
      <c r="C4331" s="8">
        <f t="shared" si="314"/>
        <v>2.5986664388150523E-3</v>
      </c>
      <c r="D4331" s="8">
        <f t="shared" si="316"/>
        <v>3.401155738682278E-3</v>
      </c>
      <c r="E4331" s="8">
        <f t="shared" si="320"/>
        <v>3.65843462050333E-3</v>
      </c>
      <c r="F4331" s="8">
        <f>F4330*$H$3+D4328*$I$3+E4328*$J$3+$K$3</f>
        <v>4.3561722657129492E-3</v>
      </c>
      <c r="G4331">
        <f t="shared" si="310"/>
        <v>3.7554080541123335E-3</v>
      </c>
      <c r="H4331" s="12">
        <f t="shared" si="311"/>
        <v>0.46296873186767906</v>
      </c>
      <c r="I4331" s="12">
        <f t="shared" si="312"/>
        <v>0.24039000952630252</v>
      </c>
    </row>
    <row r="4332" spans="1:9" x14ac:dyDescent="0.3">
      <c r="A4332" s="1">
        <v>42816</v>
      </c>
      <c r="B4332" s="10">
        <v>4.2212725335702191E-3</v>
      </c>
      <c r="C4332" s="8">
        <f t="shared" si="314"/>
        <v>8.1115803198252828E-3</v>
      </c>
      <c r="D4332" s="8">
        <f t="shared" si="316"/>
        <v>4.2209706257358426E-3</v>
      </c>
      <c r="E4332" s="8">
        <f t="shared" si="320"/>
        <v>3.8497305734451833E-3</v>
      </c>
      <c r="F4332" s="8">
        <f>F4331*$H$3+D4328*$I$3+E4328*$J$3+$K$3</f>
        <v>4.3553150063720333E-3</v>
      </c>
      <c r="G4332">
        <f t="shared" si="310"/>
        <v>1.3404247280181421E-4</v>
      </c>
      <c r="H4332" s="12">
        <f t="shared" si="311"/>
        <v>3.175404377135662E-2</v>
      </c>
      <c r="I4332" s="12">
        <f t="shared" si="312"/>
        <v>4.8355170167613259E-4</v>
      </c>
    </row>
    <row r="4333" spans="1:9" x14ac:dyDescent="0.3">
      <c r="A4333" s="1">
        <v>42817</v>
      </c>
      <c r="B4333" s="10">
        <v>5.4155664699152032E-3</v>
      </c>
      <c r="C4333" s="8">
        <f t="shared" si="314"/>
        <v>4.2212725335702191E-3</v>
      </c>
      <c r="D4333" s="8">
        <f t="shared" si="316"/>
        <v>4.0163597189735931E-3</v>
      </c>
      <c r="E4333" s="8">
        <f t="shared" si="320"/>
        <v>3.8897837701886333E-3</v>
      </c>
      <c r="F4333" s="8">
        <f t="shared" ref="F4333" si="325">C4333*$H$3+D4333*$I$3+E4333*$J$3+$K$3</f>
        <v>4.3155797278383954E-3</v>
      </c>
      <c r="G4333">
        <f t="shared" si="310"/>
        <v>1.0999867420768078E-3</v>
      </c>
      <c r="H4333" s="12">
        <f t="shared" si="311"/>
        <v>0.20311573095584798</v>
      </c>
      <c r="I4333" s="12">
        <f t="shared" si="312"/>
        <v>2.784154529734062E-2</v>
      </c>
    </row>
    <row r="4334" spans="1:9" x14ac:dyDescent="0.3">
      <c r="A4334" s="1">
        <v>42818</v>
      </c>
      <c r="B4334" s="10">
        <v>5.876478639174878E-3</v>
      </c>
      <c r="C4334" s="8">
        <f t="shared" si="314"/>
        <v>5.4155664699152032E-3</v>
      </c>
      <c r="D4334" s="8">
        <f t="shared" si="316"/>
        <v>4.4948297345342491E-3</v>
      </c>
      <c r="E4334" s="8">
        <f t="shared" si="320"/>
        <v>4.0090052025147467E-3</v>
      </c>
      <c r="F4334" s="8">
        <f>F4333*$H$3+D4333*$I$3+E4333*$J$3+$K$3</f>
        <v>4.3330720303433514E-3</v>
      </c>
      <c r="G4334">
        <f t="shared" si="310"/>
        <v>1.5434066088315266E-3</v>
      </c>
      <c r="H4334" s="12">
        <f t="shared" si="311"/>
        <v>0.26264140544008474</v>
      </c>
      <c r="I4334" s="12">
        <f t="shared" si="312"/>
        <v>5.1511289179870356E-2</v>
      </c>
    </row>
    <row r="4335" spans="1:9" x14ac:dyDescent="0.3">
      <c r="A4335" s="1">
        <v>42821</v>
      </c>
      <c r="B4335" s="10">
        <v>8.5858907954762132E-3</v>
      </c>
      <c r="C4335" s="8">
        <f t="shared" si="314"/>
        <v>5.876478639174878E-3</v>
      </c>
      <c r="D4335" s="8">
        <f t="shared" si="316"/>
        <v>5.2447128802601264E-3</v>
      </c>
      <c r="E4335" s="8">
        <f t="shared" si="320"/>
        <v>4.1587650321423062E-3</v>
      </c>
      <c r="F4335" s="8">
        <f>F4334*$H$3+D4333*$I$3+E4333*$J$3+$K$3</f>
        <v>4.3363165404711242E-3</v>
      </c>
      <c r="G4335">
        <f t="shared" si="310"/>
        <v>4.249574255005089E-3</v>
      </c>
      <c r="H4335" s="12">
        <f t="shared" si="311"/>
        <v>0.4949485564438032</v>
      </c>
      <c r="I4335" s="12">
        <f t="shared" si="312"/>
        <v>0.29690133422222242</v>
      </c>
    </row>
    <row r="4336" spans="1:9" x14ac:dyDescent="0.3">
      <c r="A4336" s="1">
        <v>42822</v>
      </c>
      <c r="B4336" s="10">
        <v>6.0126734529755855E-3</v>
      </c>
      <c r="C4336" s="8">
        <f t="shared" si="314"/>
        <v>8.5858907954762132E-3</v>
      </c>
      <c r="D4336" s="8">
        <f t="shared" si="316"/>
        <v>6.4421577515923591E-3</v>
      </c>
      <c r="E4336" s="8">
        <f t="shared" si="320"/>
        <v>4.3388204399590555E-3</v>
      </c>
      <c r="F4336" s="8">
        <f>F4335*$H$3+D4333*$I$3+E4333*$J$3+$K$3</f>
        <v>4.336918339231821E-3</v>
      </c>
      <c r="G4336">
        <f t="shared" si="310"/>
        <v>1.6757551137437645E-3</v>
      </c>
      <c r="H4336" s="12">
        <f t="shared" si="311"/>
        <v>0.2787038289788476</v>
      </c>
      <c r="I4336" s="12">
        <f t="shared" si="312"/>
        <v>5.9687604157963037E-2</v>
      </c>
    </row>
    <row r="4337" spans="1:9" x14ac:dyDescent="0.3">
      <c r="A4337" s="1">
        <v>42823</v>
      </c>
      <c r="B4337" s="10">
        <v>2.857348811546877E-3</v>
      </c>
      <c r="C4337" s="8">
        <f t="shared" si="314"/>
        <v>6.0126734529755855E-3</v>
      </c>
      <c r="D4337" s="8">
        <f t="shared" si="316"/>
        <v>6.022376378222419E-3</v>
      </c>
      <c r="E4337" s="8">
        <f t="shared" si="320"/>
        <v>4.4008686994101622E-3</v>
      </c>
      <c r="F4337" s="8">
        <f>F4336*$H$3+D4333*$I$3+E4333*$J$3+$K$3</f>
        <v>4.3370299621684474E-3</v>
      </c>
      <c r="G4337">
        <f t="shared" si="310"/>
        <v>1.4796811506215704E-3</v>
      </c>
      <c r="H4337" s="12">
        <f t="shared" si="311"/>
        <v>0.51785107391929464</v>
      </c>
      <c r="I4337" s="12">
        <f t="shared" si="312"/>
        <v>7.6121731023441219E-2</v>
      </c>
    </row>
    <row r="4338" spans="1:9" x14ac:dyDescent="0.3">
      <c r="A4338" s="1">
        <v>42824</v>
      </c>
      <c r="B4338" s="10">
        <v>2.9041116060989831E-3</v>
      </c>
      <c r="C4338" s="8">
        <f t="shared" si="314"/>
        <v>2.857348811546877E-3</v>
      </c>
      <c r="D4338" s="8">
        <f t="shared" si="316"/>
        <v>5.7495916338177518E-3</v>
      </c>
      <c r="E4338" s="8">
        <f t="shared" si="320"/>
        <v>4.4097043377358805E-3</v>
      </c>
      <c r="F4338" s="8">
        <f t="shared" ref="F4338" si="326">C4338*$H$3+D4338*$I$3+E4338*$J$3+$K$3</f>
        <v>5.089275889820403E-3</v>
      </c>
      <c r="G4338">
        <f t="shared" si="310"/>
        <v>2.1851642837214199E-3</v>
      </c>
      <c r="H4338" s="12">
        <f t="shared" si="311"/>
        <v>0.75243812225821916</v>
      </c>
      <c r="I4338" s="12">
        <f t="shared" si="312"/>
        <v>0.13164158853243846</v>
      </c>
    </row>
    <row r="4339" spans="1:9" x14ac:dyDescent="0.3">
      <c r="A4339" s="1">
        <v>42825</v>
      </c>
      <c r="B4339" s="10">
        <v>2.9098488260375509E-3</v>
      </c>
      <c r="C4339" s="8">
        <f t="shared" si="314"/>
        <v>2.9041116060989831E-3</v>
      </c>
      <c r="D4339" s="8">
        <f t="shared" si="316"/>
        <v>5.2473006610545079E-3</v>
      </c>
      <c r="E4339" s="8">
        <f t="shared" si="320"/>
        <v>4.4072853425512083E-3</v>
      </c>
      <c r="F4339" s="8">
        <f>F4338*$H$3+D4338*$I$3+E4338*$J$3+$K$3</f>
        <v>5.5032585549301639E-3</v>
      </c>
      <c r="G4339">
        <f t="shared" si="310"/>
        <v>2.593409728892613E-3</v>
      </c>
      <c r="H4339" s="12">
        <f t="shared" si="311"/>
        <v>0.8912523928001288</v>
      </c>
      <c r="I4339" s="12">
        <f t="shared" si="312"/>
        <v>0.16598940851576005</v>
      </c>
    </row>
    <row r="4340" spans="1:9" x14ac:dyDescent="0.3">
      <c r="A4340" s="1">
        <v>42828</v>
      </c>
      <c r="B4340" s="10">
        <v>6.5205637558746364E-3</v>
      </c>
      <c r="C4340" s="8">
        <f t="shared" si="314"/>
        <v>2.9098488260375509E-3</v>
      </c>
      <c r="D4340" s="8">
        <f t="shared" si="316"/>
        <v>4.6539746984270419E-3</v>
      </c>
      <c r="E4340" s="8">
        <f t="shared" si="320"/>
        <v>4.1583846320084059E-3</v>
      </c>
      <c r="F4340" s="8">
        <f>F4339*$H$3+D4338*$I$3+E4338*$J$3+$K$3</f>
        <v>5.5800449556507245E-3</v>
      </c>
      <c r="G4340">
        <f t="shared" si="310"/>
        <v>9.4051880022391187E-4</v>
      </c>
      <c r="H4340" s="12">
        <f t="shared" si="311"/>
        <v>0.14423887802286434</v>
      </c>
      <c r="I4340" s="12">
        <f t="shared" si="312"/>
        <v>1.2786393478170899E-2</v>
      </c>
    </row>
    <row r="4341" spans="1:9" x14ac:dyDescent="0.3">
      <c r="A4341" s="1">
        <v>42829</v>
      </c>
      <c r="B4341" s="10">
        <v>3.1574601496476614E-3</v>
      </c>
      <c r="C4341" s="8">
        <f t="shared" si="314"/>
        <v>6.5205637558746364E-3</v>
      </c>
      <c r="D4341" s="8">
        <f t="shared" si="316"/>
        <v>4.2409092905067265E-3</v>
      </c>
      <c r="E4341" s="8">
        <f t="shared" si="320"/>
        <v>4.3239618677652003E-3</v>
      </c>
      <c r="F4341" s="8">
        <f>F4340*$H$3+D4338*$I$3+E4338*$J$3+$K$3</f>
        <v>5.5942874634476517E-3</v>
      </c>
      <c r="G4341">
        <f t="shared" si="310"/>
        <v>2.4368273137999902E-3</v>
      </c>
      <c r="H4341" s="12">
        <f t="shared" si="311"/>
        <v>0.77176819288500409</v>
      </c>
      <c r="I4341" s="12">
        <f t="shared" si="312"/>
        <v>0.13638594670496618</v>
      </c>
    </row>
    <row r="4342" spans="1:9" x14ac:dyDescent="0.3">
      <c r="A4342" s="1">
        <v>42830</v>
      </c>
      <c r="B4342" s="10">
        <v>7.9889385760574753E-3</v>
      </c>
      <c r="C4342" s="8">
        <f t="shared" si="314"/>
        <v>3.1574601496476614E-3</v>
      </c>
      <c r="D4342" s="8">
        <f t="shared" si="316"/>
        <v>3.669866629841141E-3</v>
      </c>
      <c r="E4342" s="8">
        <f t="shared" si="320"/>
        <v>4.3463445925406748E-3</v>
      </c>
      <c r="F4342" s="8">
        <f>F4341*$H$3+D4338*$I$3+E4338*$J$3+$K$3</f>
        <v>5.5969291946193437E-3</v>
      </c>
      <c r="G4342">
        <f t="shared" si="310"/>
        <v>2.3920093814381316E-3</v>
      </c>
      <c r="H4342" s="12">
        <f t="shared" si="311"/>
        <v>0.2994151674425044</v>
      </c>
      <c r="I4342" s="12">
        <f t="shared" si="312"/>
        <v>7.1539071405205545E-2</v>
      </c>
    </row>
    <row r="4343" spans="1:9" x14ac:dyDescent="0.3">
      <c r="A4343" s="1">
        <v>42831</v>
      </c>
      <c r="B4343" s="10">
        <v>4.1942095412339855E-3</v>
      </c>
      <c r="C4343" s="8">
        <f t="shared" si="314"/>
        <v>7.9889385760574753E-3</v>
      </c>
      <c r="D4343" s="8">
        <f t="shared" si="316"/>
        <v>4.6961845827432607E-3</v>
      </c>
      <c r="E4343" s="8">
        <f t="shared" si="320"/>
        <v>4.5013796949468603E-3</v>
      </c>
      <c r="F4343" s="8">
        <f t="shared" ref="F4343" si="327">C4343*$H$3+D4343*$I$3+E4343*$J$3+$K$3</f>
        <v>5.5067889428968503E-3</v>
      </c>
      <c r="G4343">
        <f t="shared" si="310"/>
        <v>1.3125794016628648E-3</v>
      </c>
      <c r="H4343" s="12">
        <f t="shared" si="311"/>
        <v>0.31295036377145063</v>
      </c>
      <c r="I4343" s="12">
        <f t="shared" si="312"/>
        <v>3.3920206851410839E-2</v>
      </c>
    </row>
    <row r="4344" spans="1:9" x14ac:dyDescent="0.3">
      <c r="A4344" s="1">
        <v>42832</v>
      </c>
      <c r="B4344" s="10">
        <v>3.6816514379199019E-3</v>
      </c>
      <c r="C4344" s="8">
        <f t="shared" si="314"/>
        <v>4.1942095412339855E-3</v>
      </c>
      <c r="D4344" s="8">
        <f t="shared" si="316"/>
        <v>4.9542041697702623E-3</v>
      </c>
      <c r="E4344" s="8">
        <f t="shared" si="320"/>
        <v>4.5438548370321545E-3</v>
      </c>
      <c r="F4344" s="8">
        <f>F4343*$H$3+D4343*$I$3+E4343*$J$3+$K$3</f>
        <v>5.046394456741903E-3</v>
      </c>
      <c r="G4344">
        <f t="shared" si="310"/>
        <v>1.3647430188220011E-3</v>
      </c>
      <c r="H4344" s="12">
        <f t="shared" si="311"/>
        <v>0.37068773126254123</v>
      </c>
      <c r="I4344" s="12">
        <f t="shared" si="312"/>
        <v>4.4873379950107095E-2</v>
      </c>
    </row>
    <row r="4345" spans="1:9" x14ac:dyDescent="0.3">
      <c r="A4345" s="1">
        <v>42835</v>
      </c>
      <c r="B4345" s="10">
        <v>4.2909745748341598E-3</v>
      </c>
      <c r="C4345" s="8">
        <f t="shared" si="314"/>
        <v>3.6816514379199019E-3</v>
      </c>
      <c r="D4345" s="8">
        <f t="shared" si="316"/>
        <v>5.1085646921467318E-3</v>
      </c>
      <c r="E4345" s="8">
        <f t="shared" si="320"/>
        <v>4.5728161323999048E-3</v>
      </c>
      <c r="F4345" s="8">
        <f>F4344*$H$3+D4343*$I$3+E4343*$J$3+$K$3</f>
        <v>4.960999491003283E-3</v>
      </c>
      <c r="G4345">
        <f t="shared" si="310"/>
        <v>6.7002491616912317E-4</v>
      </c>
      <c r="H4345" s="12">
        <f t="shared" si="311"/>
        <v>0.15614749155091853</v>
      </c>
      <c r="I4345" s="12">
        <f t="shared" si="312"/>
        <v>1.0034897042937141E-2</v>
      </c>
    </row>
    <row r="4346" spans="1:9" x14ac:dyDescent="0.3">
      <c r="A4346" s="1">
        <v>42836</v>
      </c>
      <c r="B4346" s="10">
        <v>6.7078374680516082E-3</v>
      </c>
      <c r="C4346" s="8">
        <f t="shared" si="314"/>
        <v>4.2909745748341598E-3</v>
      </c>
      <c r="D4346" s="8">
        <f t="shared" si="316"/>
        <v>4.6626468559386371E-3</v>
      </c>
      <c r="E4346" s="8">
        <f t="shared" si="320"/>
        <v>4.5756306054965694E-3</v>
      </c>
      <c r="F4346" s="8">
        <f>F4345*$H$3+D4343*$I$3+E4343*$J$3+$K$3</f>
        <v>4.9451602479350125E-3</v>
      </c>
      <c r="G4346">
        <f t="shared" si="310"/>
        <v>1.7626772201165958E-3</v>
      </c>
      <c r="H4346" s="12">
        <f t="shared" si="311"/>
        <v>0.26277876118972093</v>
      </c>
      <c r="I4346" s="12">
        <f t="shared" si="312"/>
        <v>5.1577670671578701E-2</v>
      </c>
    </row>
    <row r="4347" spans="1:9" x14ac:dyDescent="0.3">
      <c r="A4347" s="1">
        <v>42837</v>
      </c>
      <c r="B4347" s="10">
        <v>2.9890917918257509E-3</v>
      </c>
      <c r="C4347" s="8">
        <f t="shared" si="314"/>
        <v>6.7078374680516082E-3</v>
      </c>
      <c r="D4347" s="8">
        <f t="shared" si="316"/>
        <v>5.3727223196194263E-3</v>
      </c>
      <c r="E4347" s="8">
        <f t="shared" si="320"/>
        <v>4.6441210745481734E-3</v>
      </c>
      <c r="F4347" s="8">
        <f>F4346*$H$3+D4343*$I$3+E4343*$J$3+$K$3</f>
        <v>4.9422223508493257E-3</v>
      </c>
      <c r="G4347">
        <f t="shared" si="310"/>
        <v>1.9531305590235748E-3</v>
      </c>
      <c r="H4347" s="12">
        <f t="shared" si="311"/>
        <v>0.65341939794715831</v>
      </c>
      <c r="I4347" s="12">
        <f t="shared" si="312"/>
        <v>0.10765273223413541</v>
      </c>
    </row>
    <row r="4348" spans="1:9" x14ac:dyDescent="0.3">
      <c r="A4348" s="1">
        <v>42838</v>
      </c>
      <c r="B4348" s="10">
        <v>5.0005578336389626E-3</v>
      </c>
      <c r="C4348" s="8">
        <f t="shared" si="314"/>
        <v>2.9890917918257509E-3</v>
      </c>
      <c r="D4348" s="8">
        <f t="shared" si="316"/>
        <v>4.3727529627730815E-3</v>
      </c>
      <c r="E4348" s="8">
        <f t="shared" si="320"/>
        <v>4.7014217019762435E-3</v>
      </c>
      <c r="F4348" s="8">
        <f t="shared" ref="F4348" si="328">C4348*$H$3+D4348*$I$3+E4348*$J$3+$K$3</f>
        <v>4.4531707042383441E-3</v>
      </c>
      <c r="G4348">
        <f t="shared" si="310"/>
        <v>5.4738712940061857E-4</v>
      </c>
      <c r="H4348" s="12">
        <f t="shared" si="311"/>
        <v>0.10946521320447938</v>
      </c>
      <c r="I4348" s="12">
        <f t="shared" si="312"/>
        <v>6.9876477803663128E-3</v>
      </c>
    </row>
    <row r="4349" spans="1:9" x14ac:dyDescent="0.3">
      <c r="A4349" s="1">
        <v>42842</v>
      </c>
      <c r="B4349" s="10">
        <v>3.1962480183210036E-3</v>
      </c>
      <c r="C4349" s="8">
        <f t="shared" si="314"/>
        <v>5.0005578336389626E-3</v>
      </c>
      <c r="D4349" s="8">
        <f t="shared" si="316"/>
        <v>4.5340226212540764E-3</v>
      </c>
      <c r="E4349" s="8">
        <f t="shared" si="320"/>
        <v>4.7463331542072209E-3</v>
      </c>
      <c r="F4349" s="8">
        <f>F4348*$H$3+D4348*$I$3+E4348*$J$3+$K$3</f>
        <v>4.7247312296657294E-3</v>
      </c>
      <c r="G4349">
        <f t="shared" si="310"/>
        <v>1.5284832113447258E-3</v>
      </c>
      <c r="H4349" s="12">
        <f t="shared" si="311"/>
        <v>0.47821170403029034</v>
      </c>
      <c r="I4349" s="12">
        <f t="shared" si="312"/>
        <v>6.7326136840416106E-2</v>
      </c>
    </row>
    <row r="4350" spans="1:9" x14ac:dyDescent="0.3">
      <c r="A4350" s="1">
        <v>42843</v>
      </c>
      <c r="B4350" s="10">
        <v>4.770743298986478E-3</v>
      </c>
      <c r="C4350" s="8">
        <f t="shared" si="314"/>
        <v>3.1962480183210036E-3</v>
      </c>
      <c r="D4350" s="8">
        <f t="shared" si="316"/>
        <v>4.4369419373342968E-3</v>
      </c>
      <c r="E4350" s="8">
        <f t="shared" si="320"/>
        <v>4.653238651977201E-3</v>
      </c>
      <c r="F4350" s="8">
        <f>F4349*$H$3+D4348*$I$3+E4348*$J$3+$K$3</f>
        <v>4.7751008636691831E-3</v>
      </c>
      <c r="G4350">
        <f t="shared" ref="G4350:G4413" si="329">SQRT((B4350-F4350)^2)</f>
        <v>4.3575646827050812E-6</v>
      </c>
      <c r="H4350" s="12">
        <f t="shared" ref="H4350:H4413" si="330">ABS(B4350-F4350)/B4350</f>
        <v>9.1339324076204753E-4</v>
      </c>
      <c r="I4350" s="12">
        <f t="shared" ref="I4350:I4413" si="331">B4350/F4350-LN(B4350/F4350)-1</f>
        <v>4.1663610605979784E-7</v>
      </c>
    </row>
    <row r="4351" spans="1:9" x14ac:dyDescent="0.3">
      <c r="A4351" s="1">
        <v>42844</v>
      </c>
      <c r="B4351" s="10">
        <v>4.9636655867309146E-3</v>
      </c>
      <c r="C4351" s="8">
        <f t="shared" si="314"/>
        <v>4.770743298986478E-3</v>
      </c>
      <c r="D4351" s="8">
        <f t="shared" si="316"/>
        <v>4.5328956821647608E-3</v>
      </c>
      <c r="E4351" s="8">
        <f t="shared" si="320"/>
        <v>4.7326716931987709E-3</v>
      </c>
      <c r="F4351" s="8">
        <f>F4350*$H$3+D4348*$I$3+E4348*$J$3+$K$3</f>
        <v>4.7844435324007634E-3</v>
      </c>
      <c r="G4351">
        <f t="shared" si="329"/>
        <v>1.792220543301512E-4</v>
      </c>
      <c r="H4351" s="12">
        <f t="shared" si="330"/>
        <v>3.6106794706165408E-2</v>
      </c>
      <c r="I4351" s="12">
        <f t="shared" si="331"/>
        <v>6.8455768474273704E-4</v>
      </c>
    </row>
    <row r="4352" spans="1:9" x14ac:dyDescent="0.3">
      <c r="A4352" s="1">
        <v>42845</v>
      </c>
      <c r="B4352" s="10">
        <v>5.3223881407528225E-3</v>
      </c>
      <c r="C4352" s="8">
        <f t="shared" si="314"/>
        <v>4.9636655867309146E-3</v>
      </c>
      <c r="D4352" s="8">
        <f t="shared" si="316"/>
        <v>4.1840613059006219E-3</v>
      </c>
      <c r="E4352" s="8">
        <f t="shared" si="320"/>
        <v>4.8616081784799269E-3</v>
      </c>
      <c r="F4352" s="8">
        <f>F4351*$H$3+D4348*$I$3+E4348*$J$3+$K$3</f>
        <v>4.7861764308177353E-3</v>
      </c>
      <c r="G4352">
        <f t="shared" si="329"/>
        <v>5.3621170993508726E-4</v>
      </c>
      <c r="H4352" s="12">
        <f t="shared" si="330"/>
        <v>0.10074644985573018</v>
      </c>
      <c r="I4352" s="12">
        <f t="shared" si="331"/>
        <v>5.8431705751824659E-3</v>
      </c>
    </row>
    <row r="4353" spans="1:9" x14ac:dyDescent="0.3">
      <c r="A4353" s="1">
        <v>42846</v>
      </c>
      <c r="B4353" s="10">
        <v>3.0777082886464125E-3</v>
      </c>
      <c r="C4353" s="8">
        <f t="shared" si="314"/>
        <v>5.3223881407528225E-3</v>
      </c>
      <c r="D4353" s="8">
        <f t="shared" si="316"/>
        <v>4.6507205756860358E-3</v>
      </c>
      <c r="E4353" s="8">
        <f t="shared" si="320"/>
        <v>4.9854137103861893E-3</v>
      </c>
      <c r="F4353" s="8">
        <f t="shared" ref="F4353" si="332">C4353*$H$3+D4353*$I$3+E4353*$J$3+$K$3</f>
        <v>5.094740453377173E-3</v>
      </c>
      <c r="G4353">
        <f t="shared" si="329"/>
        <v>2.0170321647307605E-3</v>
      </c>
      <c r="H4353" s="12">
        <f t="shared" si="330"/>
        <v>0.65536820762758474</v>
      </c>
      <c r="I4353" s="12">
        <f t="shared" si="331"/>
        <v>0.10811867300479028</v>
      </c>
    </row>
    <row r="4354" spans="1:9" x14ac:dyDescent="0.3">
      <c r="A4354" s="1">
        <v>42849</v>
      </c>
      <c r="B4354" s="10">
        <v>9.391818240892625E-3</v>
      </c>
      <c r="C4354" s="8">
        <f t="shared" si="314"/>
        <v>3.0777082886464125E-3</v>
      </c>
      <c r="D4354" s="8">
        <f t="shared" si="316"/>
        <v>4.2661506666875262E-3</v>
      </c>
      <c r="E4354" s="8">
        <f t="shared" si="320"/>
        <v>4.7566013453326037E-3</v>
      </c>
      <c r="F4354" s="8">
        <f>F4353*$H$3+D4353*$I$3+E4353*$J$3+$K$3</f>
        <v>5.0525158676175234E-3</v>
      </c>
      <c r="G4354">
        <f t="shared" si="329"/>
        <v>4.3393023732751015E-3</v>
      </c>
      <c r="H4354" s="12">
        <f t="shared" si="330"/>
        <v>0.46203006297348043</v>
      </c>
      <c r="I4354" s="12">
        <f t="shared" si="331"/>
        <v>0.23888733032845222</v>
      </c>
    </row>
    <row r="4355" spans="1:9" x14ac:dyDescent="0.3">
      <c r="A4355" s="1">
        <v>42850</v>
      </c>
      <c r="B4355" s="10">
        <v>4.1989857516607733E-3</v>
      </c>
      <c r="C4355" s="8">
        <f t="shared" si="314"/>
        <v>9.391818240892625E-3</v>
      </c>
      <c r="D4355" s="8">
        <f t="shared" si="316"/>
        <v>5.505264711201851E-3</v>
      </c>
      <c r="E4355" s="8">
        <f t="shared" si="320"/>
        <v>4.9916261502108957E-3</v>
      </c>
      <c r="F4355" s="8">
        <f>F4354*$H$3+D4353*$I$3+E4353*$J$3+$K$3</f>
        <v>5.0446839600627943E-3</v>
      </c>
      <c r="G4355">
        <f t="shared" si="329"/>
        <v>8.456982084020211E-4</v>
      </c>
      <c r="H4355" s="12">
        <f t="shared" si="330"/>
        <v>0.20140535320167077</v>
      </c>
      <c r="I4355" s="12">
        <f t="shared" si="331"/>
        <v>1.5850534449941112E-2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333">B4355</f>
        <v>4.1989857516607733E-3</v>
      </c>
      <c r="D4356" s="8">
        <f t="shared" si="316"/>
        <v>5.3909132017367096E-3</v>
      </c>
      <c r="E4356" s="8">
        <f t="shared" si="320"/>
        <v>4.9363270266538769E-3</v>
      </c>
      <c r="F4356" s="8">
        <f>F4355*$H$3+D4353*$I$3+E4353*$J$3+$K$3</f>
        <v>5.0432312808986936E-3</v>
      </c>
      <c r="G4356">
        <f t="shared" si="329"/>
        <v>1.173053331371974E-3</v>
      </c>
      <c r="H4356" s="12">
        <f t="shared" si="330"/>
        <v>0.30310061880111366</v>
      </c>
      <c r="I4356" s="12">
        <f t="shared" si="331"/>
        <v>3.2146965067667566E-2</v>
      </c>
    </row>
    <row r="4357" spans="1:9" x14ac:dyDescent="0.3">
      <c r="A4357" s="1">
        <v>42852</v>
      </c>
      <c r="B4357" s="10">
        <v>2.9196312512054048E-3</v>
      </c>
      <c r="C4357" s="8">
        <f t="shared" si="333"/>
        <v>3.8701779495267197E-3</v>
      </c>
      <c r="D4357" s="8">
        <f t="shared" si="316"/>
        <v>5.1722156742958708E-3</v>
      </c>
      <c r="E4357" s="8">
        <f t="shared" si="320"/>
        <v>4.8451315407607781E-3</v>
      </c>
      <c r="F4357" s="8">
        <f>F4356*$H$3+D4353*$I$3+E4353*$J$3+$K$3</f>
        <v>5.042961834823256E-3</v>
      </c>
      <c r="G4357">
        <f t="shared" si="329"/>
        <v>2.1233305836178512E-3</v>
      </c>
      <c r="H4357" s="12">
        <f t="shared" si="330"/>
        <v>0.72725984925021225</v>
      </c>
      <c r="I4357" s="12">
        <f t="shared" si="331"/>
        <v>0.12548793555256577</v>
      </c>
    </row>
    <row r="4358" spans="1:9" x14ac:dyDescent="0.3">
      <c r="A4358" s="1">
        <v>42853</v>
      </c>
      <c r="B4358" s="10">
        <v>3.1033233055105876E-3</v>
      </c>
      <c r="C4358" s="8">
        <f t="shared" si="333"/>
        <v>2.9196312512054048E-3</v>
      </c>
      <c r="D4358" s="8">
        <f t="shared" si="316"/>
        <v>4.6916642963863876E-3</v>
      </c>
      <c r="E4358" s="8">
        <f t="shared" si="320"/>
        <v>4.5875742887484684E-3</v>
      </c>
      <c r="F4358" s="8">
        <f t="shared" ref="F4358" si="334">C4358*$H$3+D4358*$I$3+E4358*$J$3+$K$3</f>
        <v>4.5831049417288791E-3</v>
      </c>
      <c r="G4358">
        <f t="shared" si="329"/>
        <v>1.4797816362182915E-3</v>
      </c>
      <c r="H4358" s="12">
        <f t="shared" si="330"/>
        <v>0.47683772863453688</v>
      </c>
      <c r="I4358" s="12">
        <f t="shared" si="331"/>
        <v>6.7025594819722034E-2</v>
      </c>
    </row>
    <row r="4359" spans="1:9" x14ac:dyDescent="0.3">
      <c r="A4359" s="1">
        <v>42856</v>
      </c>
      <c r="B4359" s="10">
        <v>3.2695999779251538E-3</v>
      </c>
      <c r="C4359" s="8">
        <f t="shared" si="333"/>
        <v>3.1033233055105876E-3</v>
      </c>
      <c r="D4359" s="8">
        <f t="shared" si="316"/>
        <v>4.6967872997592227E-3</v>
      </c>
      <c r="E4359" s="8">
        <f t="shared" si="320"/>
        <v>4.4553311002273324E-3</v>
      </c>
      <c r="F4359" s="8">
        <f>F4358*$H$3+D4358*$I$3+E4358*$J$3+$K$3</f>
        <v>4.8916496421568048E-3</v>
      </c>
      <c r="G4359">
        <f t="shared" si="329"/>
        <v>1.622049664231651E-3</v>
      </c>
      <c r="H4359" s="12">
        <f t="shared" si="330"/>
        <v>0.49610034107627532</v>
      </c>
      <c r="I4359" s="12">
        <f t="shared" si="331"/>
        <v>7.1266316248720596E-2</v>
      </c>
    </row>
    <row r="4360" spans="1:9" x14ac:dyDescent="0.3">
      <c r="A4360" s="1">
        <v>42857</v>
      </c>
      <c r="B4360" s="10">
        <v>2.4459428649592761E-3</v>
      </c>
      <c r="C4360" s="8">
        <f t="shared" si="333"/>
        <v>3.2695999779251538E-3</v>
      </c>
      <c r="D4360" s="8">
        <f t="shared" ref="D4360:D4423" si="335">AVERAGE(B4355:B4359)</f>
        <v>3.4723436471657278E-3</v>
      </c>
      <c r="E4360" s="8">
        <f t="shared" si="320"/>
        <v>4.4740697896081634E-3</v>
      </c>
      <c r="F4360" s="8">
        <f>F4359*$H$3+D4358*$I$3+E4358*$J$3+$K$3</f>
        <v>4.9488791809853992E-3</v>
      </c>
      <c r="G4360">
        <f t="shared" si="329"/>
        <v>2.5029363160261231E-3</v>
      </c>
      <c r="H4360" s="12">
        <f t="shared" si="330"/>
        <v>1.0233012192898447</v>
      </c>
      <c r="I4360" s="12">
        <f t="shared" si="331"/>
        <v>0.19897222635571854</v>
      </c>
    </row>
    <row r="4361" spans="1:9" x14ac:dyDescent="0.3">
      <c r="A4361" s="1">
        <v>42858</v>
      </c>
      <c r="B4361" s="10">
        <v>3.6387830774413277E-3</v>
      </c>
      <c r="C4361" s="8">
        <f t="shared" si="333"/>
        <v>2.4459428649592761E-3</v>
      </c>
      <c r="D4361" s="8">
        <f t="shared" si="335"/>
        <v>3.121735069825428E-3</v>
      </c>
      <c r="E4361" s="8">
        <f t="shared" si="320"/>
        <v>4.4532439377381753E-3</v>
      </c>
      <c r="F4361" s="8">
        <f>F4360*$H$3+D4358*$I$3+E4358*$J$3+$K$3</f>
        <v>4.9594942397110583E-3</v>
      </c>
      <c r="G4361">
        <f t="shared" si="329"/>
        <v>1.3207111622697307E-3</v>
      </c>
      <c r="H4361" s="12">
        <f t="shared" si="330"/>
        <v>0.36295407947164887</v>
      </c>
      <c r="I4361" s="12">
        <f t="shared" si="331"/>
        <v>4.3354895641523727E-2</v>
      </c>
    </row>
    <row r="4362" spans="1:9" x14ac:dyDescent="0.3">
      <c r="A4362" s="1">
        <v>42859</v>
      </c>
      <c r="B4362" s="10">
        <v>3.7365267413949025E-3</v>
      </c>
      <c r="C4362" s="8">
        <f t="shared" si="333"/>
        <v>3.6387830774413277E-3</v>
      </c>
      <c r="D4362" s="8">
        <f t="shared" si="335"/>
        <v>3.0754560954083495E-3</v>
      </c>
      <c r="E4362" s="8">
        <f t="shared" si="320"/>
        <v>4.4863773128019837E-3</v>
      </c>
      <c r="F4362" s="8">
        <f>F4361*$H$3+D4358*$I$3+E4358*$J$3+$K$3</f>
        <v>4.961463143778007E-3</v>
      </c>
      <c r="G4362">
        <f t="shared" si="329"/>
        <v>1.2249364023831045E-3</v>
      </c>
      <c r="H4362" s="12">
        <f t="shared" si="330"/>
        <v>0.32782754872665976</v>
      </c>
      <c r="I4362" s="12">
        <f t="shared" si="331"/>
        <v>3.6654030181066943E-2</v>
      </c>
    </row>
    <row r="4363" spans="1:9" x14ac:dyDescent="0.3">
      <c r="A4363" s="1">
        <v>42860</v>
      </c>
      <c r="B4363" s="10">
        <v>2.6565448946319291E-3</v>
      </c>
      <c r="C4363" s="8">
        <f t="shared" si="333"/>
        <v>3.7365267413949025E-3</v>
      </c>
      <c r="D4363" s="8">
        <f t="shared" si="335"/>
        <v>3.2388351934462488E-3</v>
      </c>
      <c r="E4363" s="8">
        <f t="shared" si="320"/>
        <v>4.359830175780178E-3</v>
      </c>
      <c r="F4363" s="8">
        <f t="shared" ref="F4363" si="336">C4363*$H$3+D4363*$I$3+E4363*$J$3+$K$3</f>
        <v>3.9198119292550085E-3</v>
      </c>
      <c r="G4363">
        <f t="shared" si="329"/>
        <v>1.2632670346230794E-3</v>
      </c>
      <c r="H4363" s="12">
        <f t="shared" si="330"/>
        <v>0.47553009067370122</v>
      </c>
      <c r="I4363" s="12">
        <f t="shared" si="331"/>
        <v>6.6739848128125612E-2</v>
      </c>
    </row>
    <row r="4364" spans="1:9" x14ac:dyDescent="0.3">
      <c r="A4364" s="1">
        <v>42863</v>
      </c>
      <c r="B4364" s="10">
        <v>2.321501239282652E-3</v>
      </c>
      <c r="C4364" s="8">
        <f t="shared" si="333"/>
        <v>2.6565448946319291E-3</v>
      </c>
      <c r="D4364" s="8">
        <f t="shared" si="335"/>
        <v>3.1494795112705178E-3</v>
      </c>
      <c r="E4364" s="8">
        <f t="shared" si="320"/>
        <v>4.3370613005521913E-3</v>
      </c>
      <c r="F4364" s="8">
        <f>F4363*$H$3+D4363*$I$3+E4363*$J$3+$K$3</f>
        <v>3.9538080625893292E-3</v>
      </c>
      <c r="G4364">
        <f t="shared" si="329"/>
        <v>1.6323068233066772E-3</v>
      </c>
      <c r="H4364" s="12">
        <f t="shared" si="330"/>
        <v>0.7031255446631004</v>
      </c>
      <c r="I4364" s="12">
        <f t="shared" si="331"/>
        <v>0.11962089420065913</v>
      </c>
    </row>
    <row r="4365" spans="1:9" x14ac:dyDescent="0.3">
      <c r="A4365" s="1">
        <v>42864</v>
      </c>
      <c r="B4365" s="10">
        <v>3.1376227536014734E-3</v>
      </c>
      <c r="C4365" s="8">
        <f t="shared" si="333"/>
        <v>2.321501239282652E-3</v>
      </c>
      <c r="D4365" s="8">
        <f t="shared" si="335"/>
        <v>2.9598597635420174E-3</v>
      </c>
      <c r="E4365" s="8">
        <f t="shared" si="320"/>
        <v>4.0794505125169708E-3</v>
      </c>
      <c r="F4365" s="8">
        <f>F4364*$H$3+D4363*$I$3+E4363*$J$3+$K$3</f>
        <v>3.9601137389791048E-3</v>
      </c>
      <c r="G4365">
        <f t="shared" si="329"/>
        <v>8.2249098537763143E-4</v>
      </c>
      <c r="H4365" s="12">
        <f t="shared" si="330"/>
        <v>0.26213826516701139</v>
      </c>
      <c r="I4365" s="12">
        <f t="shared" si="331"/>
        <v>2.5113540063016471E-2</v>
      </c>
    </row>
    <row r="4366" spans="1:9" x14ac:dyDescent="0.3">
      <c r="A4366" s="1">
        <v>42865</v>
      </c>
      <c r="B4366" s="10">
        <v>2.0809278668424296E-3</v>
      </c>
      <c r="C4366" s="8">
        <f t="shared" si="333"/>
        <v>3.1376227536014734E-3</v>
      </c>
      <c r="D4366" s="8">
        <f t="shared" si="335"/>
        <v>3.0981957412704571E-3</v>
      </c>
      <c r="E4366" s="8">
        <f t="shared" si="320"/>
        <v>4.0314238403518577E-3</v>
      </c>
      <c r="F4366" s="8">
        <f>F4365*$H$3+D4363*$I$3+E4363*$J$3+$K$3</f>
        <v>3.9612833294834591E-3</v>
      </c>
      <c r="G4366">
        <f t="shared" si="329"/>
        <v>1.8803554626410294E-3</v>
      </c>
      <c r="H4366" s="12">
        <f t="shared" si="330"/>
        <v>0.90361395635219888</v>
      </c>
      <c r="I4366" s="12">
        <f t="shared" si="331"/>
        <v>0.16907075587820097</v>
      </c>
    </row>
    <row r="4367" spans="1:9" x14ac:dyDescent="0.3">
      <c r="A4367" s="1">
        <v>42866</v>
      </c>
      <c r="B4367" s="10">
        <v>5.3943339773732876E-3</v>
      </c>
      <c r="C4367" s="8">
        <f t="shared" si="333"/>
        <v>2.0809278668424296E-3</v>
      </c>
      <c r="D4367" s="8">
        <f t="shared" si="335"/>
        <v>2.7866246991506772E-3</v>
      </c>
      <c r="E4367" s="8">
        <f t="shared" si="320"/>
        <v>3.9586636780301531E-3</v>
      </c>
      <c r="F4367" s="8">
        <f>F4366*$H$3+D4363*$I$3+E4363*$J$3+$K$3</f>
        <v>3.9615002676615888E-3</v>
      </c>
      <c r="G4367">
        <f t="shared" si="329"/>
        <v>1.4328337097116988E-3</v>
      </c>
      <c r="H4367" s="12">
        <f t="shared" si="330"/>
        <v>0.26561827942462723</v>
      </c>
      <c r="I4367" s="12">
        <f t="shared" si="331"/>
        <v>5.296333599339631E-2</v>
      </c>
    </row>
    <row r="4368" spans="1:9" x14ac:dyDescent="0.3">
      <c r="A4368" s="1">
        <v>42867</v>
      </c>
      <c r="B4368" s="10">
        <v>1.9169182985895792E-3</v>
      </c>
      <c r="C4368" s="8">
        <f t="shared" si="333"/>
        <v>5.3943339773732876E-3</v>
      </c>
      <c r="D4368" s="8">
        <f t="shared" si="335"/>
        <v>3.1181861463463541E-3</v>
      </c>
      <c r="E4368" s="8">
        <f t="shared" si="320"/>
        <v>4.0088163781455688E-3</v>
      </c>
      <c r="F4368" s="8">
        <f t="shared" ref="F4368" si="337">C4368*$H$3+D4368*$I$3+E4368*$J$3+$K$3</f>
        <v>4.0865833765415371E-3</v>
      </c>
      <c r="G4368">
        <f t="shared" si="329"/>
        <v>2.1696650779519577E-3</v>
      </c>
      <c r="H4368" s="12">
        <f t="shared" si="330"/>
        <v>1.1318505747210736</v>
      </c>
      <c r="I4368" s="12">
        <f t="shared" si="331"/>
        <v>0.22606644500002471</v>
      </c>
    </row>
    <row r="4369" spans="1:9" x14ac:dyDescent="0.3">
      <c r="A4369" s="1">
        <v>42870</v>
      </c>
      <c r="B4369" s="10">
        <v>2.4589651041434586E-3</v>
      </c>
      <c r="C4369" s="8">
        <f t="shared" si="333"/>
        <v>1.9169182985895792E-3</v>
      </c>
      <c r="D4369" s="8">
        <f t="shared" si="335"/>
        <v>2.970260827137884E-3</v>
      </c>
      <c r="E4369" s="8">
        <f t="shared" si="320"/>
        <v>3.7910473249882031E-3</v>
      </c>
      <c r="F4369" s="8">
        <f>F4368*$H$3+D4368*$I$3+E4368*$J$3+$K$3</f>
        <v>3.8440189646925618E-3</v>
      </c>
      <c r="G4369">
        <f t="shared" si="329"/>
        <v>1.3850538605491031E-3</v>
      </c>
      <c r="H4369" s="12">
        <f t="shared" si="330"/>
        <v>0.56326698504799022</v>
      </c>
      <c r="I4369" s="12">
        <f t="shared" si="331"/>
        <v>8.6463849680756599E-2</v>
      </c>
    </row>
    <row r="4370" spans="1:9" x14ac:dyDescent="0.3">
      <c r="A4370" s="1">
        <v>42871</v>
      </c>
      <c r="B4370" s="10">
        <v>2.8267628070446586E-3</v>
      </c>
      <c r="C4370" s="8">
        <f t="shared" si="333"/>
        <v>2.4589651041434586E-3</v>
      </c>
      <c r="D4370" s="8">
        <f t="shared" si="335"/>
        <v>2.9977536001100456E-3</v>
      </c>
      <c r="E4370" s="8">
        <f t="shared" si="320"/>
        <v>3.7669506573662814E-3</v>
      </c>
      <c r="F4370" s="8">
        <f>F4369*$H$3+D4368*$I$3+E4368*$J$3+$K$3</f>
        <v>3.7990275925928524E-3</v>
      </c>
      <c r="G4370">
        <f t="shared" si="329"/>
        <v>9.722647855481938E-4</v>
      </c>
      <c r="H4370" s="12">
        <f t="shared" si="330"/>
        <v>0.34394990026230154</v>
      </c>
      <c r="I4370" s="12">
        <f t="shared" si="331"/>
        <v>3.9688320455608217E-2</v>
      </c>
    </row>
    <row r="4371" spans="1:9" x14ac:dyDescent="0.3">
      <c r="A4371" s="1">
        <v>42872</v>
      </c>
      <c r="B4371" s="10">
        <v>9.1486307569451746E-3</v>
      </c>
      <c r="C4371" s="8">
        <f t="shared" si="333"/>
        <v>2.8267628070446586E-3</v>
      </c>
      <c r="D4371" s="8">
        <f t="shared" si="335"/>
        <v>2.9355816107986825E-3</v>
      </c>
      <c r="E4371" s="8">
        <f t="shared" si="320"/>
        <v>3.668141792521085E-3</v>
      </c>
      <c r="F4371" s="8">
        <f>F4370*$H$3+D4368*$I$3+E4368*$J$3+$K$3</f>
        <v>3.7906824955195244E-3</v>
      </c>
      <c r="G4371">
        <f t="shared" si="329"/>
        <v>5.3579482614256498E-3</v>
      </c>
      <c r="H4371" s="12">
        <f t="shared" si="330"/>
        <v>0.58565575590185104</v>
      </c>
      <c r="I4371" s="12">
        <f t="shared" si="331"/>
        <v>0.53239399050375202</v>
      </c>
    </row>
    <row r="4372" spans="1:9" x14ac:dyDescent="0.3">
      <c r="A4372" s="1">
        <v>42873</v>
      </c>
      <c r="B4372" s="10">
        <v>6.3446252918608805E-3</v>
      </c>
      <c r="C4372" s="8">
        <f t="shared" si="333"/>
        <v>9.1486307569451746E-3</v>
      </c>
      <c r="D4372" s="8">
        <f t="shared" si="335"/>
        <v>4.3491221888192324E-3</v>
      </c>
      <c r="E4372" s="8">
        <f t="shared" si="320"/>
        <v>3.9387046442767295E-3</v>
      </c>
      <c r="F4372" s="8">
        <f>F4371*$H$3+D4368*$I$3+E4368*$J$3+$K$3</f>
        <v>3.7891346288528014E-3</v>
      </c>
      <c r="G4372">
        <f t="shared" si="329"/>
        <v>2.5554906630080791E-3</v>
      </c>
      <c r="H4372" s="12">
        <f t="shared" si="330"/>
        <v>0.40278039213542788</v>
      </c>
      <c r="I4372" s="12">
        <f t="shared" si="331"/>
        <v>0.15895555363823499</v>
      </c>
    </row>
    <row r="4373" spans="1:9" x14ac:dyDescent="0.3">
      <c r="A4373" s="1">
        <v>42874</v>
      </c>
      <c r="B4373" s="10">
        <v>5.4391075569514974E-3</v>
      </c>
      <c r="C4373" s="8">
        <f t="shared" si="333"/>
        <v>6.3446252918608805E-3</v>
      </c>
      <c r="D4373" s="8">
        <f t="shared" si="335"/>
        <v>4.5391804517167494E-3</v>
      </c>
      <c r="E4373" s="8">
        <f t="shared" si="320"/>
        <v>4.0102447348619296E-3</v>
      </c>
      <c r="F4373" s="8">
        <f t="shared" ref="F4373" si="338">C4373*$H$3+D4373*$I$3+E4373*$J$3+$K$3</f>
        <v>5.0111156752329685E-3</v>
      </c>
      <c r="G4373">
        <f t="shared" si="329"/>
        <v>4.2799188171852888E-4</v>
      </c>
      <c r="H4373" s="12">
        <f t="shared" si="330"/>
        <v>7.8687887164785003E-2</v>
      </c>
      <c r="I4373" s="12">
        <f t="shared" si="331"/>
        <v>3.4520863037754701E-3</v>
      </c>
    </row>
    <row r="4374" spans="1:9" x14ac:dyDescent="0.3">
      <c r="A4374" s="1">
        <v>42877</v>
      </c>
      <c r="B4374" s="10">
        <v>2.9226211596626987E-3</v>
      </c>
      <c r="C4374" s="8">
        <f t="shared" si="333"/>
        <v>5.4391075569514974E-3</v>
      </c>
      <c r="D4374" s="8">
        <f t="shared" si="335"/>
        <v>5.2436183033891335E-3</v>
      </c>
      <c r="E4374" s="8">
        <f t="shared" si="320"/>
        <v>4.03185573350832E-3</v>
      </c>
      <c r="F4374" s="8">
        <f>F4373*$H$3+D4373*$I$3+E4373*$J$3+$K$3</f>
        <v>4.7637734253830541E-3</v>
      </c>
      <c r="G4374">
        <f t="shared" si="329"/>
        <v>1.8411522657203554E-3</v>
      </c>
      <c r="H4374" s="12">
        <f t="shared" si="330"/>
        <v>0.62996610410253917</v>
      </c>
      <c r="I4374" s="12">
        <f t="shared" si="331"/>
        <v>0.10206891004054852</v>
      </c>
    </row>
    <row r="4375" spans="1:9" x14ac:dyDescent="0.3">
      <c r="A4375" s="1">
        <v>42878</v>
      </c>
      <c r="B4375" s="10">
        <v>2.2691300477813065E-3</v>
      </c>
      <c r="C4375" s="8">
        <f t="shared" si="333"/>
        <v>2.9226211596626987E-3</v>
      </c>
      <c r="D4375" s="8">
        <f t="shared" si="335"/>
        <v>5.3363495144929819E-3</v>
      </c>
      <c r="E4375" s="8">
        <f t="shared" si="320"/>
        <v>3.9227754161860412E-3</v>
      </c>
      <c r="F4375" s="8">
        <f>F4374*$H$3+D4373*$I$3+E4373*$J$3+$K$3</f>
        <v>4.7178958495501027E-3</v>
      </c>
      <c r="G4375">
        <f t="shared" si="329"/>
        <v>2.4487658017687962E-3</v>
      </c>
      <c r="H4375" s="12">
        <f t="shared" si="330"/>
        <v>1.0791650325035944</v>
      </c>
      <c r="I4375" s="12">
        <f t="shared" si="331"/>
        <v>0.21292868830874268</v>
      </c>
    </row>
    <row r="4376" spans="1:9" x14ac:dyDescent="0.3">
      <c r="A4376" s="1">
        <v>42879</v>
      </c>
      <c r="B4376" s="10">
        <v>2.3992498415460802E-3</v>
      </c>
      <c r="C4376" s="8">
        <f t="shared" si="333"/>
        <v>2.2691300477813065E-3</v>
      </c>
      <c r="D4376" s="8">
        <f t="shared" si="335"/>
        <v>5.2248229626403117E-3</v>
      </c>
      <c r="E4376" s="8">
        <f t="shared" si="320"/>
        <v>3.8860218597830815E-3</v>
      </c>
      <c r="F4376" s="8">
        <f>F4375*$H$3+D4373*$I$3+E4373*$J$3+$K$3</f>
        <v>4.7093863774902928E-3</v>
      </c>
      <c r="G4376">
        <f t="shared" si="329"/>
        <v>2.3101365359442126E-3</v>
      </c>
      <c r="H4376" s="12">
        <f t="shared" si="330"/>
        <v>0.96285784662407525</v>
      </c>
      <c r="I4376" s="12">
        <f t="shared" si="331"/>
        <v>0.18386274010961823</v>
      </c>
    </row>
    <row r="4377" spans="1:9" x14ac:dyDescent="0.3">
      <c r="A4377" s="1">
        <v>42880</v>
      </c>
      <c r="B4377" s="10">
        <v>3.4381421121033513E-3</v>
      </c>
      <c r="C4377" s="8">
        <f t="shared" si="333"/>
        <v>2.3992498415460802E-3</v>
      </c>
      <c r="D4377" s="8">
        <f t="shared" si="335"/>
        <v>3.8749467795604923E-3</v>
      </c>
      <c r="E4377" s="8">
        <f t="shared" ref="E4377:E4440" si="339">AVERAGE(B4355:B4376)</f>
        <v>3.5681778416309651E-3</v>
      </c>
      <c r="F4377" s="8">
        <f>F4376*$H$3+D4373*$I$3+E4373*$J$3+$K$3</f>
        <v>4.707808022195315E-3</v>
      </c>
      <c r="G4377">
        <f t="shared" si="329"/>
        <v>1.2696659100919637E-3</v>
      </c>
      <c r="H4377" s="12">
        <f t="shared" si="330"/>
        <v>0.3692883739803357</v>
      </c>
      <c r="I4377" s="12">
        <f t="shared" si="331"/>
        <v>4.4597523853467713E-2</v>
      </c>
    </row>
    <row r="4378" spans="1:9" x14ac:dyDescent="0.3">
      <c r="A4378" s="1">
        <v>42881</v>
      </c>
      <c r="B4378" s="10">
        <v>1.2630628766349564E-3</v>
      </c>
      <c r="C4378" s="8">
        <f t="shared" si="333"/>
        <v>3.4381421121033513E-3</v>
      </c>
      <c r="D4378" s="8">
        <f t="shared" si="335"/>
        <v>3.2936501436089866E-3</v>
      </c>
      <c r="E4378" s="8">
        <f t="shared" si="339"/>
        <v>3.5335940398329001E-3</v>
      </c>
      <c r="F4378" s="8">
        <f t="shared" ref="F4378" si="340">C4378*$H$3+D4378*$I$3+E4378*$J$3+$K$3</f>
        <v>3.7115609690985697E-3</v>
      </c>
      <c r="G4378">
        <f t="shared" si="329"/>
        <v>2.4484980924636135E-3</v>
      </c>
      <c r="H4378" s="12">
        <f t="shared" si="330"/>
        <v>1.9385401453543514</v>
      </c>
      <c r="I4378" s="12">
        <f t="shared" si="331"/>
        <v>0.4182179414432079</v>
      </c>
    </row>
    <row r="4379" spans="1:9" x14ac:dyDescent="0.3">
      <c r="A4379" s="1">
        <v>42885</v>
      </c>
      <c r="B4379" s="10">
        <v>2.3192431350269869E-3</v>
      </c>
      <c r="C4379" s="8">
        <f t="shared" si="333"/>
        <v>1.2630628766349564E-3</v>
      </c>
      <c r="D4379" s="8">
        <f t="shared" si="335"/>
        <v>2.4584412075456786E-3</v>
      </c>
      <c r="E4379" s="8">
        <f t="shared" si="339"/>
        <v>3.415088809246911E-3</v>
      </c>
      <c r="F4379" s="8">
        <f>F4378*$H$3+D4378*$I$3+E4378*$J$3+$K$3</f>
        <v>3.7622752904632722E-3</v>
      </c>
      <c r="G4379">
        <f t="shared" si="329"/>
        <v>1.4430321554362853E-3</v>
      </c>
      <c r="H4379" s="12">
        <f t="shared" si="330"/>
        <v>0.62219960194880297</v>
      </c>
      <c r="I4379" s="12">
        <f t="shared" si="331"/>
        <v>0.10022995917993716</v>
      </c>
    </row>
    <row r="4380" spans="1:9" x14ac:dyDescent="0.3">
      <c r="A4380" s="1">
        <v>42886</v>
      </c>
      <c r="B4380" s="10">
        <v>4.0521476653586977E-3</v>
      </c>
      <c r="C4380" s="8">
        <f t="shared" si="333"/>
        <v>2.3192431350269869E-3</v>
      </c>
      <c r="D4380" s="8">
        <f t="shared" si="335"/>
        <v>2.3377656026185361E-3</v>
      </c>
      <c r="E4380" s="8">
        <f t="shared" si="339"/>
        <v>3.3877984403297102E-3</v>
      </c>
      <c r="F4380" s="8">
        <f>F4379*$H$3+D4378*$I$3+E4378*$J$3+$K$3</f>
        <v>3.7716818925526349E-3</v>
      </c>
      <c r="G4380">
        <f t="shared" si="329"/>
        <v>2.8046577280606277E-4</v>
      </c>
      <c r="H4380" s="12">
        <f t="shared" si="330"/>
        <v>6.9214104708900298E-2</v>
      </c>
      <c r="I4380" s="12">
        <f t="shared" si="331"/>
        <v>2.6349289096889716E-3</v>
      </c>
    </row>
    <row r="4381" spans="1:9" x14ac:dyDescent="0.3">
      <c r="A4381" s="1">
        <v>42887</v>
      </c>
      <c r="B4381" s="10">
        <v>3.5742628506203033E-3</v>
      </c>
      <c r="C4381" s="8">
        <f t="shared" si="333"/>
        <v>4.0521476653586977E-3</v>
      </c>
      <c r="D4381" s="8">
        <f t="shared" si="335"/>
        <v>2.6943691261340141E-3</v>
      </c>
      <c r="E4381" s="8">
        <f t="shared" si="339"/>
        <v>3.4309268203228066E-3</v>
      </c>
      <c r="F4381" s="8">
        <f>F4380*$H$3+D4378*$I$3+E4378*$J$3+$K$3</f>
        <v>3.7734266494671813E-3</v>
      </c>
      <c r="G4381">
        <f t="shared" si="329"/>
        <v>1.99163798846878E-4</v>
      </c>
      <c r="H4381" s="12">
        <f t="shared" si="330"/>
        <v>5.5721643082940496E-2</v>
      </c>
      <c r="I4381" s="12">
        <f t="shared" si="331"/>
        <v>1.4439347689250148E-3</v>
      </c>
    </row>
    <row r="4382" spans="1:9" x14ac:dyDescent="0.3">
      <c r="A4382" s="1">
        <v>42888</v>
      </c>
      <c r="B4382" s="10">
        <v>3.0158157783071338E-3</v>
      </c>
      <c r="C4382" s="8">
        <f t="shared" si="333"/>
        <v>3.5742628506203033E-3</v>
      </c>
      <c r="D4382" s="8">
        <f t="shared" si="335"/>
        <v>2.9293717279488592E-3</v>
      </c>
      <c r="E4382" s="8">
        <f t="shared" si="339"/>
        <v>3.4447751327180416E-3</v>
      </c>
      <c r="F4382" s="8">
        <f>F4381*$H$3+D4378*$I$3+E4378*$J$3+$K$3</f>
        <v>3.7737502707559248E-3</v>
      </c>
      <c r="G4382">
        <f t="shared" si="329"/>
        <v>7.5793449244879098E-4</v>
      </c>
      <c r="H4382" s="12">
        <f t="shared" si="330"/>
        <v>0.25131989092325857</v>
      </c>
      <c r="I4382" s="12">
        <f t="shared" si="331"/>
        <v>2.3355067798724649E-2</v>
      </c>
    </row>
    <row r="4383" spans="1:9" x14ac:dyDescent="0.3">
      <c r="A4383" s="1">
        <v>42891</v>
      </c>
      <c r="B4383" s="10">
        <v>1.4440251348549022E-3</v>
      </c>
      <c r="C4383" s="8">
        <f t="shared" si="333"/>
        <v>3.0158157783071338E-3</v>
      </c>
      <c r="D4383" s="8">
        <f t="shared" si="335"/>
        <v>2.8449064611896159E-3</v>
      </c>
      <c r="E4383" s="8">
        <f t="shared" si="339"/>
        <v>3.4706784469611257E-3</v>
      </c>
      <c r="F4383" s="8">
        <f t="shared" ref="F4383" si="341">C4383*$H$3+D4383*$I$3+E4383*$J$3+$K$3</f>
        <v>3.3831853924109613E-3</v>
      </c>
      <c r="G4383">
        <f t="shared" si="329"/>
        <v>1.939160257556059E-3</v>
      </c>
      <c r="H4383" s="12">
        <f t="shared" si="330"/>
        <v>1.3428853908079021</v>
      </c>
      <c r="I4383" s="12">
        <f t="shared" si="331"/>
        <v>0.27820736480629016</v>
      </c>
    </row>
    <row r="4384" spans="1:9" x14ac:dyDescent="0.3">
      <c r="A4384" s="1">
        <v>42892</v>
      </c>
      <c r="B4384" s="10">
        <v>2.8356391859292347E-3</v>
      </c>
      <c r="C4384" s="8">
        <f t="shared" si="333"/>
        <v>1.4440251348549022E-3</v>
      </c>
      <c r="D4384" s="8">
        <f t="shared" si="335"/>
        <v>2.8810989128336046E-3</v>
      </c>
      <c r="E4384" s="8">
        <f t="shared" si="339"/>
        <v>3.3709167222981075E-3</v>
      </c>
      <c r="F4384" s="8">
        <f>F4383*$H$3+D4383*$I$3+E4383*$J$3+$K$3</f>
        <v>3.4513259035448157E-3</v>
      </c>
      <c r="G4384">
        <f t="shared" si="329"/>
        <v>6.1568671761558095E-4</v>
      </c>
      <c r="H4384" s="12">
        <f t="shared" si="330"/>
        <v>0.21712449195606009</v>
      </c>
      <c r="I4384" s="12">
        <f t="shared" si="331"/>
        <v>1.8099744097615389E-2</v>
      </c>
    </row>
    <row r="4385" spans="1:9" x14ac:dyDescent="0.3">
      <c r="A4385" s="1">
        <v>42893</v>
      </c>
      <c r="B4385" s="10">
        <v>3.3345490750027241E-3</v>
      </c>
      <c r="C4385" s="8">
        <f t="shared" si="333"/>
        <v>2.8356391859292347E-3</v>
      </c>
      <c r="D4385" s="8">
        <f t="shared" si="335"/>
        <v>2.9843781230140544E-3</v>
      </c>
      <c r="E4385" s="8">
        <f t="shared" si="339"/>
        <v>3.3299672879587576E-3</v>
      </c>
      <c r="F4385" s="8">
        <f>F4384*$H$3+D4383*$I$3+E4383*$J$3+$K$3</f>
        <v>3.4639647530286233E-3</v>
      </c>
      <c r="G4385">
        <f t="shared" si="329"/>
        <v>1.2941567802589923E-4</v>
      </c>
      <c r="H4385" s="12">
        <f t="shared" si="330"/>
        <v>3.8810548327525667E-2</v>
      </c>
      <c r="I4385" s="12">
        <f t="shared" si="331"/>
        <v>7.1579075439043294E-4</v>
      </c>
    </row>
    <row r="4386" spans="1:9" x14ac:dyDescent="0.3">
      <c r="A4386" s="1">
        <v>42894</v>
      </c>
      <c r="B4386" s="10">
        <v>3.0858539851824213E-3</v>
      </c>
      <c r="C4386" s="8">
        <f t="shared" si="333"/>
        <v>3.3345490750027241E-3</v>
      </c>
      <c r="D4386" s="8">
        <f t="shared" si="335"/>
        <v>2.8408584049428596E-3</v>
      </c>
      <c r="E4386" s="8">
        <f t="shared" si="339"/>
        <v>3.3607856597937936E-3</v>
      </c>
      <c r="F4386" s="8">
        <f>F4385*$H$3+D4383*$I$3+E4383*$J$3+$K$3</f>
        <v>3.4663090341855488E-3</v>
      </c>
      <c r="G4386">
        <f t="shared" si="329"/>
        <v>3.8045504900312754E-4</v>
      </c>
      <c r="H4386" s="12">
        <f t="shared" si="330"/>
        <v>0.12329003602567956</v>
      </c>
      <c r="I4386" s="12">
        <f t="shared" si="331"/>
        <v>6.5039396198032229E-3</v>
      </c>
    </row>
    <row r="4387" spans="1:9" x14ac:dyDescent="0.3">
      <c r="A4387" s="1">
        <v>42895</v>
      </c>
      <c r="B4387" s="10">
        <v>8.3857165096075346E-3</v>
      </c>
      <c r="C4387" s="8">
        <f t="shared" si="333"/>
        <v>3.0858539851824213E-3</v>
      </c>
      <c r="D4387" s="8">
        <f t="shared" si="335"/>
        <v>2.7431766318552833E-3</v>
      </c>
      <c r="E4387" s="8">
        <f t="shared" si="339"/>
        <v>3.3955289664256015E-3</v>
      </c>
      <c r="F4387" s="8">
        <f>F4386*$H$3+D4383*$I$3+E4383*$J$3+$K$3</f>
        <v>3.4667438565283383E-3</v>
      </c>
      <c r="G4387">
        <f t="shared" si="329"/>
        <v>4.9189726530791964E-3</v>
      </c>
      <c r="H4387" s="12">
        <f t="shared" si="330"/>
        <v>0.58658942827884986</v>
      </c>
      <c r="I4387" s="12">
        <f t="shared" si="331"/>
        <v>0.53558876599126748</v>
      </c>
    </row>
    <row r="4388" spans="1:9" x14ac:dyDescent="0.3">
      <c r="A4388" s="1">
        <v>42898</v>
      </c>
      <c r="B4388" s="10">
        <v>3.8639793536323153E-3</v>
      </c>
      <c r="C4388" s="8">
        <f t="shared" si="333"/>
        <v>8.3857165096075346E-3</v>
      </c>
      <c r="D4388" s="8">
        <f t="shared" si="335"/>
        <v>3.8171567781153633E-3</v>
      </c>
      <c r="E4388" s="8">
        <f t="shared" si="339"/>
        <v>3.6340786826076954E-3</v>
      </c>
      <c r="F4388" s="8">
        <f t="shared" ref="F4388" si="342">C4388*$H$3+D4388*$I$3+E4388*$J$3+$K$3</f>
        <v>4.9269062277623125E-3</v>
      </c>
      <c r="G4388">
        <f t="shared" si="329"/>
        <v>1.0629268741299972E-3</v>
      </c>
      <c r="H4388" s="12">
        <f t="shared" si="330"/>
        <v>0.27508606461129192</v>
      </c>
      <c r="I4388" s="12">
        <f t="shared" si="331"/>
        <v>2.727446457660232E-2</v>
      </c>
    </row>
    <row r="4389" spans="1:9" x14ac:dyDescent="0.3">
      <c r="A4389" s="1">
        <v>42899</v>
      </c>
      <c r="B4389" s="10">
        <v>3.1189822946935159E-3</v>
      </c>
      <c r="C4389" s="8">
        <f t="shared" si="333"/>
        <v>3.8639793536323153E-3</v>
      </c>
      <c r="D4389" s="8">
        <f t="shared" si="335"/>
        <v>4.3011476218708464E-3</v>
      </c>
      <c r="E4389" s="8">
        <f t="shared" si="339"/>
        <v>3.7151264774617815E-3</v>
      </c>
      <c r="F4389" s="8">
        <f>F4388*$H$3+D4388*$I$3+E4388*$J$3+$K$3</f>
        <v>4.2853586106712804E-3</v>
      </c>
      <c r="G4389">
        <f t="shared" si="329"/>
        <v>1.1663763159777646E-3</v>
      </c>
      <c r="H4389" s="12">
        <f t="shared" si="330"/>
        <v>0.37396054410510127</v>
      </c>
      <c r="I4389" s="12">
        <f t="shared" si="331"/>
        <v>4.5520415375070566E-2</v>
      </c>
    </row>
    <row r="4390" spans="1:9" x14ac:dyDescent="0.3">
      <c r="A4390" s="1">
        <v>42900</v>
      </c>
      <c r="B4390" s="10">
        <v>4.9047551690224612E-3</v>
      </c>
      <c r="C4390" s="8">
        <f t="shared" si="333"/>
        <v>3.1189822946935159E-3</v>
      </c>
      <c r="D4390" s="8">
        <f t="shared" si="335"/>
        <v>4.3578162436237024E-3</v>
      </c>
      <c r="E4390" s="8">
        <f t="shared" si="339"/>
        <v>3.6117014009763374E-3</v>
      </c>
      <c r="F4390" s="8">
        <f>F4389*$H$3+D4388*$I$3+E4388*$J$3+$K$3</f>
        <v>4.1663629701310856E-3</v>
      </c>
      <c r="G4390">
        <f t="shared" si="329"/>
        <v>7.3839219889137563E-4</v>
      </c>
      <c r="H4390" s="12">
        <f t="shared" si="330"/>
        <v>0.15054618904424141</v>
      </c>
      <c r="I4390" s="12">
        <f t="shared" si="331"/>
        <v>1.4065333927489432E-2</v>
      </c>
    </row>
    <row r="4391" spans="1:9" x14ac:dyDescent="0.3">
      <c r="A4391" s="1">
        <v>42901</v>
      </c>
      <c r="B4391" s="10">
        <v>6.8791990573163009E-3</v>
      </c>
      <c r="C4391" s="8">
        <f t="shared" si="333"/>
        <v>4.9047551690224612E-3</v>
      </c>
      <c r="D4391" s="8">
        <f t="shared" si="335"/>
        <v>4.6718574624276489E-3</v>
      </c>
      <c r="E4391" s="8">
        <f t="shared" si="339"/>
        <v>3.747512167814195E-3</v>
      </c>
      <c r="F4391" s="8">
        <f>F4390*$H$3+D4388*$I$3+E4388*$J$3+$K$3</f>
        <v>4.144291401177596E-3</v>
      </c>
      <c r="G4391">
        <f t="shared" si="329"/>
        <v>2.734907656138705E-3</v>
      </c>
      <c r="H4391" s="12">
        <f t="shared" si="330"/>
        <v>0.39756193029914177</v>
      </c>
      <c r="I4391" s="12">
        <f t="shared" si="331"/>
        <v>0.15315125105097227</v>
      </c>
    </row>
    <row r="4392" spans="1:9" x14ac:dyDescent="0.3">
      <c r="A4392" s="1">
        <v>42902</v>
      </c>
      <c r="B4392" s="10">
        <v>3.5770694802105042E-3</v>
      </c>
      <c r="C4392" s="8">
        <f t="shared" si="333"/>
        <v>6.8791990573163009E-3</v>
      </c>
      <c r="D4392" s="8">
        <f t="shared" si="335"/>
        <v>5.4305264768544246E-3</v>
      </c>
      <c r="E4392" s="8">
        <f t="shared" si="339"/>
        <v>3.9484318929584152E-3</v>
      </c>
      <c r="F4392" s="8">
        <f>F4391*$H$3+D4388*$I$3+E4388*$J$3+$K$3</f>
        <v>4.140197518797897E-3</v>
      </c>
      <c r="G4392">
        <f t="shared" si="329"/>
        <v>5.6312803858739281E-4</v>
      </c>
      <c r="H4392" s="12">
        <f t="shared" si="330"/>
        <v>0.15742720170877245</v>
      </c>
      <c r="I4392" s="12">
        <f t="shared" si="331"/>
        <v>1.0184836194131908E-2</v>
      </c>
    </row>
    <row r="4393" spans="1:9" x14ac:dyDescent="0.3">
      <c r="A4393" s="1">
        <v>42905</v>
      </c>
      <c r="B4393" s="10">
        <v>4.4269542993322876E-3</v>
      </c>
      <c r="C4393" s="8">
        <f t="shared" si="333"/>
        <v>3.5770694802105042E-3</v>
      </c>
      <c r="D4393" s="8">
        <f t="shared" si="335"/>
        <v>4.4687970709750193E-3</v>
      </c>
      <c r="E4393" s="8">
        <f t="shared" si="339"/>
        <v>3.982536741738681E-3</v>
      </c>
      <c r="F4393" s="8">
        <f t="shared" ref="F4393" si="343">C4393*$H$3+D4393*$I$3+E4393*$J$3+$K$3</f>
        <v>4.4546410625869171E-3</v>
      </c>
      <c r="G4393">
        <f t="shared" si="329"/>
        <v>2.7686763254629494E-5</v>
      </c>
      <c r="H4393" s="12">
        <f t="shared" si="330"/>
        <v>6.2541335154070732E-3</v>
      </c>
      <c r="I4393" s="12">
        <f t="shared" si="331"/>
        <v>1.9395149287726454E-5</v>
      </c>
    </row>
    <row r="4394" spans="1:9" x14ac:dyDescent="0.3">
      <c r="A4394" s="1">
        <v>42906</v>
      </c>
      <c r="B4394" s="10">
        <v>2.5861671894236125E-3</v>
      </c>
      <c r="C4394" s="8">
        <f t="shared" si="333"/>
        <v>4.4269542993322876E-3</v>
      </c>
      <c r="D4394" s="8">
        <f t="shared" si="335"/>
        <v>4.5813920601150146E-3</v>
      </c>
      <c r="E4394" s="8">
        <f t="shared" si="339"/>
        <v>3.7679150845744591E-3</v>
      </c>
      <c r="F4394" s="8">
        <f>F4393*$H$3+D4393*$I$3+E4393*$J$3+$K$3</f>
        <v>4.6174149390425055E-3</v>
      </c>
      <c r="G4394">
        <f t="shared" si="329"/>
        <v>2.0312477496188929E-3</v>
      </c>
      <c r="H4394" s="12">
        <f t="shared" si="330"/>
        <v>0.78542785552530492</v>
      </c>
      <c r="I4394" s="12">
        <f t="shared" si="331"/>
        <v>0.13974792039901995</v>
      </c>
    </row>
    <row r="4395" spans="1:9" x14ac:dyDescent="0.3">
      <c r="A4395" s="1">
        <v>42907</v>
      </c>
      <c r="B4395" s="10">
        <v>3.163270495842078E-3</v>
      </c>
      <c r="C4395" s="8">
        <f t="shared" si="333"/>
        <v>2.5861671894236125E-3</v>
      </c>
      <c r="D4395" s="8">
        <f t="shared" si="335"/>
        <v>4.4748290390610335E-3</v>
      </c>
      <c r="E4395" s="8">
        <f t="shared" si="339"/>
        <v>3.5970760799182194E-3</v>
      </c>
      <c r="F4395" s="8">
        <f>F4394*$H$3+D4393*$I$3+E4393*$J$3+$K$3</f>
        <v>4.6476065899442257E-3</v>
      </c>
      <c r="G4395">
        <f t="shared" si="329"/>
        <v>1.4843360941021477E-3</v>
      </c>
      <c r="H4395" s="12">
        <f t="shared" si="330"/>
        <v>0.46924096312762853</v>
      </c>
      <c r="I4395" s="12">
        <f t="shared" si="331"/>
        <v>6.5369465733349008E-2</v>
      </c>
    </row>
    <row r="4396" spans="1:9" x14ac:dyDescent="0.3">
      <c r="A4396" s="1">
        <v>42908</v>
      </c>
      <c r="B4396" s="10">
        <v>2.4075920432869856E-3</v>
      </c>
      <c r="C4396" s="8">
        <f t="shared" si="333"/>
        <v>3.163270495842078E-3</v>
      </c>
      <c r="D4396" s="8">
        <f t="shared" si="335"/>
        <v>4.126532104424957E-3</v>
      </c>
      <c r="E4396" s="8">
        <f t="shared" si="339"/>
        <v>3.4936289407768825E-3</v>
      </c>
      <c r="F4396" s="8">
        <f>F4395*$H$3+D4393*$I$3+E4393*$J$3+$K$3</f>
        <v>4.6532066026982385E-3</v>
      </c>
      <c r="G4396">
        <f t="shared" si="329"/>
        <v>2.2456145594112529E-3</v>
      </c>
      <c r="H4396" s="12">
        <f t="shared" si="330"/>
        <v>0.93272220502332637</v>
      </c>
      <c r="I4396" s="12">
        <f t="shared" si="331"/>
        <v>0.17633440951282786</v>
      </c>
    </row>
    <row r="4397" spans="1:9" x14ac:dyDescent="0.3">
      <c r="A4397" s="1">
        <v>42909</v>
      </c>
      <c r="B4397" s="10">
        <v>2.6475148442963972E-3</v>
      </c>
      <c r="C4397" s="8">
        <f t="shared" si="333"/>
        <v>2.4075920432869856E-3</v>
      </c>
      <c r="D4397" s="8">
        <f t="shared" si="335"/>
        <v>3.2322107016190941E-3</v>
      </c>
      <c r="E4397" s="8">
        <f t="shared" si="339"/>
        <v>3.4702185263961681E-3</v>
      </c>
      <c r="F4397" s="8">
        <f>F4396*$H$3+D4393*$I$3+E4393*$J$3+$K$3</f>
        <v>4.6542453051841405E-3</v>
      </c>
      <c r="G4397">
        <f t="shared" si="329"/>
        <v>2.0067304608877433E-3</v>
      </c>
      <c r="H4397" s="12">
        <f t="shared" si="330"/>
        <v>0.75796759561552196</v>
      </c>
      <c r="I4397" s="12">
        <f t="shared" si="331"/>
        <v>0.13299706557969726</v>
      </c>
    </row>
    <row r="4398" spans="1:9" x14ac:dyDescent="0.3">
      <c r="A4398" s="1">
        <v>42912</v>
      </c>
      <c r="B4398" s="10">
        <v>4.2460261378850376E-3</v>
      </c>
      <c r="C4398" s="8">
        <f t="shared" si="333"/>
        <v>2.6475148442963972E-3</v>
      </c>
      <c r="D4398" s="8">
        <f t="shared" si="335"/>
        <v>3.0462997744362718E-3</v>
      </c>
      <c r="E4398" s="8">
        <f t="shared" si="339"/>
        <v>3.4874178353286722E-3</v>
      </c>
      <c r="F4398" s="8">
        <f t="shared" ref="F4398" si="344">C4398*$H$3+D4398*$I$3+E4398*$J$3+$K$3</f>
        <v>3.42456011589632E-3</v>
      </c>
      <c r="G4398">
        <f t="shared" si="329"/>
        <v>8.2146602198871757E-4</v>
      </c>
      <c r="H4398" s="12">
        <f t="shared" si="330"/>
        <v>0.19346701958784762</v>
      </c>
      <c r="I4398" s="12">
        <f t="shared" si="331"/>
        <v>2.4864412944625824E-2</v>
      </c>
    </row>
    <row r="4399" spans="1:9" x14ac:dyDescent="0.3">
      <c r="A4399" s="1">
        <v>42913</v>
      </c>
      <c r="B4399" s="10">
        <v>4.4449186480888716E-3</v>
      </c>
      <c r="C4399" s="8">
        <f t="shared" si="333"/>
        <v>4.2460261378850376E-3</v>
      </c>
      <c r="D4399" s="8">
        <f t="shared" si="335"/>
        <v>3.010114142146822E-3</v>
      </c>
      <c r="E4399" s="8">
        <f t="shared" si="339"/>
        <v>3.5713622124349882E-3</v>
      </c>
      <c r="F4399" s="8">
        <f>F4398*$H$3+D4398*$I$3+E4398*$J$3+$K$3</f>
        <v>3.5686881546567566E-3</v>
      </c>
      <c r="G4399">
        <f t="shared" si="329"/>
        <v>8.7623049343211502E-4</v>
      </c>
      <c r="H4399" s="12">
        <f t="shared" si="330"/>
        <v>0.1971308279868873</v>
      </c>
      <c r="I4399" s="12">
        <f t="shared" si="331"/>
        <v>2.5969437357582503E-2</v>
      </c>
    </row>
    <row r="4400" spans="1:9" x14ac:dyDescent="0.3">
      <c r="A4400" s="1">
        <v>42914</v>
      </c>
      <c r="B4400" s="10">
        <v>4.9219844740876597E-3</v>
      </c>
      <c r="C4400" s="8">
        <f t="shared" si="333"/>
        <v>4.4449186480888716E-3</v>
      </c>
      <c r="D4400" s="8">
        <f t="shared" si="335"/>
        <v>3.3818644338798735E-3</v>
      </c>
      <c r="E4400" s="8">
        <f t="shared" si="339"/>
        <v>3.6171247822525117E-3</v>
      </c>
      <c r="F4400" s="8">
        <f>F4399*$H$3+D4398*$I$3+E4398*$J$3+$K$3</f>
        <v>3.5954213352269939E-3</v>
      </c>
      <c r="G4400">
        <f t="shared" si="329"/>
        <v>1.3265631388606658E-3</v>
      </c>
      <c r="H4400" s="12">
        <f t="shared" si="330"/>
        <v>0.26951794461045264</v>
      </c>
      <c r="I4400" s="12">
        <f t="shared" si="331"/>
        <v>5.4908408889674742E-2</v>
      </c>
    </row>
    <row r="4401" spans="1:9" x14ac:dyDescent="0.3">
      <c r="A4401" s="1">
        <v>42915</v>
      </c>
      <c r="B4401" s="10">
        <v>9.4516597845594949E-3</v>
      </c>
      <c r="C4401" s="8">
        <f t="shared" si="333"/>
        <v>4.9219844740876597E-3</v>
      </c>
      <c r="D4401" s="8">
        <f t="shared" si="335"/>
        <v>3.7336072295289903E-3</v>
      </c>
      <c r="E4401" s="8">
        <f t="shared" si="339"/>
        <v>3.7834394003185435E-3</v>
      </c>
      <c r="F4401" s="8">
        <f>F4400*$H$3+D4398*$I$3+E4398*$J$3+$K$3</f>
        <v>3.6003798634186446E-3</v>
      </c>
      <c r="G4401">
        <f t="shared" si="329"/>
        <v>5.8512799211408503E-3</v>
      </c>
      <c r="H4401" s="12">
        <f t="shared" si="330"/>
        <v>0.61907432710386701</v>
      </c>
      <c r="I4401" s="12">
        <f t="shared" si="331"/>
        <v>0.66003304095448323</v>
      </c>
    </row>
    <row r="4402" spans="1:9" x14ac:dyDescent="0.3">
      <c r="A4402" s="1">
        <v>42916</v>
      </c>
      <c r="B4402" s="10">
        <v>4.779274738132575E-3</v>
      </c>
      <c r="C4402" s="8">
        <f t="shared" si="333"/>
        <v>9.4516597845594949E-3</v>
      </c>
      <c r="D4402" s="8">
        <f t="shared" si="335"/>
        <v>5.1424207777834921E-3</v>
      </c>
      <c r="E4402" s="8">
        <f t="shared" si="339"/>
        <v>4.107640157115477E-3</v>
      </c>
      <c r="F4402" s="8">
        <f>F4401*$H$3+D4398*$I$3+E4398*$J$3+$K$3</f>
        <v>3.601299581959534E-3</v>
      </c>
      <c r="G4402">
        <f t="shared" si="329"/>
        <v>1.177975156173041E-3</v>
      </c>
      <c r="H4402" s="12">
        <f t="shared" si="330"/>
        <v>0.24647571456277401</v>
      </c>
      <c r="I4402" s="12">
        <f t="shared" si="331"/>
        <v>4.410320943496493E-2</v>
      </c>
    </row>
    <row r="4403" spans="1:9" x14ac:dyDescent="0.3">
      <c r="A4403" s="1">
        <v>42919</v>
      </c>
      <c r="B4403" s="10">
        <v>4.7402958507574058E-3</v>
      </c>
      <c r="C4403" s="8">
        <f t="shared" si="333"/>
        <v>4.779274738132575E-3</v>
      </c>
      <c r="D4403" s="8">
        <f t="shared" si="335"/>
        <v>5.5687727565507279E-3</v>
      </c>
      <c r="E4403" s="8">
        <f t="shared" si="339"/>
        <v>4.1406913876961063E-3</v>
      </c>
      <c r="F4403" s="8">
        <f t="shared" ref="F4403" si="345">C4403*$H$3+D4403*$I$3+E4403*$J$3+$K$3</f>
        <v>5.2914044313402929E-3</v>
      </c>
      <c r="G4403">
        <f t="shared" si="329"/>
        <v>5.5110858058288713E-4</v>
      </c>
      <c r="H4403" s="12">
        <f t="shared" si="330"/>
        <v>0.11626037655325476</v>
      </c>
      <c r="I4403" s="12">
        <f t="shared" si="331"/>
        <v>5.832484283211592E-3</v>
      </c>
    </row>
    <row r="4404" spans="1:9" x14ac:dyDescent="0.3">
      <c r="A4404" s="1">
        <v>42921</v>
      </c>
      <c r="B4404" s="10">
        <v>3.9117218185561985E-3</v>
      </c>
      <c r="C4404" s="8">
        <f t="shared" si="333"/>
        <v>4.7402958507574058E-3</v>
      </c>
      <c r="D4404" s="8">
        <f t="shared" si="335"/>
        <v>5.6676266991252016E-3</v>
      </c>
      <c r="E4404" s="8">
        <f t="shared" si="339"/>
        <v>4.1936928877023385E-3</v>
      </c>
      <c r="F4404" s="8">
        <f>F4403*$H$3+D4403*$I$3+E4403*$J$3+$K$3</f>
        <v>5.3863953552552336E-3</v>
      </c>
      <c r="G4404">
        <f t="shared" si="329"/>
        <v>1.4746735366990352E-3</v>
      </c>
      <c r="H4404" s="12">
        <f t="shared" si="330"/>
        <v>0.37698834556781735</v>
      </c>
      <c r="I4404" s="12">
        <f t="shared" si="331"/>
        <v>4.6121315047941813E-2</v>
      </c>
    </row>
    <row r="4405" spans="1:9" x14ac:dyDescent="0.3">
      <c r="A4405" s="1">
        <v>42922</v>
      </c>
      <c r="B4405" s="10">
        <v>5.0228333997262408E-3</v>
      </c>
      <c r="C4405" s="8">
        <f t="shared" si="333"/>
        <v>3.9117218185561985E-3</v>
      </c>
      <c r="D4405" s="8">
        <f t="shared" si="335"/>
        <v>5.5609873332186661E-3</v>
      </c>
      <c r="E4405" s="8">
        <f t="shared" si="339"/>
        <v>4.2344158895318415E-3</v>
      </c>
      <c r="F4405" s="8">
        <f>F4404*$H$3+D4403*$I$3+E4403*$J$3+$K$3</f>
        <v>5.4040144774148893E-3</v>
      </c>
      <c r="G4405">
        <f t="shared" si="329"/>
        <v>3.8118107768864845E-4</v>
      </c>
      <c r="H4405" s="12">
        <f t="shared" si="330"/>
        <v>7.5889651786862758E-2</v>
      </c>
      <c r="I4405" s="12">
        <f t="shared" si="331"/>
        <v>2.6112523975816426E-3</v>
      </c>
    </row>
    <row r="4406" spans="1:9" x14ac:dyDescent="0.3">
      <c r="A4406" s="1">
        <v>42923</v>
      </c>
      <c r="B4406" s="10">
        <v>3.0349211263845316E-3</v>
      </c>
      <c r="C4406" s="8">
        <f t="shared" si="333"/>
        <v>5.0228333997262408E-3</v>
      </c>
      <c r="D4406" s="8">
        <f t="shared" si="335"/>
        <v>5.5811571183463828E-3</v>
      </c>
      <c r="E4406" s="8">
        <f t="shared" si="339"/>
        <v>4.3970889924805391E-3</v>
      </c>
      <c r="F4406" s="8">
        <f>F4405*$H$3+D4403*$I$3+E4403*$J$3+$K$3</f>
        <v>5.4072825103266952E-3</v>
      </c>
      <c r="G4406">
        <f t="shared" si="329"/>
        <v>2.3723613839421636E-3</v>
      </c>
      <c r="H4406" s="12">
        <f t="shared" si="330"/>
        <v>0.7816879863261329</v>
      </c>
      <c r="I4406" s="12">
        <f t="shared" si="331"/>
        <v>0.13882672271772689</v>
      </c>
    </row>
    <row r="4407" spans="1:9" x14ac:dyDescent="0.3">
      <c r="A4407" s="1">
        <v>42926</v>
      </c>
      <c r="B4407" s="10">
        <v>2.6319687523580593E-3</v>
      </c>
      <c r="C4407" s="8">
        <f t="shared" si="333"/>
        <v>3.0349211263845316E-3</v>
      </c>
      <c r="D4407" s="8">
        <f t="shared" si="335"/>
        <v>4.29780938671139E-3</v>
      </c>
      <c r="E4407" s="8">
        <f t="shared" si="339"/>
        <v>4.4061472625012343E-3</v>
      </c>
      <c r="F4407" s="8">
        <f>F4406*$H$3+D4403*$I$3+E4403*$J$3+$K$3</f>
        <v>5.407888672144286E-3</v>
      </c>
      <c r="G4407">
        <f t="shared" si="329"/>
        <v>2.7759199197862267E-3</v>
      </c>
      <c r="H4407" s="12">
        <f t="shared" si="330"/>
        <v>1.0546933421223932</v>
      </c>
      <c r="I4407" s="12">
        <f t="shared" si="331"/>
        <v>0.20681724296310922</v>
      </c>
    </row>
    <row r="4408" spans="1:9" x14ac:dyDescent="0.3">
      <c r="A4408" s="1">
        <v>42927</v>
      </c>
      <c r="B4408" s="10">
        <v>5.3134198412491283E-3</v>
      </c>
      <c r="C4408" s="8">
        <f t="shared" si="333"/>
        <v>2.6319687523580593E-3</v>
      </c>
      <c r="D4408" s="8">
        <f t="shared" si="335"/>
        <v>3.868348189556487E-3</v>
      </c>
      <c r="E4408" s="8">
        <f t="shared" si="339"/>
        <v>4.3742117932901135E-3</v>
      </c>
      <c r="F4408" s="8">
        <f t="shared" ref="F4408" si="346">C4408*$H$3+D4408*$I$3+E4408*$J$3+$K$3</f>
        <v>4.0494509372938602E-3</v>
      </c>
      <c r="G4408">
        <f t="shared" si="329"/>
        <v>1.2639689039552681E-3</v>
      </c>
      <c r="H4408" s="12">
        <f t="shared" si="330"/>
        <v>0.23788236987087444</v>
      </c>
      <c r="I4408" s="12">
        <f t="shared" si="331"/>
        <v>4.0479038684906765E-2</v>
      </c>
    </row>
    <row r="4409" spans="1:9" x14ac:dyDescent="0.3">
      <c r="A4409" s="1">
        <v>42928</v>
      </c>
      <c r="B4409" s="10">
        <v>4.7593211928594944E-3</v>
      </c>
      <c r="C4409" s="8">
        <f t="shared" si="333"/>
        <v>5.3134198412491283E-3</v>
      </c>
      <c r="D4409" s="8">
        <f t="shared" si="335"/>
        <v>3.9829729876548325E-3</v>
      </c>
      <c r="E4409" s="8">
        <f t="shared" si="339"/>
        <v>4.4754647867476915E-3</v>
      </c>
      <c r="F4409" s="8">
        <f>F4408*$H$3+D4408*$I$3+E4408*$J$3+$K$3</f>
        <v>4.312368600858053E-3</v>
      </c>
      <c r="G4409">
        <f t="shared" si="329"/>
        <v>4.4695259200144138E-4</v>
      </c>
      <c r="H4409" s="12">
        <f t="shared" si="330"/>
        <v>9.391099568400918E-2</v>
      </c>
      <c r="I4409" s="12">
        <f t="shared" si="331"/>
        <v>5.026599726376979E-3</v>
      </c>
    </row>
    <row r="4410" spans="1:9" x14ac:dyDescent="0.3">
      <c r="A4410" s="1">
        <v>42929</v>
      </c>
      <c r="B4410" s="10">
        <v>2.1266219904925825E-3</v>
      </c>
      <c r="C4410" s="8">
        <f t="shared" si="333"/>
        <v>4.7593211928594944E-3</v>
      </c>
      <c r="D4410" s="8">
        <f t="shared" si="335"/>
        <v>4.152492862515492E-3</v>
      </c>
      <c r="E4410" s="8">
        <f t="shared" si="339"/>
        <v>4.3106286359864167E-3</v>
      </c>
      <c r="F4410" s="8">
        <f>F4409*$H$3+D4408*$I$3+E4408*$J$3+$K$3</f>
        <v>4.3611351381370985E-3</v>
      </c>
      <c r="G4410">
        <f t="shared" si="329"/>
        <v>2.234513147644516E-3</v>
      </c>
      <c r="H4410" s="12">
        <f t="shared" si="330"/>
        <v>1.0507335848280883</v>
      </c>
      <c r="I4410" s="12">
        <f t="shared" si="331"/>
        <v>0.20582795673794263</v>
      </c>
    </row>
    <row r="4411" spans="1:9" x14ac:dyDescent="0.3">
      <c r="A4411" s="1">
        <v>42930</v>
      </c>
      <c r="B4411" s="10">
        <v>3.9829246435463756E-3</v>
      </c>
      <c r="C4411" s="8">
        <f t="shared" si="333"/>
        <v>2.1266219904925825E-3</v>
      </c>
      <c r="D4411" s="8">
        <f t="shared" si="335"/>
        <v>3.5732505806687596E-3</v>
      </c>
      <c r="E4411" s="8">
        <f t="shared" si="339"/>
        <v>4.2316578467527927E-3</v>
      </c>
      <c r="F4411" s="8">
        <f>F4410*$H$3+D4408*$I$3+E4408*$J$3+$K$3</f>
        <v>4.3701804610186013E-3</v>
      </c>
      <c r="G4411">
        <f t="shared" si="329"/>
        <v>3.8725581747222574E-4</v>
      </c>
      <c r="H4411" s="12">
        <f t="shared" si="330"/>
        <v>9.7229009366196578E-2</v>
      </c>
      <c r="I4411" s="12">
        <f t="shared" si="331"/>
        <v>4.1746866345591105E-3</v>
      </c>
    </row>
    <row r="4412" spans="1:9" x14ac:dyDescent="0.3">
      <c r="A4412" s="1">
        <v>42933</v>
      </c>
      <c r="B4412" s="10">
        <v>1.5464920891788173E-3</v>
      </c>
      <c r="C4412" s="8">
        <f t="shared" si="333"/>
        <v>3.9829246435463756E-3</v>
      </c>
      <c r="D4412" s="8">
        <f t="shared" si="335"/>
        <v>3.7628512841011278E-3</v>
      </c>
      <c r="E4412" s="8">
        <f t="shared" si="339"/>
        <v>4.2709279535188324E-3</v>
      </c>
      <c r="F4412" s="8">
        <f>F4411*$H$3+D4408*$I$3+E4408*$J$3+$K$3</f>
        <v>4.3718582070837462E-3</v>
      </c>
      <c r="G4412">
        <f t="shared" si="329"/>
        <v>2.825366117904929E-3</v>
      </c>
      <c r="H4412" s="12">
        <f t="shared" si="330"/>
        <v>1.8269515490410235</v>
      </c>
      <c r="I4412" s="12">
        <f t="shared" si="331"/>
        <v>0.3929368737478689</v>
      </c>
    </row>
    <row r="4413" spans="1:9" x14ac:dyDescent="0.3">
      <c r="A4413" s="1">
        <v>42934</v>
      </c>
      <c r="B4413" s="10">
        <v>3.254503131315025E-3</v>
      </c>
      <c r="C4413" s="8">
        <f t="shared" si="333"/>
        <v>1.5464920891788173E-3</v>
      </c>
      <c r="D4413" s="8">
        <f t="shared" si="335"/>
        <v>3.5457559514652792E-3</v>
      </c>
      <c r="E4413" s="8">
        <f t="shared" si="339"/>
        <v>4.1182796317077571E-3</v>
      </c>
      <c r="F4413" s="8">
        <f t="shared" ref="F4413" si="347">C4413*$H$3+D4413*$I$3+E4413*$J$3+$K$3</f>
        <v>3.6220135271528529E-3</v>
      </c>
      <c r="G4413">
        <f t="shared" si="329"/>
        <v>3.6751039583782794E-4</v>
      </c>
      <c r="H4413" s="12">
        <f t="shared" si="330"/>
        <v>0.11292365716339947</v>
      </c>
      <c r="I4413" s="12">
        <f t="shared" si="331"/>
        <v>5.5247067919135251E-3</v>
      </c>
    </row>
    <row r="4414" spans="1:9" x14ac:dyDescent="0.3">
      <c r="A4414" s="1">
        <v>42935</v>
      </c>
      <c r="B4414" s="10">
        <v>2.0258897189260193E-3</v>
      </c>
      <c r="C4414" s="8">
        <f t="shared" si="333"/>
        <v>3.254503131315025E-3</v>
      </c>
      <c r="D4414" s="8">
        <f t="shared" si="335"/>
        <v>3.1339726094784586E-3</v>
      </c>
      <c r="E4414" s="8">
        <f t="shared" si="339"/>
        <v>3.9535207259804262E-3</v>
      </c>
      <c r="F4414" s="8">
        <f>F4413*$H$3+D4413*$I$3+E4413*$J$3+$K$3</f>
        <v>4.0069857355861053E-3</v>
      </c>
      <c r="G4414">
        <f t="shared" ref="G4414:G4477" si="348">SQRT((B4414-F4414)^2)</f>
        <v>1.981096016660086E-3</v>
      </c>
      <c r="H4414" s="12">
        <f t="shared" ref="H4414:H4477" si="349">ABS(B4414-F4414)/B4414</f>
        <v>0.97788936789230574</v>
      </c>
      <c r="I4414" s="12">
        <f t="shared" ref="I4414:I4477" si="350">B4414/F4414-LN(B4414/F4414)-1</f>
        <v>0.18761975151442489</v>
      </c>
    </row>
    <row r="4415" spans="1:9" x14ac:dyDescent="0.3">
      <c r="A4415" s="1">
        <v>42936</v>
      </c>
      <c r="B4415" s="10">
        <v>2.6078974451963109E-3</v>
      </c>
      <c r="C4415" s="8">
        <f t="shared" si="333"/>
        <v>2.0258897189260193E-3</v>
      </c>
      <c r="D4415" s="8">
        <f t="shared" si="335"/>
        <v>2.5872863146917638E-3</v>
      </c>
      <c r="E4415" s="8">
        <f t="shared" si="339"/>
        <v>3.8830125550129487E-3</v>
      </c>
      <c r="F4415" s="8">
        <f>F4414*$H$3+D4413*$I$3+E4413*$J$3+$K$3</f>
        <v>4.0783912140140424E-3</v>
      </c>
      <c r="G4415">
        <f t="shared" si="348"/>
        <v>1.4704937688177315E-3</v>
      </c>
      <c r="H4415" s="12">
        <f t="shared" si="349"/>
        <v>0.56386180811149167</v>
      </c>
      <c r="I4415" s="12">
        <f t="shared" si="350"/>
        <v>8.6600969360176139E-2</v>
      </c>
    </row>
    <row r="4416" spans="1:9" x14ac:dyDescent="0.3">
      <c r="A4416" s="1">
        <v>42937</v>
      </c>
      <c r="B4416" s="10">
        <v>3.0138927902724853E-3</v>
      </c>
      <c r="C4416" s="8">
        <f t="shared" si="333"/>
        <v>2.6078974451963109E-3</v>
      </c>
      <c r="D4416" s="8">
        <f t="shared" si="335"/>
        <v>2.6835414056325091E-3</v>
      </c>
      <c r="E4416" s="8">
        <f t="shared" si="339"/>
        <v>3.8003281525522225E-3</v>
      </c>
      <c r="F4416" s="8">
        <f>F4415*$H$3+D4413*$I$3+E4413*$J$3+$K$3</f>
        <v>4.0916356566980307E-3</v>
      </c>
      <c r="G4416">
        <f t="shared" si="348"/>
        <v>1.0777428664255455E-3</v>
      </c>
      <c r="H4416" s="12">
        <f t="shared" si="349"/>
        <v>0.35759164025476403</v>
      </c>
      <c r="I4416" s="12">
        <f t="shared" si="350"/>
        <v>4.2310802354671662E-2</v>
      </c>
    </row>
    <row r="4417" spans="1:9" x14ac:dyDescent="0.3">
      <c r="A4417" s="1">
        <v>42940</v>
      </c>
      <c r="B4417" s="10">
        <v>1.8713641213916402E-3</v>
      </c>
      <c r="C4417" s="8">
        <f t="shared" si="333"/>
        <v>3.0138927902724853E-3</v>
      </c>
      <c r="D4417" s="8">
        <f t="shared" si="335"/>
        <v>2.4897350349777315E-3</v>
      </c>
      <c r="E4417" s="8">
        <f t="shared" si="339"/>
        <v>3.8197702253180807E-3</v>
      </c>
      <c r="F4417" s="8">
        <f>F4416*$H$3+D4413*$I$3+E4413*$J$3+$K$3</f>
        <v>4.0940922645924301E-3</v>
      </c>
      <c r="G4417">
        <f t="shared" si="348"/>
        <v>2.22272814320079E-3</v>
      </c>
      <c r="H4417" s="12">
        <f t="shared" si="349"/>
        <v>1.187758233575547</v>
      </c>
      <c r="I4417" s="12">
        <f t="shared" si="350"/>
        <v>0.2399662798823603</v>
      </c>
    </row>
    <row r="4418" spans="1:9" x14ac:dyDescent="0.3">
      <c r="A4418" s="1">
        <v>42941</v>
      </c>
      <c r="B4418" s="10">
        <v>3.6375476826475627E-3</v>
      </c>
      <c r="C4418" s="8">
        <f t="shared" si="333"/>
        <v>1.8713641213916402E-3</v>
      </c>
      <c r="D4418" s="8">
        <f t="shared" si="335"/>
        <v>2.5547094414202958E-3</v>
      </c>
      <c r="E4418" s="8">
        <f t="shared" si="339"/>
        <v>3.7610472082976062E-3</v>
      </c>
      <c r="F4418" s="8">
        <f t="shared" ref="F4418" si="351">C4418*$H$3+D4418*$I$3+E4418*$J$3+$K$3</f>
        <v>3.0820379870254338E-3</v>
      </c>
      <c r="G4418">
        <f t="shared" si="348"/>
        <v>5.5550969562212895E-4</v>
      </c>
      <c r="H4418" s="12">
        <f t="shared" si="349"/>
        <v>0.15271544020498043</v>
      </c>
      <c r="I4418" s="12">
        <f t="shared" si="350"/>
        <v>1.45223493889719E-2</v>
      </c>
    </row>
    <row r="4419" spans="1:9" x14ac:dyDescent="0.3">
      <c r="A4419" s="1">
        <v>42942</v>
      </c>
      <c r="B4419" s="10">
        <v>2.0902550778780856E-3</v>
      </c>
      <c r="C4419" s="8">
        <f t="shared" si="333"/>
        <v>3.6375476826475627E-3</v>
      </c>
      <c r="D4419" s="8">
        <f t="shared" si="335"/>
        <v>2.6313183516868039E-3</v>
      </c>
      <c r="E4419" s="8">
        <f t="shared" si="339"/>
        <v>3.8169542828139958E-3</v>
      </c>
      <c r="F4419" s="8">
        <f>F4418*$H$3+D4418*$I$3+E4418*$J$3+$K$3</f>
        <v>3.306596395923591E-3</v>
      </c>
      <c r="G4419">
        <f t="shared" si="348"/>
        <v>1.2163413180455054E-3</v>
      </c>
      <c r="H4419" s="12">
        <f t="shared" si="349"/>
        <v>0.58191047155846154</v>
      </c>
      <c r="I4419" s="12">
        <f t="shared" si="350"/>
        <v>9.0780301812676711E-2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352">B4419</f>
        <v>2.0902550778780856E-3</v>
      </c>
      <c r="D4420" s="8">
        <f t="shared" si="335"/>
        <v>2.6441914234772166E-3</v>
      </c>
      <c r="E4420" s="8">
        <f t="shared" si="339"/>
        <v>3.7916242934313451E-3</v>
      </c>
      <c r="F4420" s="8">
        <f>F4419*$H$3+D4418*$I$3+E4418*$J$3+$K$3</f>
        <v>3.3482479756250104E-3</v>
      </c>
      <c r="G4420">
        <f t="shared" si="348"/>
        <v>4.1566653417602559E-3</v>
      </c>
      <c r="H4420" s="12">
        <f t="shared" si="349"/>
        <v>0.55385920742499006</v>
      </c>
      <c r="I4420" s="12">
        <f t="shared" si="350"/>
        <v>0.43432419222897645</v>
      </c>
    </row>
    <row r="4421" spans="1:9" x14ac:dyDescent="0.3">
      <c r="A4421" s="1">
        <v>42944</v>
      </c>
      <c r="B4421" s="10">
        <v>3.4992851196379454E-3</v>
      </c>
      <c r="C4421" s="8">
        <f t="shared" si="352"/>
        <v>7.5049133173852658E-3</v>
      </c>
      <c r="D4421" s="8">
        <f t="shared" si="335"/>
        <v>3.6235945979150078E-3</v>
      </c>
      <c r="E4421" s="8">
        <f t="shared" si="339"/>
        <v>3.9397555288631751E-3</v>
      </c>
      <c r="F4421" s="8">
        <f>F4420*$H$3+D4418*$I$3+E4418*$J$3+$K$3</f>
        <v>3.3559736007758838E-3</v>
      </c>
      <c r="G4421">
        <f t="shared" si="348"/>
        <v>1.4331151886206152E-4</v>
      </c>
      <c r="H4421" s="12">
        <f t="shared" si="349"/>
        <v>4.0954513268381315E-2</v>
      </c>
      <c r="I4421" s="12">
        <f t="shared" si="350"/>
        <v>8.8663686345324955E-4</v>
      </c>
    </row>
    <row r="4422" spans="1:9" x14ac:dyDescent="0.3">
      <c r="A4422" s="1">
        <v>42947</v>
      </c>
      <c r="B4422" s="10">
        <v>2.6755784344698044E-3</v>
      </c>
      <c r="C4422" s="8">
        <f t="shared" si="352"/>
        <v>3.4992851196379454E-3</v>
      </c>
      <c r="D4422" s="8">
        <f t="shared" si="335"/>
        <v>3.7206730637880997E-3</v>
      </c>
      <c r="E4422" s="8">
        <f t="shared" si="339"/>
        <v>3.8967721866608605E-3</v>
      </c>
      <c r="F4422" s="8">
        <f>F4421*$H$3+D4418*$I$3+E4418*$J$3+$K$3</f>
        <v>3.3574065664496869E-3</v>
      </c>
      <c r="G4422">
        <f t="shared" si="348"/>
        <v>6.8182813197988253E-4</v>
      </c>
      <c r="H4422" s="12">
        <f t="shared" si="349"/>
        <v>0.25483391673210071</v>
      </c>
      <c r="I4422" s="12">
        <f t="shared" si="350"/>
        <v>2.3921437541800206E-2</v>
      </c>
    </row>
    <row r="4423" spans="1:9" x14ac:dyDescent="0.3">
      <c r="A4423" s="1">
        <v>42948</v>
      </c>
      <c r="B4423" s="10">
        <v>3.5115806015921661E-3</v>
      </c>
      <c r="C4423" s="8">
        <f t="shared" si="352"/>
        <v>2.6755784344698044E-3</v>
      </c>
      <c r="D4423" s="8">
        <f t="shared" si="335"/>
        <v>3.8815159264037327E-3</v>
      </c>
      <c r="E4423" s="8">
        <f t="shared" si="339"/>
        <v>3.7946628212236848E-3</v>
      </c>
      <c r="F4423" s="8">
        <f t="shared" ref="F4423" si="353">C4423*$H$3+D4423*$I$3+E4423*$J$3+$K$3</f>
        <v>3.9369794792764303E-3</v>
      </c>
      <c r="G4423">
        <f t="shared" si="348"/>
        <v>4.2539887768426425E-4</v>
      </c>
      <c r="H4423" s="12">
        <f t="shared" si="349"/>
        <v>0.12114170965957226</v>
      </c>
      <c r="I4423" s="12">
        <f t="shared" si="350"/>
        <v>6.2954554809502294E-3</v>
      </c>
    </row>
    <row r="4424" spans="1:9" x14ac:dyDescent="0.3">
      <c r="A4424" s="1">
        <v>42949</v>
      </c>
      <c r="B4424" s="10">
        <v>4.9377146122402396E-3</v>
      </c>
      <c r="C4424" s="8">
        <f t="shared" si="352"/>
        <v>3.5115806015921661E-3</v>
      </c>
      <c r="D4424" s="8">
        <f t="shared" ref="D4424:D4487" si="354">AVERAGE(B4419:B4423)</f>
        <v>3.856322510192653E-3</v>
      </c>
      <c r="E4424" s="8">
        <f t="shared" si="339"/>
        <v>3.5246592219978961E-3</v>
      </c>
      <c r="F4424" s="8">
        <f>F4423*$H$3+D4423*$I$3+E4423*$J$3+$K$3</f>
        <v>4.1709468751580311E-3</v>
      </c>
      <c r="G4424">
        <f t="shared" si="348"/>
        <v>7.6676773708220843E-4</v>
      </c>
      <c r="H4424" s="12">
        <f t="shared" si="349"/>
        <v>0.1552879818492236</v>
      </c>
      <c r="I4424" s="12">
        <f t="shared" si="350"/>
        <v>1.5075895330816991E-2</v>
      </c>
    </row>
    <row r="4425" spans="1:9" x14ac:dyDescent="0.3">
      <c r="A4425" s="1">
        <v>42950</v>
      </c>
      <c r="B4425" s="10">
        <v>2.0168198899618412E-3</v>
      </c>
      <c r="C4425" s="8">
        <f t="shared" si="352"/>
        <v>4.9377146122402396E-3</v>
      </c>
      <c r="D4425" s="8">
        <f t="shared" si="354"/>
        <v>4.425814417065084E-3</v>
      </c>
      <c r="E4425" s="8">
        <f t="shared" si="339"/>
        <v>3.5318610344573357E-3</v>
      </c>
      <c r="F4425" s="8">
        <f>F4424*$H$3+D4423*$I$3+E4423*$J$3+$K$3</f>
        <v>4.2143436541293121E-3</v>
      </c>
      <c r="G4425">
        <f t="shared" si="348"/>
        <v>2.1975237641674709E-3</v>
      </c>
      <c r="H4425" s="12">
        <f t="shared" si="349"/>
        <v>1.0895984193259065</v>
      </c>
      <c r="I4425" s="12">
        <f t="shared" si="350"/>
        <v>0.21553275570394193</v>
      </c>
    </row>
    <row r="4426" spans="1:9" x14ac:dyDescent="0.3">
      <c r="A4426" s="1">
        <v>42951</v>
      </c>
      <c r="B4426" s="10">
        <v>2.8631397129911117E-3</v>
      </c>
      <c r="C4426" s="8">
        <f t="shared" si="352"/>
        <v>2.0168198899618412E-3</v>
      </c>
      <c r="D4426" s="8">
        <f t="shared" si="354"/>
        <v>3.3281957315803995E-3</v>
      </c>
      <c r="E4426" s="8">
        <f t="shared" si="339"/>
        <v>3.4080666726029915E-3</v>
      </c>
      <c r="F4426" s="8">
        <f>F4425*$H$3+D4423*$I$3+E4423*$J$3+$K$3</f>
        <v>4.2223929826179507E-3</v>
      </c>
      <c r="G4426">
        <f t="shared" si="348"/>
        <v>1.359253269626839E-3</v>
      </c>
      <c r="H4426" s="12">
        <f t="shared" si="349"/>
        <v>0.47474220816378954</v>
      </c>
      <c r="I4426" s="12">
        <f t="shared" si="350"/>
        <v>6.6567813731492897E-2</v>
      </c>
    </row>
    <row r="4427" spans="1:9" x14ac:dyDescent="0.3">
      <c r="A4427" s="1">
        <v>42954</v>
      </c>
      <c r="B4427" s="10">
        <v>1.120413441728004E-3</v>
      </c>
      <c r="C4427" s="8">
        <f t="shared" si="352"/>
        <v>2.8631397129911117E-3</v>
      </c>
      <c r="D4427" s="8">
        <f t="shared" si="354"/>
        <v>3.2009666502510331E-3</v>
      </c>
      <c r="E4427" s="8">
        <f t="shared" si="339"/>
        <v>3.3604038496227607E-3</v>
      </c>
      <c r="F4427" s="8">
        <f>F4426*$H$3+D4423*$I$3+E4423*$J$3+$K$3</f>
        <v>4.2238859894874444E-3</v>
      </c>
      <c r="G4427">
        <f t="shared" si="348"/>
        <v>3.1034725477594406E-3</v>
      </c>
      <c r="H4427" s="12">
        <f t="shared" si="349"/>
        <v>2.7699351258879772</v>
      </c>
      <c r="I4427" s="12">
        <f t="shared" si="350"/>
        <v>0.59231434724591114</v>
      </c>
    </row>
    <row r="4428" spans="1:9" x14ac:dyDescent="0.3">
      <c r="A4428" s="1">
        <v>42955</v>
      </c>
      <c r="B4428" s="10">
        <v>5.8460014287656332E-3</v>
      </c>
      <c r="C4428" s="8">
        <f t="shared" si="352"/>
        <v>1.120413441728004E-3</v>
      </c>
      <c r="D4428" s="8">
        <f t="shared" si="354"/>
        <v>2.8899336517026726E-3</v>
      </c>
      <c r="E4428" s="8">
        <f t="shared" si="339"/>
        <v>3.1830211242592039E-3</v>
      </c>
      <c r="F4428" s="8">
        <f t="shared" ref="F4428" si="355">C4428*$H$3+D4428*$I$3+E4428*$J$3+$K$3</f>
        <v>2.9920427335349683E-3</v>
      </c>
      <c r="G4428">
        <f t="shared" si="348"/>
        <v>2.8539586952306649E-3</v>
      </c>
      <c r="H4428" s="12">
        <f t="shared" si="349"/>
        <v>0.48818987302801092</v>
      </c>
      <c r="I4428" s="12">
        <f t="shared" si="350"/>
        <v>0.28404800834625554</v>
      </c>
    </row>
    <row r="4429" spans="1:9" x14ac:dyDescent="0.3">
      <c r="A4429" s="1">
        <v>42956</v>
      </c>
      <c r="B4429" s="10">
        <v>4.7730318304378848E-3</v>
      </c>
      <c r="C4429" s="8">
        <f t="shared" si="352"/>
        <v>5.8460014287656332E-3</v>
      </c>
      <c r="D4429" s="8">
        <f t="shared" si="354"/>
        <v>3.3568178171373654E-3</v>
      </c>
      <c r="E4429" s="8">
        <f t="shared" si="339"/>
        <v>3.3107975016401637E-3</v>
      </c>
      <c r="F4429" s="8">
        <f>F4428*$H$3+D4428*$I$3+E4428*$J$3+$K$3</f>
        <v>3.3391965854068207E-3</v>
      </c>
      <c r="G4429">
        <f t="shared" si="348"/>
        <v>1.4338352450310641E-3</v>
      </c>
      <c r="H4429" s="12">
        <f t="shared" si="349"/>
        <v>0.30040345339568414</v>
      </c>
      <c r="I4429" s="12">
        <f t="shared" si="350"/>
        <v>7.2143805590662247E-2</v>
      </c>
    </row>
    <row r="4430" spans="1:9" x14ac:dyDescent="0.3">
      <c r="A4430" s="1">
        <v>42957</v>
      </c>
      <c r="B4430" s="10">
        <v>5.6469637160238935E-3</v>
      </c>
      <c r="C4430" s="8">
        <f t="shared" si="352"/>
        <v>4.7730318304378848E-3</v>
      </c>
      <c r="D4430" s="8">
        <f t="shared" si="354"/>
        <v>3.3238812607768952E-3</v>
      </c>
      <c r="E4430" s="8">
        <f t="shared" si="339"/>
        <v>3.4081185506437918E-3</v>
      </c>
      <c r="F4430" s="8">
        <f>F4429*$H$3+D4428*$I$3+E4428*$J$3+$K$3</f>
        <v>3.4035874332082631E-3</v>
      </c>
      <c r="G4430">
        <f t="shared" si="348"/>
        <v>2.2433762828156303E-3</v>
      </c>
      <c r="H4430" s="12">
        <f t="shared" si="349"/>
        <v>0.39727124090594002</v>
      </c>
      <c r="I4430" s="12">
        <f t="shared" si="350"/>
        <v>0.15283309449548788</v>
      </c>
    </row>
    <row r="4431" spans="1:9" x14ac:dyDescent="0.3">
      <c r="A4431" s="1">
        <v>42958</v>
      </c>
      <c r="B4431" s="10">
        <v>3.1247928924772969E-3</v>
      </c>
      <c r="C4431" s="8">
        <f t="shared" si="352"/>
        <v>5.6469637160238935E-3</v>
      </c>
      <c r="D4431" s="8">
        <f t="shared" si="354"/>
        <v>4.0499100259893056E-3</v>
      </c>
      <c r="E4431" s="8">
        <f t="shared" si="339"/>
        <v>3.4232796358608267E-3</v>
      </c>
      <c r="F4431" s="8">
        <f>F4430*$H$3+D4428*$I$3+E4428*$J$3+$K$3</f>
        <v>3.4155307870216583E-3</v>
      </c>
      <c r="G4431">
        <f t="shared" si="348"/>
        <v>2.9073789454436144E-4</v>
      </c>
      <c r="H4431" s="12">
        <f t="shared" si="349"/>
        <v>9.3042292576986776E-2</v>
      </c>
      <c r="I4431" s="12">
        <f t="shared" si="350"/>
        <v>3.8425854285579764E-3</v>
      </c>
    </row>
    <row r="4432" spans="1:9" x14ac:dyDescent="0.3">
      <c r="A4432" s="1">
        <v>42961</v>
      </c>
      <c r="B4432" s="10">
        <v>6.1905972190680822E-3</v>
      </c>
      <c r="C4432" s="8">
        <f t="shared" si="352"/>
        <v>3.1247928924772969E-3</v>
      </c>
      <c r="D4432" s="8">
        <f t="shared" si="354"/>
        <v>4.102240661886543E-3</v>
      </c>
      <c r="E4432" s="8">
        <f t="shared" si="339"/>
        <v>3.3489828949343631E-3</v>
      </c>
      <c r="F4432" s="8">
        <f>F4431*$H$3+D4428*$I$3+E4428*$J$3+$K$3</f>
        <v>3.4177460661363518E-3</v>
      </c>
      <c r="G4432">
        <f t="shared" si="348"/>
        <v>2.7728511529317304E-3</v>
      </c>
      <c r="H4432" s="12">
        <f t="shared" si="349"/>
        <v>0.44791335226767487</v>
      </c>
      <c r="I4432" s="12">
        <f t="shared" si="350"/>
        <v>0.21725960613331341</v>
      </c>
    </row>
    <row r="4433" spans="1:9" x14ac:dyDescent="0.3">
      <c r="A4433" s="1">
        <v>42962</v>
      </c>
      <c r="B4433" s="10">
        <v>2.1953460852256234E-3</v>
      </c>
      <c r="C4433" s="8">
        <f t="shared" si="352"/>
        <v>6.1905972190680822E-3</v>
      </c>
      <c r="D4433" s="8">
        <f t="shared" si="354"/>
        <v>5.1162774173545578E-3</v>
      </c>
      <c r="E4433" s="8">
        <f t="shared" si="339"/>
        <v>3.5337090416877955E-3</v>
      </c>
      <c r="F4433" s="8">
        <f t="shared" ref="F4433" si="356">C4433*$H$3+D4433*$I$3+E4433*$J$3+$K$3</f>
        <v>5.181477525779913E-3</v>
      </c>
      <c r="G4433">
        <f t="shared" si="348"/>
        <v>2.9861314405542896E-3</v>
      </c>
      <c r="H4433" s="12">
        <f t="shared" si="349"/>
        <v>1.3602098824647935</v>
      </c>
      <c r="I4433" s="12">
        <f t="shared" si="350"/>
        <v>0.2824416816617592</v>
      </c>
    </row>
    <row r="4434" spans="1:9" x14ac:dyDescent="0.3">
      <c r="A4434" s="1">
        <v>42963</v>
      </c>
      <c r="B4434" s="10">
        <v>3.3946018813385452E-3</v>
      </c>
      <c r="C4434" s="8">
        <f t="shared" si="352"/>
        <v>2.1953460852256234E-3</v>
      </c>
      <c r="D4434" s="8">
        <f t="shared" si="354"/>
        <v>4.3861463486465557E-3</v>
      </c>
      <c r="E4434" s="8">
        <f t="shared" si="339"/>
        <v>3.4524554708550339E-3</v>
      </c>
      <c r="F4434" s="8">
        <f>F4433*$H$3+D4433*$I$3+E4433*$J$3+$K$3</f>
        <v>4.9943038209986027E-3</v>
      </c>
      <c r="G4434">
        <f t="shared" si="348"/>
        <v>1.5997019396600575E-3</v>
      </c>
      <c r="H4434" s="12">
        <f t="shared" si="349"/>
        <v>0.47124876364861662</v>
      </c>
      <c r="I4434" s="12">
        <f t="shared" si="350"/>
        <v>6.5806248064458561E-2</v>
      </c>
    </row>
    <row r="4435" spans="1:9" x14ac:dyDescent="0.3">
      <c r="A4435" s="1">
        <v>42964</v>
      </c>
      <c r="B4435" s="10">
        <v>6.401289723639147E-3</v>
      </c>
      <c r="C4435" s="8">
        <f t="shared" si="352"/>
        <v>3.3946018813385452E-3</v>
      </c>
      <c r="D4435" s="8">
        <f t="shared" si="354"/>
        <v>4.1104603588266887E-3</v>
      </c>
      <c r="E4435" s="8">
        <f t="shared" si="339"/>
        <v>3.5364604614077488E-3</v>
      </c>
      <c r="F4435" s="8">
        <f>F4434*$H$3+D4433*$I$3+E4433*$J$3+$K$3</f>
        <v>4.9595864371296929E-3</v>
      </c>
      <c r="G4435">
        <f t="shared" si="348"/>
        <v>1.4417032865094541E-3</v>
      </c>
      <c r="H4435" s="12">
        <f t="shared" si="349"/>
        <v>0.22522075218458362</v>
      </c>
      <c r="I4435" s="12">
        <f t="shared" si="350"/>
        <v>3.5513091088704929E-2</v>
      </c>
    </row>
    <row r="4436" spans="1:9" x14ac:dyDescent="0.3">
      <c r="A4436" s="1">
        <v>42965</v>
      </c>
      <c r="B4436" s="10">
        <v>5.7282489443701099E-3</v>
      </c>
      <c r="C4436" s="8">
        <f t="shared" si="352"/>
        <v>6.401289723639147E-3</v>
      </c>
      <c r="D4436" s="8">
        <f t="shared" si="354"/>
        <v>4.2613255603497387E-3</v>
      </c>
      <c r="E4436" s="8">
        <f t="shared" si="339"/>
        <v>3.6794962156042996E-3</v>
      </c>
      <c r="F4436" s="8">
        <f>F4435*$H$3+D4433*$I$3+E4433*$J$3+$K$3</f>
        <v>4.953146981629737E-3</v>
      </c>
      <c r="G4436">
        <f t="shared" si="348"/>
        <v>7.7510196274037293E-4</v>
      </c>
      <c r="H4436" s="12">
        <f t="shared" si="349"/>
        <v>0.13531219928948196</v>
      </c>
      <c r="I4436" s="12">
        <f t="shared" si="350"/>
        <v>1.1100006798435036E-2</v>
      </c>
    </row>
    <row r="4437" spans="1:9" x14ac:dyDescent="0.3">
      <c r="A4437" s="1">
        <v>42968</v>
      </c>
      <c r="B4437" s="10">
        <v>3.8621470003005445E-3</v>
      </c>
      <c r="C4437" s="8">
        <f t="shared" si="352"/>
        <v>5.7282489443701099E-3</v>
      </c>
      <c r="D4437" s="8">
        <f t="shared" si="354"/>
        <v>4.7820167707283007E-3</v>
      </c>
      <c r="E4437" s="8">
        <f t="shared" si="339"/>
        <v>3.8477852713063032E-3</v>
      </c>
      <c r="F4437" s="8">
        <f>F4436*$H$3+D4433*$I$3+E4433*$J$3+$K$3</f>
        <v>4.9519525774864848E-3</v>
      </c>
      <c r="G4437">
        <f t="shared" si="348"/>
        <v>1.0898055771859402E-3</v>
      </c>
      <c r="H4437" s="12">
        <f t="shared" si="349"/>
        <v>0.28217609974481389</v>
      </c>
      <c r="I4437" s="12">
        <f t="shared" si="350"/>
        <v>2.8482780668289021E-2</v>
      </c>
    </row>
    <row r="4438" spans="1:9" x14ac:dyDescent="0.3">
      <c r="A4438" s="1">
        <v>42969</v>
      </c>
      <c r="B4438" s="10">
        <v>4.5217884048611651E-3</v>
      </c>
      <c r="C4438" s="8">
        <f t="shared" si="352"/>
        <v>3.8621470003005445E-3</v>
      </c>
      <c r="D4438" s="8">
        <f t="shared" si="354"/>
        <v>4.3163267269747943E-3</v>
      </c>
      <c r="E4438" s="8">
        <f t="shared" si="339"/>
        <v>3.9047966147201323E-3</v>
      </c>
      <c r="F4438" s="8">
        <f t="shared" ref="F4438" si="357">C4438*$H$3+D4438*$I$3+E4438*$J$3+$K$3</f>
        <v>4.4101618624740931E-3</v>
      </c>
      <c r="G4438">
        <f t="shared" si="348"/>
        <v>1.1162654238707197E-4</v>
      </c>
      <c r="H4438" s="12">
        <f t="shared" si="349"/>
        <v>2.4686370168729578E-2</v>
      </c>
      <c r="I4438" s="12">
        <f t="shared" si="350"/>
        <v>3.1502403285865732E-4</v>
      </c>
    </row>
    <row r="4439" spans="1:9" x14ac:dyDescent="0.3">
      <c r="A4439" s="1">
        <v>42970</v>
      </c>
      <c r="B4439" s="10">
        <v>3.7185330593152875E-3</v>
      </c>
      <c r="C4439" s="8">
        <f t="shared" si="352"/>
        <v>4.5217884048611651E-3</v>
      </c>
      <c r="D4439" s="8">
        <f t="shared" si="354"/>
        <v>4.7816151909019023E-3</v>
      </c>
      <c r="E4439" s="8">
        <f t="shared" si="339"/>
        <v>3.9733373244741632E-3</v>
      </c>
      <c r="F4439" s="8">
        <f>F4438*$H$3+D4438*$I$3+E4438*$J$3+$K$3</f>
        <v>4.5118088451962411E-3</v>
      </c>
      <c r="G4439">
        <f t="shared" si="348"/>
        <v>7.932757858809536E-4</v>
      </c>
      <c r="H4439" s="12">
        <f t="shared" si="349"/>
        <v>0.21333030343611453</v>
      </c>
      <c r="I4439" s="12">
        <f t="shared" si="350"/>
        <v>1.7546778095873128E-2</v>
      </c>
    </row>
    <row r="4440" spans="1:9" x14ac:dyDescent="0.3">
      <c r="A4440" s="1">
        <v>42971</v>
      </c>
      <c r="B4440" s="10">
        <v>3.6289043856796649E-3</v>
      </c>
      <c r="C4440" s="8">
        <f t="shared" si="352"/>
        <v>3.7185330593152875E-3</v>
      </c>
      <c r="D4440" s="8">
        <f t="shared" si="354"/>
        <v>4.8464014264972509E-3</v>
      </c>
      <c r="E4440" s="8">
        <f t="shared" si="339"/>
        <v>4.0572995489252381E-3</v>
      </c>
      <c r="F4440" s="8">
        <f>F4439*$H$3+D4438*$I$3+E4438*$J$3+$K$3</f>
        <v>4.5306625475493804E-3</v>
      </c>
      <c r="G4440">
        <f t="shared" si="348"/>
        <v>9.0175816186971545E-4</v>
      </c>
      <c r="H4440" s="12">
        <f t="shared" si="349"/>
        <v>0.24849322716471167</v>
      </c>
      <c r="I4440" s="12">
        <f t="shared" si="350"/>
        <v>2.2902904389059398E-2</v>
      </c>
    </row>
    <row r="4441" spans="1:9" x14ac:dyDescent="0.3">
      <c r="A4441" s="1">
        <v>42972</v>
      </c>
      <c r="B4441" s="10">
        <v>4.5031516304719606E-3</v>
      </c>
      <c r="C4441" s="8">
        <f t="shared" si="352"/>
        <v>3.6289043856796649E-3</v>
      </c>
      <c r="D4441" s="8">
        <f t="shared" si="354"/>
        <v>4.2919243589053541E-3</v>
      </c>
      <c r="E4441" s="8">
        <f t="shared" ref="E4441:E4504" si="358">AVERAGE(B4419:B4440)</f>
        <v>4.0569066717903342E-3</v>
      </c>
      <c r="F4441" s="8">
        <f>F4440*$H$3+D4438*$I$3+E4438*$J$3+$K$3</f>
        <v>4.5341595730675156E-3</v>
      </c>
      <c r="G4441">
        <f t="shared" si="348"/>
        <v>3.1007942595554991E-5</v>
      </c>
      <c r="H4441" s="12">
        <f t="shared" si="349"/>
        <v>6.8858313332667304E-3</v>
      </c>
      <c r="I4441" s="12">
        <f t="shared" si="350"/>
        <v>2.3491350764404118E-5</v>
      </c>
    </row>
    <row r="4442" spans="1:9" x14ac:dyDescent="0.3">
      <c r="A4442" s="1">
        <v>42975</v>
      </c>
      <c r="B4442" s="10">
        <v>3.2819799230400827E-3</v>
      </c>
      <c r="C4442" s="8">
        <f t="shared" si="352"/>
        <v>4.5031516304719606E-3</v>
      </c>
      <c r="D4442" s="8">
        <f t="shared" si="354"/>
        <v>4.0469048961257244E-3</v>
      </c>
      <c r="E4442" s="8">
        <f t="shared" si="358"/>
        <v>4.1665837878173285E-3</v>
      </c>
      <c r="F4442" s="8">
        <f>F4441*$H$3+D4438*$I$3+E4438*$J$3+$K$3</f>
        <v>4.5348082089293439E-3</v>
      </c>
      <c r="G4442">
        <f t="shared" si="348"/>
        <v>1.2528282858892612E-3</v>
      </c>
      <c r="H4442" s="12">
        <f t="shared" si="349"/>
        <v>0.38172941799374938</v>
      </c>
      <c r="I4442" s="12">
        <f t="shared" si="350"/>
        <v>4.7066616811940687E-2</v>
      </c>
    </row>
    <row r="4443" spans="1:9" x14ac:dyDescent="0.3">
      <c r="A4443" s="1">
        <v>42976</v>
      </c>
      <c r="B4443" s="10">
        <v>6.8838798849576088E-3</v>
      </c>
      <c r="C4443" s="8">
        <f t="shared" si="352"/>
        <v>3.2819799230400827E-3</v>
      </c>
      <c r="D4443" s="8">
        <f t="shared" si="354"/>
        <v>3.9308714806736318E-3</v>
      </c>
      <c r="E4443" s="8">
        <f t="shared" si="358"/>
        <v>3.9746322698925481E-3</v>
      </c>
      <c r="F4443" s="8">
        <f t="shared" ref="F4443" si="359">C4443*$H$3+D4443*$I$3+E4443*$J$3+$K$3</f>
        <v>4.1150253032620548E-3</v>
      </c>
      <c r="G4443">
        <f t="shared" si="348"/>
        <v>2.768854581695554E-3</v>
      </c>
      <c r="H4443" s="12">
        <f t="shared" si="349"/>
        <v>0.40222296553226461</v>
      </c>
      <c r="I4443" s="12">
        <f t="shared" si="350"/>
        <v>0.15832708704537812</v>
      </c>
    </row>
    <row r="4444" spans="1:9" x14ac:dyDescent="0.3">
      <c r="A4444" s="1">
        <v>42977</v>
      </c>
      <c r="B4444" s="10">
        <v>3.6370656231655639E-3</v>
      </c>
      <c r="C4444" s="8">
        <f t="shared" si="352"/>
        <v>6.8838798849576088E-3</v>
      </c>
      <c r="D4444" s="8">
        <f t="shared" si="354"/>
        <v>4.4032897766929213E-3</v>
      </c>
      <c r="E4444" s="8">
        <f t="shared" si="358"/>
        <v>4.128477486497987E-3</v>
      </c>
      <c r="F4444" s="8">
        <f>F4443*$H$3+D4443*$I$3+E4443*$J$3+$K$3</f>
        <v>4.2695403633725461E-3</v>
      </c>
      <c r="G4444">
        <f t="shared" si="348"/>
        <v>6.3247474020698214E-4</v>
      </c>
      <c r="H4444" s="12">
        <f t="shared" si="349"/>
        <v>0.17389698337543333</v>
      </c>
      <c r="I4444" s="12">
        <f t="shared" si="350"/>
        <v>1.2192475203504083E-2</v>
      </c>
    </row>
    <row r="4445" spans="1:9" x14ac:dyDescent="0.3">
      <c r="A4445" s="1">
        <v>42978</v>
      </c>
      <c r="B4445" s="10">
        <v>3.4606801614885502E-3</v>
      </c>
      <c r="C4445" s="8">
        <f t="shared" si="352"/>
        <v>3.6370656231655639E-3</v>
      </c>
      <c r="D4445" s="8">
        <f t="shared" si="354"/>
        <v>4.3869962894629759E-3</v>
      </c>
      <c r="E4445" s="8">
        <f t="shared" si="358"/>
        <v>4.1721814496205219E-3</v>
      </c>
      <c r="F4445" s="8">
        <f>F4444*$H$3+D4443*$I$3+E4443*$J$3+$K$3</f>
        <v>4.2982001511437558E-3</v>
      </c>
      <c r="G4445">
        <f t="shared" si="348"/>
        <v>8.3751998965520555E-4</v>
      </c>
      <c r="H4445" s="12">
        <f t="shared" si="349"/>
        <v>0.2420102264795719</v>
      </c>
      <c r="I4445" s="12">
        <f t="shared" si="350"/>
        <v>2.1877566945082361E-2</v>
      </c>
    </row>
    <row r="4446" spans="1:9" x14ac:dyDescent="0.3">
      <c r="A4446" s="1">
        <v>42979</v>
      </c>
      <c r="B4446" s="10">
        <v>2.1804887942233511E-3</v>
      </c>
      <c r="C4446" s="8">
        <f t="shared" si="352"/>
        <v>3.4606801614885502E-3</v>
      </c>
      <c r="D4446" s="8">
        <f t="shared" si="354"/>
        <v>4.3533514446247529E-3</v>
      </c>
      <c r="E4446" s="8">
        <f t="shared" si="358"/>
        <v>4.1698677932521756E-3</v>
      </c>
      <c r="F4446" s="8">
        <f>F4445*$H$3+D4443*$I$3+E4443*$J$3+$K$3</f>
        <v>4.3035160306088612E-3</v>
      </c>
      <c r="G4446">
        <f t="shared" si="348"/>
        <v>2.1230272363855101E-3</v>
      </c>
      <c r="H4446" s="12">
        <f t="shared" si="349"/>
        <v>0.97364739594623428</v>
      </c>
      <c r="I4446" s="12">
        <f t="shared" si="350"/>
        <v>0.18655941847009516</v>
      </c>
    </row>
    <row r="4447" spans="1:9" x14ac:dyDescent="0.3">
      <c r="A4447" s="1">
        <v>42983</v>
      </c>
      <c r="B4447" s="10">
        <v>7.1668079972770759E-3</v>
      </c>
      <c r="C4447" s="8">
        <f t="shared" si="352"/>
        <v>2.1804887942233511E-3</v>
      </c>
      <c r="D4447" s="8">
        <f t="shared" si="354"/>
        <v>3.8888188773750316E-3</v>
      </c>
      <c r="E4447" s="8">
        <f t="shared" si="358"/>
        <v>4.0445393469786799E-3</v>
      </c>
      <c r="F4447" s="8">
        <f>F4446*$H$3+D4443*$I$3+E4443*$J$3+$K$3</f>
        <v>4.304502031437377E-3</v>
      </c>
      <c r="G4447">
        <f t="shared" si="348"/>
        <v>2.8623059658396989E-3</v>
      </c>
      <c r="H4447" s="12">
        <f t="shared" si="349"/>
        <v>0.39938365405173271</v>
      </c>
      <c r="I4447" s="12">
        <f t="shared" si="350"/>
        <v>0.15515744372567841</v>
      </c>
    </row>
    <row r="4448" spans="1:9" x14ac:dyDescent="0.3">
      <c r="A4448" s="1">
        <v>42984</v>
      </c>
      <c r="B4448" s="10">
        <v>3.6687964121929948E-3</v>
      </c>
      <c r="C4448" s="8">
        <f t="shared" si="352"/>
        <v>7.1668079972770759E-3</v>
      </c>
      <c r="D4448" s="8">
        <f t="shared" si="354"/>
        <v>4.6657844922224304E-3</v>
      </c>
      <c r="E4448" s="8">
        <f t="shared" si="358"/>
        <v>4.2786297154930085E-3</v>
      </c>
      <c r="F4448" s="8">
        <f t="shared" ref="F4448" si="360">C4448*$H$3+D4448*$I$3+E4448*$J$3+$K$3</f>
        <v>5.289295622891866E-3</v>
      </c>
      <c r="G4448">
        <f t="shared" si="348"/>
        <v>1.6204992106988712E-3</v>
      </c>
      <c r="H4448" s="12">
        <f t="shared" si="349"/>
        <v>0.44169777459257553</v>
      </c>
      <c r="I4448" s="12">
        <f t="shared" si="350"/>
        <v>5.9448080828200967E-2</v>
      </c>
    </row>
    <row r="4449" spans="1:9" x14ac:dyDescent="0.3">
      <c r="A4449" s="1">
        <v>42985</v>
      </c>
      <c r="B4449" s="10">
        <v>2.6065189193832101E-3</v>
      </c>
      <c r="C4449" s="8">
        <f t="shared" si="352"/>
        <v>3.6687964121929948E-3</v>
      </c>
      <c r="D4449" s="8">
        <f t="shared" si="354"/>
        <v>4.0227677976695068E-3</v>
      </c>
      <c r="E4449" s="8">
        <f t="shared" si="358"/>
        <v>4.3152504745476387E-3</v>
      </c>
      <c r="F4449" s="8">
        <f>F4448*$H$3+D4448*$I$3+E4448*$J$3+$K$3</f>
        <v>4.9410505641304557E-3</v>
      </c>
      <c r="G4449">
        <f t="shared" si="348"/>
        <v>2.3345316447472455E-3</v>
      </c>
      <c r="H4449" s="12">
        <f t="shared" si="349"/>
        <v>0.89565114121622191</v>
      </c>
      <c r="I4449" s="12">
        <f t="shared" si="350"/>
        <v>0.16708561281373857</v>
      </c>
    </row>
    <row r="4450" spans="1:9" x14ac:dyDescent="0.3">
      <c r="A4450" s="1">
        <v>42986</v>
      </c>
      <c r="B4450" s="10">
        <v>2.4610039152190479E-3</v>
      </c>
      <c r="C4450" s="8">
        <f t="shared" si="352"/>
        <v>2.6065189193832101E-3</v>
      </c>
      <c r="D4450" s="8">
        <f t="shared" si="354"/>
        <v>3.8166584569130366E-3</v>
      </c>
      <c r="E4450" s="8">
        <f t="shared" si="358"/>
        <v>4.3828007235319662E-3</v>
      </c>
      <c r="F4450" s="8">
        <f>F4449*$H$3+D4448*$I$3+E4448*$J$3+$K$3</f>
        <v>4.8764573169134042E-3</v>
      </c>
      <c r="G4450">
        <f t="shared" si="348"/>
        <v>2.4154534016943563E-3</v>
      </c>
      <c r="H4450" s="12">
        <f t="shared" si="349"/>
        <v>0.98149108449482603</v>
      </c>
      <c r="I4450" s="12">
        <f t="shared" si="350"/>
        <v>0.1885200856376481</v>
      </c>
    </row>
    <row r="4451" spans="1:9" x14ac:dyDescent="0.3">
      <c r="A4451" s="1">
        <v>42989</v>
      </c>
      <c r="B4451" s="10">
        <v>5.8451115495621415E-3</v>
      </c>
      <c r="C4451" s="8">
        <f t="shared" si="352"/>
        <v>2.4610039152190479E-3</v>
      </c>
      <c r="D4451" s="8">
        <f t="shared" si="354"/>
        <v>3.6167232076591365E-3</v>
      </c>
      <c r="E4451" s="8">
        <f t="shared" si="358"/>
        <v>4.2289372001889404E-3</v>
      </c>
      <c r="F4451" s="8">
        <f>F4450*$H$3+D4448*$I$3+E4448*$J$3+$K$3</f>
        <v>4.8644764216183422E-3</v>
      </c>
      <c r="G4451">
        <f t="shared" si="348"/>
        <v>9.8063512794379932E-4</v>
      </c>
      <c r="H4451" s="12">
        <f t="shared" si="349"/>
        <v>0.16777013058326642</v>
      </c>
      <c r="I4451" s="12">
        <f t="shared" si="350"/>
        <v>1.794450393482605E-2</v>
      </c>
    </row>
    <row r="4452" spans="1:9" x14ac:dyDescent="0.3">
      <c r="A4452" s="1">
        <v>42990</v>
      </c>
      <c r="B4452" s="10">
        <v>2.0878137686071879E-3</v>
      </c>
      <c r="C4452" s="8">
        <f t="shared" si="352"/>
        <v>5.8451115495621415E-3</v>
      </c>
      <c r="D4452" s="8">
        <f t="shared" si="354"/>
        <v>4.3496477587268937E-3</v>
      </c>
      <c r="E4452" s="8">
        <f t="shared" si="358"/>
        <v>4.2776680965127701E-3</v>
      </c>
      <c r="F4452" s="8">
        <f>F4451*$H$3+D4448*$I$3+E4448*$J$3+$K$3</f>
        <v>4.8622541792283768E-3</v>
      </c>
      <c r="G4452">
        <f t="shared" si="348"/>
        <v>2.7744404106211889E-3</v>
      </c>
      <c r="H4452" s="12">
        <f t="shared" si="349"/>
        <v>1.3288735098591002</v>
      </c>
      <c r="I4452" s="12">
        <f t="shared" si="350"/>
        <v>0.27477682701102468</v>
      </c>
    </row>
    <row r="4453" spans="1:9" x14ac:dyDescent="0.3">
      <c r="A4453" s="1">
        <v>42991</v>
      </c>
      <c r="B4453" s="10">
        <v>1.7445558927663754E-3</v>
      </c>
      <c r="C4453" s="8">
        <f t="shared" si="352"/>
        <v>2.0878137686071879E-3</v>
      </c>
      <c r="D4453" s="8">
        <f t="shared" si="354"/>
        <v>3.3338489129929169E-3</v>
      </c>
      <c r="E4453" s="8">
        <f t="shared" si="358"/>
        <v>4.1158885534483746E-3</v>
      </c>
      <c r="F4453" s="8">
        <f t="shared" ref="F4453" si="361">C4453*$H$3+D4453*$I$3+E4453*$J$3+$K$3</f>
        <v>3.6103534436713034E-3</v>
      </c>
      <c r="G4453">
        <f t="shared" si="348"/>
        <v>1.865797550904928E-3</v>
      </c>
      <c r="H4453" s="12">
        <f t="shared" si="349"/>
        <v>1.0694971474638726</v>
      </c>
      <c r="I4453" s="12">
        <f t="shared" si="350"/>
        <v>0.21051482434654978</v>
      </c>
    </row>
    <row r="4454" spans="1:9" x14ac:dyDescent="0.3">
      <c r="A4454" s="1">
        <v>42992</v>
      </c>
      <c r="B4454" s="10">
        <v>2.3940130904745813E-3</v>
      </c>
      <c r="C4454" s="8">
        <f t="shared" si="352"/>
        <v>1.7445558927663754E-3</v>
      </c>
      <c r="D4454" s="8">
        <f t="shared" si="354"/>
        <v>2.9490008091075924E-3</v>
      </c>
      <c r="E4454" s="8">
        <f t="shared" si="358"/>
        <v>4.0531505080069682E-3</v>
      </c>
      <c r="F4454" s="8">
        <f>F4453*$H$3+D4453*$I$3+E4453*$J$3+$K$3</f>
        <v>3.892757397883802E-3</v>
      </c>
      <c r="G4454">
        <f t="shared" si="348"/>
        <v>1.4987443074092207E-3</v>
      </c>
      <c r="H4454" s="12">
        <f t="shared" si="349"/>
        <v>0.62603847630261478</v>
      </c>
      <c r="I4454" s="12">
        <f t="shared" si="350"/>
        <v>0.10113827142363774</v>
      </c>
    </row>
    <row r="4455" spans="1:9" x14ac:dyDescent="0.3">
      <c r="A4455" s="1">
        <v>42993</v>
      </c>
      <c r="B4455" s="10">
        <v>1.7088049532394494E-3</v>
      </c>
      <c r="C4455" s="8">
        <f t="shared" si="352"/>
        <v>2.3940130904745813E-3</v>
      </c>
      <c r="D4455" s="8">
        <f t="shared" si="354"/>
        <v>2.9064996433258664E-3</v>
      </c>
      <c r="E4455" s="8">
        <f t="shared" si="358"/>
        <v>3.8805785021618095E-3</v>
      </c>
      <c r="F4455" s="8">
        <f>F4454*$H$3+D4453*$I$3+E4453*$J$3+$K$3</f>
        <v>3.9451382945271014E-3</v>
      </c>
      <c r="G4455">
        <f t="shared" si="348"/>
        <v>2.2363333412876519E-3</v>
      </c>
      <c r="H4455" s="12">
        <f t="shared" si="349"/>
        <v>1.3087118790521679</v>
      </c>
      <c r="I4455" s="12">
        <f t="shared" si="350"/>
        <v>0.26983170592371142</v>
      </c>
    </row>
    <row r="4456" spans="1:9" x14ac:dyDescent="0.3">
      <c r="A4456" s="1">
        <v>42996</v>
      </c>
      <c r="B4456" s="10">
        <v>2.4064800213846674E-3</v>
      </c>
      <c r="C4456" s="8">
        <f t="shared" si="352"/>
        <v>1.7088049532394494E-3</v>
      </c>
      <c r="D4456" s="8">
        <f t="shared" si="354"/>
        <v>2.7560598509299471E-3</v>
      </c>
      <c r="E4456" s="8">
        <f t="shared" si="358"/>
        <v>3.8584629961624386E-3</v>
      </c>
      <c r="F4456" s="8">
        <f>F4455*$H$3+D4453*$I$3+E4453*$J$3+$K$3</f>
        <v>3.9548540166061599E-3</v>
      </c>
      <c r="G4456">
        <f t="shared" si="348"/>
        <v>1.5483739952214925E-3</v>
      </c>
      <c r="H4456" s="12">
        <f t="shared" si="349"/>
        <v>0.64341859540166546</v>
      </c>
      <c r="I4456" s="12">
        <f t="shared" si="350"/>
        <v>0.10526628088959145</v>
      </c>
    </row>
    <row r="4457" spans="1:9" x14ac:dyDescent="0.3">
      <c r="A4457" s="1">
        <v>42997</v>
      </c>
      <c r="B4457" s="10">
        <v>1.6273871538717724E-3</v>
      </c>
      <c r="C4457" s="8">
        <f t="shared" si="352"/>
        <v>2.4064800213846674E-3</v>
      </c>
      <c r="D4457" s="8">
        <f t="shared" si="354"/>
        <v>2.0683335452944523E-3</v>
      </c>
      <c r="E4457" s="8">
        <f t="shared" si="358"/>
        <v>3.8135483661645344E-3</v>
      </c>
      <c r="F4457" s="8">
        <f>F4456*$H$3+D4453*$I$3+E4453*$J$3+$K$3</f>
        <v>3.956656109765434E-3</v>
      </c>
      <c r="G4457">
        <f t="shared" si="348"/>
        <v>2.3292689558936618E-3</v>
      </c>
      <c r="H4457" s="12">
        <f t="shared" si="349"/>
        <v>1.4312936846969808</v>
      </c>
      <c r="I4457" s="12">
        <f t="shared" si="350"/>
        <v>0.29972715990281262</v>
      </c>
    </row>
    <row r="4458" spans="1:9" x14ac:dyDescent="0.3">
      <c r="A4458" s="1">
        <v>42998</v>
      </c>
      <c r="B4458" s="10">
        <v>4.0353487252286569E-3</v>
      </c>
      <c r="C4458" s="8">
        <f t="shared" si="352"/>
        <v>1.6273871538717724E-3</v>
      </c>
      <c r="D4458" s="8">
        <f t="shared" si="354"/>
        <v>1.9762482223473691E-3</v>
      </c>
      <c r="E4458" s="8">
        <f t="shared" si="358"/>
        <v>3.5965527948114725E-3</v>
      </c>
      <c r="F4458" s="8">
        <f t="shared" ref="F4458" si="362">C4458*$H$3+D4458*$I$3+E4458*$J$3+$K$3</f>
        <v>2.6961191106195373E-3</v>
      </c>
      <c r="G4458">
        <f t="shared" si="348"/>
        <v>1.3392296146091196E-3</v>
      </c>
      <c r="H4458" s="12">
        <f t="shared" si="349"/>
        <v>0.33187456792429609</v>
      </c>
      <c r="I4458" s="12">
        <f t="shared" si="350"/>
        <v>9.3445593632840218E-2</v>
      </c>
    </row>
    <row r="4459" spans="1:9" x14ac:dyDescent="0.3">
      <c r="A4459" s="1">
        <v>42999</v>
      </c>
      <c r="B4459" s="10">
        <v>1.7221479651240831E-3</v>
      </c>
      <c r="C4459" s="8">
        <f t="shared" si="352"/>
        <v>4.0353487252286569E-3</v>
      </c>
      <c r="D4459" s="8">
        <f t="shared" si="354"/>
        <v>2.4344067888398256E-3</v>
      </c>
      <c r="E4459" s="8">
        <f t="shared" si="358"/>
        <v>3.5196027848504981E-3</v>
      </c>
      <c r="F4459" s="8">
        <f>F4458*$H$3+D4458*$I$3+E4458*$J$3+$K$3</f>
        <v>2.8943498270480733E-3</v>
      </c>
      <c r="G4459">
        <f t="shared" si="348"/>
        <v>1.1722018619239902E-3</v>
      </c>
      <c r="H4459" s="12">
        <f t="shared" si="349"/>
        <v>0.68066268733159141</v>
      </c>
      <c r="I4459" s="12">
        <f t="shared" si="350"/>
        <v>0.11419156451932544</v>
      </c>
    </row>
    <row r="4460" spans="1:9" x14ac:dyDescent="0.3">
      <c r="A4460" s="1">
        <v>43000</v>
      </c>
      <c r="B4460" s="10">
        <v>1.9946426238876772E-3</v>
      </c>
      <c r="C4460" s="8">
        <f t="shared" si="352"/>
        <v>1.7221479651240831E-3</v>
      </c>
      <c r="D4460" s="8">
        <f t="shared" si="354"/>
        <v>2.3000337637697258E-3</v>
      </c>
      <c r="E4460" s="8">
        <f t="shared" si="358"/>
        <v>3.4223301014333863E-3</v>
      </c>
      <c r="F4460" s="8">
        <f>F4459*$H$3+D4458*$I$3+E4458*$J$3+$K$3</f>
        <v>2.9311180893683559E-3</v>
      </c>
      <c r="G4460">
        <f t="shared" si="348"/>
        <v>9.3647546548067872E-4</v>
      </c>
      <c r="H4460" s="12">
        <f t="shared" si="349"/>
        <v>0.46949536436528777</v>
      </c>
      <c r="I4460" s="12">
        <f t="shared" si="350"/>
        <v>6.5424771649826186E-2</v>
      </c>
    </row>
    <row r="4461" spans="1:9" x14ac:dyDescent="0.3">
      <c r="A4461" s="1">
        <v>43003</v>
      </c>
      <c r="B4461" s="10">
        <v>4.1797122210645186E-3</v>
      </c>
      <c r="C4461" s="8">
        <f t="shared" si="352"/>
        <v>1.9946426238876772E-3</v>
      </c>
      <c r="D4461" s="8">
        <f t="shared" si="354"/>
        <v>2.3572012978993716E-3</v>
      </c>
      <c r="E4461" s="8">
        <f t="shared" si="358"/>
        <v>3.3074598386618635E-3</v>
      </c>
      <c r="F4461" s="8">
        <f>F4460*$H$3+D4458*$I$3+E4458*$J$3+$K$3</f>
        <v>2.9379379462422554E-3</v>
      </c>
      <c r="G4461">
        <f t="shared" si="348"/>
        <v>1.2417742748222632E-3</v>
      </c>
      <c r="H4461" s="12">
        <f t="shared" si="349"/>
        <v>0.29709563939930761</v>
      </c>
      <c r="I4461" s="12">
        <f t="shared" si="350"/>
        <v>7.0134212074459246E-2</v>
      </c>
    </row>
    <row r="4462" spans="1:9" x14ac:dyDescent="0.3">
      <c r="A4462" s="1">
        <v>43004</v>
      </c>
      <c r="B4462" s="10">
        <v>2.670120066169145E-3</v>
      </c>
      <c r="C4462" s="8">
        <f t="shared" si="352"/>
        <v>4.1797122210645186E-3</v>
      </c>
      <c r="D4462" s="8">
        <f t="shared" si="354"/>
        <v>2.7118477378353422E-3</v>
      </c>
      <c r="E4462" s="8">
        <f t="shared" si="358"/>
        <v>3.3284225278322828E-3</v>
      </c>
      <c r="F4462" s="8">
        <f>F4461*$H$3+D4458*$I$3+E4458*$J$3+$K$3</f>
        <v>2.9392029080556616E-3</v>
      </c>
      <c r="G4462">
        <f t="shared" si="348"/>
        <v>2.6908284188651658E-4</v>
      </c>
      <c r="H4462" s="12">
        <f t="shared" si="349"/>
        <v>0.10077555885813522</v>
      </c>
      <c r="I4462" s="12">
        <f t="shared" si="350"/>
        <v>4.4653878262777003E-3</v>
      </c>
    </row>
    <row r="4463" spans="1:9" x14ac:dyDescent="0.3">
      <c r="A4463" s="1">
        <v>43005</v>
      </c>
      <c r="B4463" s="10">
        <v>4.8632875048511817E-3</v>
      </c>
      <c r="C4463" s="8">
        <f t="shared" si="352"/>
        <v>2.670120066169145E-3</v>
      </c>
      <c r="D4463" s="8">
        <f t="shared" si="354"/>
        <v>2.920394320294816E-3</v>
      </c>
      <c r="E4463" s="8">
        <f t="shared" si="358"/>
        <v>3.2848414223999867E-3</v>
      </c>
      <c r="F4463" s="8">
        <f t="shared" ref="F4463" si="363">C4463*$H$3+D4463*$I$3+E4463*$J$3+$K$3</f>
        <v>3.3179177745385306E-3</v>
      </c>
      <c r="G4463">
        <f t="shared" si="348"/>
        <v>1.5453697303126511E-3</v>
      </c>
      <c r="H4463" s="12">
        <f t="shared" si="349"/>
        <v>0.31776236316917889</v>
      </c>
      <c r="I4463" s="12">
        <f t="shared" si="350"/>
        <v>8.3387686349912338E-2</v>
      </c>
    </row>
    <row r="4464" spans="1:9" x14ac:dyDescent="0.3">
      <c r="A4464" s="1">
        <v>43006</v>
      </c>
      <c r="B4464" s="10">
        <v>2.0836550248079619E-3</v>
      </c>
      <c r="C4464" s="8">
        <f t="shared" si="352"/>
        <v>4.8632875048511817E-3</v>
      </c>
      <c r="D4464" s="8">
        <f t="shared" si="354"/>
        <v>3.0859820762193214E-3</v>
      </c>
      <c r="E4464" s="8">
        <f t="shared" si="358"/>
        <v>3.3012112348717692E-3</v>
      </c>
      <c r="F4464" s="8">
        <f>F4463*$H$3+D4463*$I$3+E4463*$J$3+$K$3</f>
        <v>3.4380726955363073E-3</v>
      </c>
      <c r="G4464">
        <f t="shared" si="348"/>
        <v>1.3544176707283454E-3</v>
      </c>
      <c r="H4464" s="12">
        <f t="shared" si="349"/>
        <v>0.65002011110412772</v>
      </c>
      <c r="I4464" s="12">
        <f t="shared" si="350"/>
        <v>0.10684069553804609</v>
      </c>
    </row>
    <row r="4465" spans="1:9" x14ac:dyDescent="0.3">
      <c r="A4465" s="1">
        <v>43007</v>
      </c>
      <c r="B4465" s="10">
        <v>2.2734486313556314E-3</v>
      </c>
      <c r="C4465" s="8">
        <f t="shared" si="352"/>
        <v>2.0836550248079619E-3</v>
      </c>
      <c r="D4465" s="8">
        <f t="shared" si="354"/>
        <v>3.1582834881560967E-3</v>
      </c>
      <c r="E4465" s="8">
        <f t="shared" si="358"/>
        <v>3.2467419213157637E-3</v>
      </c>
      <c r="F4465" s="8">
        <f>F4464*$H$3+D4463*$I$3+E4463*$J$3+$K$3</f>
        <v>3.4603592903381364E-3</v>
      </c>
      <c r="G4465">
        <f t="shared" si="348"/>
        <v>1.1869106589825051E-3</v>
      </c>
      <c r="H4465" s="12">
        <f t="shared" si="349"/>
        <v>0.52207498450262491</v>
      </c>
      <c r="I4465" s="12">
        <f t="shared" si="350"/>
        <v>7.7072380331851154E-2</v>
      </c>
    </row>
    <row r="4466" spans="1:9" x14ac:dyDescent="0.3">
      <c r="A4466" s="1">
        <v>43010</v>
      </c>
      <c r="B4466" s="10">
        <v>1.7367933455025041E-3</v>
      </c>
      <c r="C4466" s="8">
        <f t="shared" si="352"/>
        <v>2.2734486313556314E-3</v>
      </c>
      <c r="D4466" s="8">
        <f t="shared" si="354"/>
        <v>3.2140446896496882E-3</v>
      </c>
      <c r="E4466" s="8">
        <f t="shared" si="358"/>
        <v>3.0371768643338553E-3</v>
      </c>
      <c r="F4466" s="8">
        <f>F4465*$H$3+D4463*$I$3+E4463*$J$3+$K$3</f>
        <v>3.4644930561775742E-3</v>
      </c>
      <c r="G4466">
        <f t="shared" si="348"/>
        <v>1.7276997106750701E-3</v>
      </c>
      <c r="H4466" s="12">
        <f t="shared" si="349"/>
        <v>0.99476412386598423</v>
      </c>
      <c r="I4466" s="12">
        <f t="shared" si="350"/>
        <v>0.19183821452860439</v>
      </c>
    </row>
    <row r="4467" spans="1:9" x14ac:dyDescent="0.3">
      <c r="A4467" s="1">
        <v>43011</v>
      </c>
      <c r="B4467" s="10">
        <v>1.4593725902977033E-3</v>
      </c>
      <c r="C4467" s="8">
        <f t="shared" si="352"/>
        <v>1.7367933455025041E-3</v>
      </c>
      <c r="D4467" s="8">
        <f t="shared" si="354"/>
        <v>2.7254609145372847E-3</v>
      </c>
      <c r="E4467" s="8">
        <f t="shared" si="358"/>
        <v>2.9508008517128074E-3</v>
      </c>
      <c r="F4467" s="8">
        <f>F4466*$H$3+D4463*$I$3+E4463*$J$3+$K$3</f>
        <v>3.4652597960123156E-3</v>
      </c>
      <c r="G4467">
        <f t="shared" si="348"/>
        <v>2.0058872057146125E-3</v>
      </c>
      <c r="H4467" s="12">
        <f t="shared" si="349"/>
        <v>1.3744860079257919</v>
      </c>
      <c r="I4467" s="12">
        <f t="shared" si="350"/>
        <v>0.28592477090196988</v>
      </c>
    </row>
    <row r="4468" spans="1:9" x14ac:dyDescent="0.3">
      <c r="A4468" s="1">
        <v>43012</v>
      </c>
      <c r="B4468" s="10">
        <v>2.1300546039930324E-3</v>
      </c>
      <c r="C4468" s="8">
        <f t="shared" si="352"/>
        <v>1.4593725902977033E-3</v>
      </c>
      <c r="D4468" s="8">
        <f t="shared" si="354"/>
        <v>2.4833114193629968E-3</v>
      </c>
      <c r="E4468" s="8">
        <f t="shared" si="358"/>
        <v>2.8598323257495871E-3</v>
      </c>
      <c r="F4468" s="8">
        <f t="shared" ref="F4468" si="364">C4468*$H$3+D4468*$I$3+E4468*$J$3+$K$3</f>
        <v>2.7697872923153188E-3</v>
      </c>
      <c r="G4468">
        <f t="shared" si="348"/>
        <v>6.3973268832228638E-4</v>
      </c>
      <c r="H4468" s="12">
        <f t="shared" si="349"/>
        <v>0.30033628580367561</v>
      </c>
      <c r="I4468" s="12">
        <f t="shared" si="350"/>
        <v>3.1654747411374196E-2</v>
      </c>
    </row>
    <row r="4469" spans="1:9" x14ac:dyDescent="0.3">
      <c r="A4469" s="1">
        <v>43013</v>
      </c>
      <c r="B4469" s="10">
        <v>2.5170423754974471E-3</v>
      </c>
      <c r="C4469" s="8">
        <f t="shared" si="352"/>
        <v>2.1300546039930324E-3</v>
      </c>
      <c r="D4469" s="8">
        <f t="shared" si="354"/>
        <v>1.9366648391913664E-3</v>
      </c>
      <c r="E4469" s="8">
        <f t="shared" si="358"/>
        <v>2.8575398625573E-3</v>
      </c>
      <c r="F4469" s="8">
        <f>F4468*$H$3+D4468*$I$3+E4468*$J$3+$K$3</f>
        <v>3.012845847418249E-3</v>
      </c>
      <c r="G4469">
        <f t="shared" si="348"/>
        <v>4.9580347192080187E-4</v>
      </c>
      <c r="H4469" s="12">
        <f t="shared" si="349"/>
        <v>0.19697859549258301</v>
      </c>
      <c r="I4469" s="12">
        <f t="shared" si="350"/>
        <v>1.5237371784665443E-2</v>
      </c>
    </row>
    <row r="4470" spans="1:9" x14ac:dyDescent="0.3">
      <c r="A4470" s="1">
        <v>43014</v>
      </c>
      <c r="B4470" s="10">
        <v>2.4626044618195554E-3</v>
      </c>
      <c r="C4470" s="8">
        <f t="shared" si="352"/>
        <v>2.5170423754974471E-3</v>
      </c>
      <c r="D4470" s="8">
        <f t="shared" si="354"/>
        <v>2.0233423093292636E-3</v>
      </c>
      <c r="E4470" s="8">
        <f t="shared" si="358"/>
        <v>2.6461868797491355E-3</v>
      </c>
      <c r="F4470" s="8">
        <f>F4469*$H$3+D4468*$I$3+E4468*$J$3+$K$3</f>
        <v>3.0579288742781916E-3</v>
      </c>
      <c r="G4470">
        <f t="shared" si="348"/>
        <v>5.953244124586362E-4</v>
      </c>
      <c r="H4470" s="12">
        <f t="shared" si="349"/>
        <v>0.24174585147091232</v>
      </c>
      <c r="I4470" s="12">
        <f t="shared" si="350"/>
        <v>2.1836104115994015E-2</v>
      </c>
    </row>
    <row r="4471" spans="1:9" x14ac:dyDescent="0.3">
      <c r="A4471" s="1">
        <v>43017</v>
      </c>
      <c r="B4471" s="10">
        <v>2.4677045866366293E-3</v>
      </c>
      <c r="C4471" s="8">
        <f t="shared" si="352"/>
        <v>2.4626044618195554E-3</v>
      </c>
      <c r="D4471" s="8">
        <f t="shared" si="354"/>
        <v>2.0611734754220484E-3</v>
      </c>
      <c r="E4471" s="8">
        <f t="shared" si="358"/>
        <v>2.5913599729139787E-3</v>
      </c>
      <c r="F4471" s="8">
        <f>F4470*$H$3+D4468*$I$3+E4468*$J$3+$K$3</f>
        <v>3.0662909716748193E-3</v>
      </c>
      <c r="G4471">
        <f t="shared" si="348"/>
        <v>5.9858638503819004E-4</v>
      </c>
      <c r="H4471" s="12">
        <f t="shared" si="349"/>
        <v>0.24256808869251098</v>
      </c>
      <c r="I4471" s="12">
        <f t="shared" si="350"/>
        <v>2.1965149070966028E-2</v>
      </c>
    </row>
    <row r="4472" spans="1:9" x14ac:dyDescent="0.3">
      <c r="A4472" s="1">
        <v>43018</v>
      </c>
      <c r="B4472" s="10">
        <v>3.3664781713930243E-3</v>
      </c>
      <c r="C4472" s="8">
        <f t="shared" si="352"/>
        <v>2.4677045866366293E-3</v>
      </c>
      <c r="D4472" s="8">
        <f t="shared" si="354"/>
        <v>2.2073557236488737E-3</v>
      </c>
      <c r="E4472" s="8">
        <f t="shared" si="358"/>
        <v>2.5850502305164069E-3</v>
      </c>
      <c r="F4472" s="8">
        <f>F4471*$H$3+D4468*$I$3+E4468*$J$3+$K$3</f>
        <v>3.0678419915983021E-3</v>
      </c>
      <c r="G4472">
        <f t="shared" si="348"/>
        <v>2.9863617979472221E-4</v>
      </c>
      <c r="H4472" s="12">
        <f t="shared" si="349"/>
        <v>8.8708782469588604E-2</v>
      </c>
      <c r="I4472" s="12">
        <f t="shared" si="350"/>
        <v>4.4512902516278263E-3</v>
      </c>
    </row>
    <row r="4473" spans="1:9" x14ac:dyDescent="0.3">
      <c r="A4473" s="1">
        <v>43019</v>
      </c>
      <c r="B4473" s="10">
        <v>1.741715301002708E-3</v>
      </c>
      <c r="C4473" s="8">
        <f t="shared" si="352"/>
        <v>3.3664781713930243E-3</v>
      </c>
      <c r="D4473" s="8">
        <f t="shared" si="354"/>
        <v>2.5887768398679374E-3</v>
      </c>
      <c r="E4473" s="8">
        <f t="shared" si="358"/>
        <v>2.6262081512515877E-3</v>
      </c>
      <c r="F4473" s="8">
        <f t="shared" ref="F4473" si="365">C4473*$H$3+D4473*$I$3+E4473*$J$3+$K$3</f>
        <v>3.1276407650656598E-3</v>
      </c>
      <c r="G4473">
        <f t="shared" si="348"/>
        <v>1.3859254640629518E-3</v>
      </c>
      <c r="H4473" s="12">
        <f t="shared" si="349"/>
        <v>0.79572445810464687</v>
      </c>
      <c r="I4473" s="12">
        <f t="shared" si="350"/>
        <v>0.1422868475361847</v>
      </c>
    </row>
    <row r="4474" spans="1:9" x14ac:dyDescent="0.3">
      <c r="A4474" s="1">
        <v>43020</v>
      </c>
      <c r="B4474" s="10">
        <v>1.9813233239194526E-3</v>
      </c>
      <c r="C4474" s="8">
        <f t="shared" si="352"/>
        <v>1.741715301002708E-3</v>
      </c>
      <c r="D4474" s="8">
        <f t="shared" si="354"/>
        <v>2.5111089792698728E-3</v>
      </c>
      <c r="E4474" s="8">
        <f t="shared" si="358"/>
        <v>2.4396901399534317E-3</v>
      </c>
      <c r="F4474" s="8">
        <f>F4473*$H$3+D4473*$I$3+E4473*$J$3+$K$3</f>
        <v>3.0833406860165773E-3</v>
      </c>
      <c r="G4474">
        <f t="shared" si="348"/>
        <v>1.1020173620971247E-3</v>
      </c>
      <c r="H4474" s="12">
        <f t="shared" si="349"/>
        <v>0.55620268978468124</v>
      </c>
      <c r="I4474" s="12">
        <f t="shared" si="350"/>
        <v>8.4838496574239475E-2</v>
      </c>
    </row>
    <row r="4475" spans="1:9" x14ac:dyDescent="0.3">
      <c r="A4475" s="1">
        <v>43021</v>
      </c>
      <c r="B4475" s="10">
        <v>2.2894568042443656E-3</v>
      </c>
      <c r="C4475" s="8">
        <f t="shared" si="352"/>
        <v>1.9813233239194526E-3</v>
      </c>
      <c r="D4475" s="8">
        <f t="shared" si="354"/>
        <v>2.4039651689542738E-3</v>
      </c>
      <c r="E4475" s="8">
        <f t="shared" si="358"/>
        <v>2.4348496651948981E-3</v>
      </c>
      <c r="F4475" s="8">
        <f>F4474*$H$3+D4473*$I$3+E4473*$J$3+$K$3</f>
        <v>3.075123811474467E-3</v>
      </c>
      <c r="G4475">
        <f t="shared" si="348"/>
        <v>7.8566700723010138E-4</v>
      </c>
      <c r="H4475" s="12">
        <f t="shared" si="349"/>
        <v>0.3431674298346985</v>
      </c>
      <c r="I4475" s="12">
        <f t="shared" si="350"/>
        <v>3.9539399603697456E-2</v>
      </c>
    </row>
    <row r="4476" spans="1:9" x14ac:dyDescent="0.3">
      <c r="A4476" s="1">
        <v>43024</v>
      </c>
      <c r="B4476" s="10">
        <v>1.9568859544513697E-3</v>
      </c>
      <c r="C4476" s="8">
        <f t="shared" si="352"/>
        <v>2.2894568042443656E-3</v>
      </c>
      <c r="D4476" s="8">
        <f t="shared" si="354"/>
        <v>2.3693356374392361E-3</v>
      </c>
      <c r="E4476" s="8">
        <f t="shared" si="358"/>
        <v>2.4596178884438978E-3</v>
      </c>
      <c r="F4476" s="8">
        <f>F4475*$H$3+D4473*$I$3+E4473*$J$3+$K$3</f>
        <v>3.0735997278003501E-3</v>
      </c>
      <c r="G4476">
        <f t="shared" si="348"/>
        <v>1.1167137733489804E-3</v>
      </c>
      <c r="H4476" s="12">
        <f t="shared" si="349"/>
        <v>0.57065858682708004</v>
      </c>
      <c r="I4476" s="12">
        <f t="shared" si="350"/>
        <v>8.8170614627073984E-2</v>
      </c>
    </row>
    <row r="4477" spans="1:9" x14ac:dyDescent="0.3">
      <c r="A4477" s="1">
        <v>43025</v>
      </c>
      <c r="B4477" s="10">
        <v>1.3307945297102001E-3</v>
      </c>
      <c r="C4477" s="8">
        <f t="shared" si="352"/>
        <v>1.9568859544513697E-3</v>
      </c>
      <c r="D4477" s="8">
        <f t="shared" si="354"/>
        <v>2.267171911002184E-3</v>
      </c>
      <c r="E4477" s="8">
        <f t="shared" si="358"/>
        <v>2.4397484731701158E-3</v>
      </c>
      <c r="F4477" s="8">
        <f>F4476*$H$3+D4473*$I$3+E4473*$J$3+$K$3</f>
        <v>3.0733170374618517E-3</v>
      </c>
      <c r="G4477">
        <f t="shared" si="348"/>
        <v>1.7425225077516515E-3</v>
      </c>
      <c r="H4477" s="12">
        <f t="shared" si="349"/>
        <v>1.3093850845112138</v>
      </c>
      <c r="I4477" s="12">
        <f t="shared" si="350"/>
        <v>0.26999699237500163</v>
      </c>
    </row>
    <row r="4478" spans="1:9" x14ac:dyDescent="0.3">
      <c r="A4478" s="1">
        <v>43026</v>
      </c>
      <c r="B4478" s="10">
        <v>1.7489233816731704E-3</v>
      </c>
      <c r="C4478" s="8">
        <f t="shared" si="352"/>
        <v>1.3307945297102001E-3</v>
      </c>
      <c r="D4478" s="8">
        <f t="shared" si="354"/>
        <v>1.8600351826656193E-3</v>
      </c>
      <c r="E4478" s="8">
        <f t="shared" si="358"/>
        <v>2.4225661811915137E-3</v>
      </c>
      <c r="F4478" s="8">
        <f t="shared" ref="F4478" si="366">C4478*$H$3+D4478*$I$3+E4478*$J$3+$K$3</f>
        <v>2.3216786743344721E-3</v>
      </c>
      <c r="G4478">
        <f t="shared" ref="G4478:G4541" si="367">SQRT((B4478-F4478)^2)</f>
        <v>5.7275529266130176E-4</v>
      </c>
      <c r="H4478" s="12">
        <f t="shared" ref="H4478:H4541" si="368">ABS(B4478-F4478)/B4478</f>
        <v>0.32749021407293144</v>
      </c>
      <c r="I4478" s="12">
        <f t="shared" ref="I4478:I4541" si="369">B4478/F4478-LN(B4478/F4478)-1</f>
        <v>3.6591324068177222E-2</v>
      </c>
    </row>
    <row r="4479" spans="1:9" x14ac:dyDescent="0.3">
      <c r="A4479" s="1">
        <v>43027</v>
      </c>
      <c r="B4479" s="10">
        <v>4.6511170390264086E-3</v>
      </c>
      <c r="C4479" s="8">
        <f t="shared" si="352"/>
        <v>1.7489233816731704E-3</v>
      </c>
      <c r="D4479" s="8">
        <f t="shared" si="354"/>
        <v>1.8614767987997116E-3</v>
      </c>
      <c r="E4479" s="8">
        <f t="shared" si="358"/>
        <v>2.3926772430228091E-3</v>
      </c>
      <c r="F4479" s="8">
        <f>F4478*$H$3+D4478*$I$3+E4478*$J$3+$K$3</f>
        <v>2.5054700100818183E-3</v>
      </c>
      <c r="G4479">
        <f t="shared" si="367"/>
        <v>2.1456470289445903E-3</v>
      </c>
      <c r="H4479" s="12">
        <f t="shared" si="368"/>
        <v>0.4613186490344105</v>
      </c>
      <c r="I4479" s="12">
        <f t="shared" si="369"/>
        <v>0.2377539691770203</v>
      </c>
    </row>
    <row r="4480" spans="1:9" x14ac:dyDescent="0.3">
      <c r="A4480" s="1">
        <v>43028</v>
      </c>
      <c r="B4480" s="10">
        <v>2.4598277051023892E-3</v>
      </c>
      <c r="C4480" s="8">
        <f t="shared" si="352"/>
        <v>4.6511170390264086E-3</v>
      </c>
      <c r="D4480" s="8">
        <f t="shared" si="354"/>
        <v>2.3954355418211028E-3</v>
      </c>
      <c r="E4480" s="8">
        <f t="shared" si="358"/>
        <v>2.530119510529838E-3</v>
      </c>
      <c r="F4480" s="8">
        <f>F4479*$H$3+D4478*$I$3+E4478*$J$3+$K$3</f>
        <v>2.5395600248217377E-3</v>
      </c>
      <c r="G4480">
        <f t="shared" si="367"/>
        <v>7.9732319719348545E-5</v>
      </c>
      <c r="H4480" s="12">
        <f t="shared" si="368"/>
        <v>3.2413782296199373E-2</v>
      </c>
      <c r="I4480" s="12">
        <f t="shared" si="369"/>
        <v>5.0342309185302803E-4</v>
      </c>
    </row>
    <row r="4481" spans="1:9" x14ac:dyDescent="0.3">
      <c r="A4481" s="1">
        <v>43031</v>
      </c>
      <c r="B4481" s="10">
        <v>2.5549278628913203E-3</v>
      </c>
      <c r="C4481" s="8">
        <f t="shared" si="352"/>
        <v>2.4598277051023892E-3</v>
      </c>
      <c r="D4481" s="8">
        <f t="shared" si="354"/>
        <v>2.4295097219927076E-3</v>
      </c>
      <c r="E4481" s="8">
        <f t="shared" si="358"/>
        <v>2.4585049187059167E-3</v>
      </c>
      <c r="F4481" s="8">
        <f>F4480*$H$3+D4478*$I$3+E4478*$J$3+$K$3</f>
        <v>2.5458831145378133E-3</v>
      </c>
      <c r="G4481">
        <f t="shared" si="367"/>
        <v>9.0447483535069199E-6</v>
      </c>
      <c r="H4481" s="12">
        <f t="shared" si="368"/>
        <v>3.5401188757131102E-3</v>
      </c>
      <c r="I4481" s="12">
        <f t="shared" si="369"/>
        <v>6.2959166255982524E-6</v>
      </c>
    </row>
    <row r="4482" spans="1:9" x14ac:dyDescent="0.3">
      <c r="A4482" s="1">
        <v>43032</v>
      </c>
      <c r="B4482" s="10">
        <v>2.2061451589148384E-3</v>
      </c>
      <c r="C4482" s="8">
        <f t="shared" si="352"/>
        <v>2.5549278628913203E-3</v>
      </c>
      <c r="D4482" s="8">
        <f t="shared" si="354"/>
        <v>2.5491181036806977E-3</v>
      </c>
      <c r="E4482" s="8">
        <f t="shared" si="358"/>
        <v>2.4963585504226091E-3</v>
      </c>
      <c r="F4482" s="8">
        <f>F4481*$H$3+D4478*$I$3+E4478*$J$3+$K$3</f>
        <v>2.547055934903618E-3</v>
      </c>
      <c r="G4482">
        <f t="shared" si="367"/>
        <v>3.4091077598877957E-4</v>
      </c>
      <c r="H4482" s="12">
        <f t="shared" si="368"/>
        <v>0.15452780820481787</v>
      </c>
      <c r="I4482" s="12">
        <f t="shared" si="369"/>
        <v>9.8464071143498089E-3</v>
      </c>
    </row>
    <row r="4483" spans="1:9" x14ac:dyDescent="0.3">
      <c r="A4483" s="1">
        <v>43033</v>
      </c>
      <c r="B4483" s="10">
        <v>6.5565405377743862E-3</v>
      </c>
      <c r="C4483" s="8">
        <f t="shared" si="352"/>
        <v>2.2061451589148384E-3</v>
      </c>
      <c r="D4483" s="8">
        <f t="shared" si="354"/>
        <v>2.7241882295216254E-3</v>
      </c>
      <c r="E4483" s="8">
        <f t="shared" si="358"/>
        <v>2.505972302014753E-3</v>
      </c>
      <c r="F4483" s="8">
        <f t="shared" ref="F4483" si="370">C4483*$H$3+D4483*$I$3+E4483*$J$3+$K$3</f>
        <v>2.9572450490844169E-3</v>
      </c>
      <c r="G4483">
        <f t="shared" si="367"/>
        <v>3.5992954886899693E-3</v>
      </c>
      <c r="H4483" s="12">
        <f t="shared" si="368"/>
        <v>0.54896259207935105</v>
      </c>
      <c r="I4483" s="12">
        <f t="shared" si="369"/>
        <v>0.42090600477079576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71">B4483</f>
        <v>6.5565405377743862E-3</v>
      </c>
      <c r="D4484" s="8">
        <f t="shared" si="354"/>
        <v>3.6857116607418687E-3</v>
      </c>
      <c r="E4484" s="8">
        <f t="shared" si="358"/>
        <v>2.6140099527742922E-3</v>
      </c>
      <c r="F4484" s="8">
        <f>F4483*$H$3+D4483*$I$3+E4483*$J$3+$K$3</f>
        <v>3.0965606823427291E-3</v>
      </c>
      <c r="G4484">
        <f t="shared" si="367"/>
        <v>3.7632202487132517E-4</v>
      </c>
      <c r="H4484" s="12">
        <f t="shared" si="368"/>
        <v>0.13834154728950696</v>
      </c>
      <c r="I4484" s="12">
        <f t="shared" si="369"/>
        <v>8.0433872575849108E-3</v>
      </c>
    </row>
    <row r="4485" spans="1:9" x14ac:dyDescent="0.3">
      <c r="A4485" s="1">
        <v>43035</v>
      </c>
      <c r="B4485" s="10">
        <v>5.3764690833431441E-3</v>
      </c>
      <c r="C4485" s="8">
        <f t="shared" si="371"/>
        <v>2.720238657471404E-3</v>
      </c>
      <c r="D4485" s="8">
        <f t="shared" si="354"/>
        <v>3.2995359844308673E-3</v>
      </c>
      <c r="E4485" s="8">
        <f t="shared" si="358"/>
        <v>2.6162880705607587E-3</v>
      </c>
      <c r="F4485" s="8">
        <f>F4484*$H$3+D4483*$I$3+E4483*$J$3+$K$3</f>
        <v>3.1224012475247892E-3</v>
      </c>
      <c r="G4485">
        <f t="shared" si="367"/>
        <v>2.2540678358183549E-3</v>
      </c>
      <c r="H4485" s="12">
        <f t="shared" si="368"/>
        <v>0.41924687018134066</v>
      </c>
      <c r="I4485" s="12">
        <f t="shared" si="369"/>
        <v>0.17847252369564925</v>
      </c>
    </row>
    <row r="4486" spans="1:9" x14ac:dyDescent="0.3">
      <c r="A4486" s="1">
        <v>43038</v>
      </c>
      <c r="B4486" s="10">
        <v>3.1499221584690125E-3</v>
      </c>
      <c r="C4486" s="8">
        <f t="shared" si="371"/>
        <v>5.3764690833431441E-3</v>
      </c>
      <c r="D4486" s="8">
        <f t="shared" si="354"/>
        <v>3.8828642600790184E-3</v>
      </c>
      <c r="E4486" s="8">
        <f t="shared" si="358"/>
        <v>2.6396145059467569E-3</v>
      </c>
      <c r="F4486" s="8">
        <f>F4485*$H$3+D4483*$I$3+E4483*$J$3+$K$3</f>
        <v>3.1271942114823236E-3</v>
      </c>
      <c r="G4486">
        <f t="shared" si="367"/>
        <v>2.2727946986688882E-5</v>
      </c>
      <c r="H4486" s="12">
        <f t="shared" si="368"/>
        <v>7.2153995696628793E-3</v>
      </c>
      <c r="I4486" s="12">
        <f t="shared" si="369"/>
        <v>2.6283476121991001E-5</v>
      </c>
    </row>
    <row r="4487" spans="1:9" x14ac:dyDescent="0.3">
      <c r="A4487" s="1">
        <v>43039</v>
      </c>
      <c r="B4487" s="10">
        <v>1.9890537057795665E-3</v>
      </c>
      <c r="C4487" s="8">
        <f t="shared" si="371"/>
        <v>3.1499221584690125E-3</v>
      </c>
      <c r="D4487" s="8">
        <f t="shared" si="354"/>
        <v>4.0018631191945566E-3</v>
      </c>
      <c r="E4487" s="8">
        <f t="shared" si="358"/>
        <v>2.6880811938404412E-3</v>
      </c>
      <c r="F4487" s="8">
        <f>F4486*$H$3+D4483*$I$3+E4483*$J$3+$K$3</f>
        <v>3.1280832208107337E-3</v>
      </c>
      <c r="G4487">
        <f t="shared" si="367"/>
        <v>1.1390295150311672E-3</v>
      </c>
      <c r="H4487" s="12">
        <f t="shared" si="368"/>
        <v>0.57264894945848099</v>
      </c>
      <c r="I4487" s="12">
        <f t="shared" si="369"/>
        <v>8.8631243735312504E-2</v>
      </c>
    </row>
    <row r="4488" spans="1:9" x14ac:dyDescent="0.3">
      <c r="A4488" s="1">
        <v>43040</v>
      </c>
      <c r="B4488" s="10">
        <v>4.5342861850930418E-3</v>
      </c>
      <c r="C4488" s="8">
        <f t="shared" si="371"/>
        <v>1.9890537057795665E-3</v>
      </c>
      <c r="D4488" s="8">
        <f t="shared" ref="D4488:D4551" si="372">AVERAGE(B4483:B4487)</f>
        <v>3.958444828567503E-3</v>
      </c>
      <c r="E4488" s="8">
        <f t="shared" si="358"/>
        <v>2.6751541517688019E-3</v>
      </c>
      <c r="F4488" s="8">
        <f t="shared" ref="F4488" si="373">C4488*$H$3+D4488*$I$3+E4488*$J$3+$K$3</f>
        <v>3.6038602327162412E-3</v>
      </c>
      <c r="G4488">
        <f t="shared" si="367"/>
        <v>9.304259523768006E-4</v>
      </c>
      <c r="H4488" s="12">
        <f t="shared" si="368"/>
        <v>0.20519788879574408</v>
      </c>
      <c r="I4488" s="12">
        <f t="shared" si="369"/>
        <v>2.8512703936875772E-2</v>
      </c>
    </row>
    <row r="4489" spans="1:9" x14ac:dyDescent="0.3">
      <c r="A4489" s="1">
        <v>43041</v>
      </c>
      <c r="B4489" s="10">
        <v>4.8732220021658118E-3</v>
      </c>
      <c r="C4489" s="8">
        <f t="shared" si="371"/>
        <v>4.5342861850930418E-3</v>
      </c>
      <c r="D4489" s="8">
        <f t="shared" si="372"/>
        <v>3.5539939580312339E-3</v>
      </c>
      <c r="E4489" s="8">
        <f t="shared" si="358"/>
        <v>2.8023129172047353E-3</v>
      </c>
      <c r="F4489" s="8">
        <f>F4488*$H$3+D4488*$I$3+E4488*$J$3+$K$3</f>
        <v>3.9033780423101791E-3</v>
      </c>
      <c r="G4489">
        <f t="shared" si="367"/>
        <v>9.6984395985563266E-4</v>
      </c>
      <c r="H4489" s="12">
        <f t="shared" si="368"/>
        <v>0.1990149349700473</v>
      </c>
      <c r="I4489" s="12">
        <f t="shared" si="369"/>
        <v>2.6549751287440859E-2</v>
      </c>
    </row>
    <row r="4490" spans="1:9" x14ac:dyDescent="0.3">
      <c r="A4490" s="1">
        <v>43042</v>
      </c>
      <c r="B4490" s="10">
        <v>3.0364218329223679E-3</v>
      </c>
      <c r="C4490" s="8">
        <f t="shared" si="371"/>
        <v>4.8732220021658118E-3</v>
      </c>
      <c r="D4490" s="8">
        <f t="shared" si="372"/>
        <v>3.9845906269701152E-3</v>
      </c>
      <c r="E4490" s="8">
        <f t="shared" si="358"/>
        <v>2.9574878904714674E-3</v>
      </c>
      <c r="F4490" s="8">
        <f>F4489*$H$3+D4488*$I$3+E4488*$J$3+$K$3</f>
        <v>3.9589332538896953E-3</v>
      </c>
      <c r="G4490">
        <f t="shared" si="367"/>
        <v>9.2251142096732739E-4</v>
      </c>
      <c r="H4490" s="12">
        <f t="shared" si="368"/>
        <v>0.30381530358035508</v>
      </c>
      <c r="I4490" s="12">
        <f t="shared" si="369"/>
        <v>3.2274614518234879E-2</v>
      </c>
    </row>
    <row r="4491" spans="1:9" x14ac:dyDescent="0.3">
      <c r="A4491" s="1">
        <v>43045</v>
      </c>
      <c r="B4491" s="10">
        <v>1.8075876714124485E-3</v>
      </c>
      <c r="C4491" s="8">
        <f t="shared" si="371"/>
        <v>3.0364218329223679E-3</v>
      </c>
      <c r="D4491" s="8">
        <f t="shared" si="372"/>
        <v>3.5165811768859598E-3</v>
      </c>
      <c r="E4491" s="8">
        <f t="shared" si="358"/>
        <v>2.998686400877346E-3</v>
      </c>
      <c r="F4491" s="8">
        <f>F4490*$H$3+D4488*$I$3+E4488*$J$3+$K$3</f>
        <v>3.9692377547733953E-3</v>
      </c>
      <c r="G4491">
        <f t="shared" si="367"/>
        <v>2.1616500833609468E-3</v>
      </c>
      <c r="H4491" s="12">
        <f t="shared" si="368"/>
        <v>1.1958756510392849</v>
      </c>
      <c r="I4491" s="12">
        <f t="shared" si="369"/>
        <v>0.24198009010215782</v>
      </c>
    </row>
    <row r="4492" spans="1:9" x14ac:dyDescent="0.3">
      <c r="A4492" s="1">
        <v>43046</v>
      </c>
      <c r="B4492" s="10">
        <v>3.2246834760676535E-3</v>
      </c>
      <c r="C4492" s="8">
        <f t="shared" si="371"/>
        <v>1.8075876714124485E-3</v>
      </c>
      <c r="D4492" s="8">
        <f t="shared" si="372"/>
        <v>3.2481142794746473E-3</v>
      </c>
      <c r="E4492" s="8">
        <f t="shared" si="358"/>
        <v>2.9664384597825745E-3</v>
      </c>
      <c r="F4492" s="8">
        <f>F4491*$H$3+D4488*$I$3+E4488*$J$3+$K$3</f>
        <v>3.971149055899667E-3</v>
      </c>
      <c r="G4492">
        <f t="shared" si="367"/>
        <v>7.4646557983201354E-4</v>
      </c>
      <c r="H4492" s="12">
        <f t="shared" si="368"/>
        <v>0.23148491483644543</v>
      </c>
      <c r="I4492" s="12">
        <f t="shared" si="369"/>
        <v>2.0248500345728226E-2</v>
      </c>
    </row>
    <row r="4493" spans="1:9" x14ac:dyDescent="0.3">
      <c r="A4493" s="1">
        <v>43047</v>
      </c>
      <c r="B4493" s="10">
        <v>2.567833710932276E-3</v>
      </c>
      <c r="C4493" s="8">
        <f t="shared" si="371"/>
        <v>3.2246834760676535E-3</v>
      </c>
      <c r="D4493" s="8">
        <f t="shared" si="372"/>
        <v>3.4952402335322644E-3</v>
      </c>
      <c r="E4493" s="8">
        <f t="shared" si="358"/>
        <v>3.0010784149756692E-3</v>
      </c>
      <c r="F4493" s="8">
        <f t="shared" ref="F4493" si="374">C4493*$H$3+D4493*$I$3+E4493*$J$3+$K$3</f>
        <v>3.660932666853467E-3</v>
      </c>
      <c r="G4493">
        <f t="shared" si="367"/>
        <v>1.093098955921191E-3</v>
      </c>
      <c r="H4493" s="12">
        <f t="shared" si="368"/>
        <v>0.42568915240400484</v>
      </c>
      <c r="I4493" s="12">
        <f t="shared" si="369"/>
        <v>5.6070483099032398E-2</v>
      </c>
    </row>
    <row r="4494" spans="1:9" x14ac:dyDescent="0.3">
      <c r="A4494" s="1">
        <v>43048</v>
      </c>
      <c r="B4494" s="10">
        <v>7.6377180552742053E-3</v>
      </c>
      <c r="C4494" s="8">
        <f t="shared" si="371"/>
        <v>2.567833710932276E-3</v>
      </c>
      <c r="D4494" s="8">
        <f t="shared" si="372"/>
        <v>3.101949738700112E-3</v>
      </c>
      <c r="E4494" s="8">
        <f t="shared" si="358"/>
        <v>3.0056297388072893E-3</v>
      </c>
      <c r="F4494" s="8">
        <f>F4493*$H$3+D4493*$I$3+E4493*$J$3+$K$3</f>
        <v>3.7418491109485795E-3</v>
      </c>
      <c r="G4494">
        <f t="shared" si="367"/>
        <v>3.8958689443256258E-3</v>
      </c>
      <c r="H4494" s="12">
        <f t="shared" si="368"/>
        <v>0.51008284360998957</v>
      </c>
      <c r="I4494" s="12">
        <f t="shared" si="369"/>
        <v>0.32764245205505027</v>
      </c>
    </row>
    <row r="4495" spans="1:9" x14ac:dyDescent="0.3">
      <c r="A4495" s="1">
        <v>43049</v>
      </c>
      <c r="B4495" s="10">
        <v>2.7831375212370828E-3</v>
      </c>
      <c r="C4495" s="8">
        <f t="shared" si="371"/>
        <v>7.6377180552742053E-3</v>
      </c>
      <c r="D4495" s="8">
        <f t="shared" si="372"/>
        <v>3.6548489493217901E-3</v>
      </c>
      <c r="E4495" s="8">
        <f t="shared" si="358"/>
        <v>3.1997770062564337E-3</v>
      </c>
      <c r="F4495" s="8">
        <f>F4494*$H$3+D4493*$I$3+E4493*$J$3+$K$3</f>
        <v>3.7568576681294048E-3</v>
      </c>
      <c r="G4495">
        <f t="shared" si="367"/>
        <v>9.7372014689232206E-4</v>
      </c>
      <c r="H4495" s="12">
        <f t="shared" si="368"/>
        <v>0.34986418725708929</v>
      </c>
      <c r="I4495" s="12">
        <f t="shared" si="369"/>
        <v>4.0819253619734264E-2</v>
      </c>
    </row>
    <row r="4496" spans="1:9" x14ac:dyDescent="0.3">
      <c r="A4496" s="1">
        <v>43052</v>
      </c>
      <c r="B4496" s="10">
        <v>3.6413449565721226E-3</v>
      </c>
      <c r="C4496" s="8">
        <f t="shared" si="371"/>
        <v>2.7831375212370828E-3</v>
      </c>
      <c r="D4496" s="8">
        <f t="shared" si="372"/>
        <v>3.6041920869847332E-3</v>
      </c>
      <c r="E4496" s="8">
        <f t="shared" si="358"/>
        <v>3.2471143799034513E-3</v>
      </c>
      <c r="F4496" s="8">
        <f>F4495*$H$3+D4493*$I$3+E4493*$J$3+$K$3</f>
        <v>3.7596414877988068E-3</v>
      </c>
      <c r="G4496">
        <f t="shared" si="367"/>
        <v>1.1829653122668411E-4</v>
      </c>
      <c r="H4496" s="12">
        <f t="shared" si="368"/>
        <v>3.2487043286897409E-2</v>
      </c>
      <c r="I4496" s="12">
        <f t="shared" si="369"/>
        <v>5.0565334724206323E-4</v>
      </c>
    </row>
    <row r="4497" spans="1:9" x14ac:dyDescent="0.3">
      <c r="A4497" s="1">
        <v>43053</v>
      </c>
      <c r="B4497" s="10">
        <v>5.0556283313164087E-3</v>
      </c>
      <c r="C4497" s="8">
        <f t="shared" si="371"/>
        <v>3.6413449565721226E-3</v>
      </c>
      <c r="D4497" s="8">
        <f t="shared" si="372"/>
        <v>3.9709435440166679E-3</v>
      </c>
      <c r="E4497" s="8">
        <f t="shared" si="358"/>
        <v>3.3225699086603905E-3</v>
      </c>
      <c r="F4497" s="8">
        <f>F4496*$H$3+D4493*$I$3+E4493*$J$3+$K$3</f>
        <v>3.7601578366961985E-3</v>
      </c>
      <c r="G4497">
        <f t="shared" si="367"/>
        <v>1.2954704946202102E-3</v>
      </c>
      <c r="H4497" s="12">
        <f t="shared" si="368"/>
        <v>0.25624322234994862</v>
      </c>
      <c r="I4497" s="12">
        <f t="shared" si="369"/>
        <v>4.848435336734358E-2</v>
      </c>
    </row>
    <row r="4498" spans="1:9" x14ac:dyDescent="0.3">
      <c r="A4498" s="1">
        <v>43054</v>
      </c>
      <c r="B4498" s="10">
        <v>5.3587088498078198E-3</v>
      </c>
      <c r="C4498" s="8">
        <f t="shared" si="371"/>
        <v>5.0556283313164087E-3</v>
      </c>
      <c r="D4498" s="8">
        <f t="shared" si="372"/>
        <v>4.3371325150664188E-3</v>
      </c>
      <c r="E4498" s="8">
        <f t="shared" si="358"/>
        <v>3.4483049780727566E-3</v>
      </c>
      <c r="F4498" s="8">
        <f t="shared" ref="F4498" si="375">C4498*$H$3+D4498*$I$3+E4498*$J$3+$K$3</f>
        <v>4.5420620525215534E-3</v>
      </c>
      <c r="G4498">
        <f t="shared" si="367"/>
        <v>8.1664679728626639E-4</v>
      </c>
      <c r="H4498" s="12">
        <f t="shared" si="368"/>
        <v>0.15239618724864179</v>
      </c>
      <c r="I4498" s="12">
        <f t="shared" si="369"/>
        <v>1.4454531923719482E-2</v>
      </c>
    </row>
    <row r="4499" spans="1:9" x14ac:dyDescent="0.3">
      <c r="A4499" s="1">
        <v>43055</v>
      </c>
      <c r="B4499" s="10">
        <v>4.8774714547964292E-3</v>
      </c>
      <c r="C4499" s="8">
        <f t="shared" si="371"/>
        <v>5.3587088498078198E-3</v>
      </c>
      <c r="D4499" s="8">
        <f t="shared" si="372"/>
        <v>4.8953075428415276E-3</v>
      </c>
      <c r="E4499" s="8">
        <f t="shared" si="358"/>
        <v>3.6029332914980492E-3</v>
      </c>
      <c r="F4499" s="8">
        <f>F4498*$H$3+D4498*$I$3+E4498*$J$3+$K$3</f>
        <v>4.4468046676026628E-3</v>
      </c>
      <c r="G4499">
        <f t="shared" si="367"/>
        <v>4.3066678719376646E-4</v>
      </c>
      <c r="H4499" s="12">
        <f t="shared" si="368"/>
        <v>8.8297141497415729E-2</v>
      </c>
      <c r="I4499" s="12">
        <f t="shared" si="369"/>
        <v>4.4074406096610286E-3</v>
      </c>
    </row>
    <row r="4500" spans="1:9" x14ac:dyDescent="0.3">
      <c r="A4500" s="1">
        <v>43056</v>
      </c>
      <c r="B4500" s="10">
        <v>1.7219082443934782E-3</v>
      </c>
      <c r="C4500" s="8">
        <f t="shared" si="371"/>
        <v>4.8774714547964292E-3</v>
      </c>
      <c r="D4500" s="8">
        <f t="shared" si="372"/>
        <v>4.3432582227459727E-3</v>
      </c>
      <c r="E4500" s="8">
        <f t="shared" si="358"/>
        <v>3.7641458790019689E-3</v>
      </c>
      <c r="F4500" s="8">
        <f>F4499*$H$3+D4498*$I$3+E4498*$J$3+$K$3</f>
        <v>4.4291361216792832E-3</v>
      </c>
      <c r="G4500">
        <f t="shared" si="367"/>
        <v>2.7072278772858052E-3</v>
      </c>
      <c r="H4500" s="12">
        <f t="shared" si="368"/>
        <v>1.5722253994081981</v>
      </c>
      <c r="I4500" s="12">
        <f t="shared" si="369"/>
        <v>0.33353985667118669</v>
      </c>
    </row>
    <row r="4501" spans="1:9" x14ac:dyDescent="0.3">
      <c r="A4501" s="1">
        <v>43059</v>
      </c>
      <c r="B4501" s="10">
        <v>1.5782076913088356E-3</v>
      </c>
      <c r="C4501" s="8">
        <f t="shared" si="371"/>
        <v>1.7219082443934782E-3</v>
      </c>
      <c r="D4501" s="8">
        <f t="shared" si="372"/>
        <v>4.1310123673772518E-3</v>
      </c>
      <c r="E4501" s="8">
        <f t="shared" si="358"/>
        <v>3.7629179182165282E-3</v>
      </c>
      <c r="F4501" s="8">
        <f>F4500*$H$3+D4498*$I$3+E4498*$J$3+$K$3</f>
        <v>4.4258589215408119E-3</v>
      </c>
      <c r="G4501">
        <f t="shared" si="367"/>
        <v>2.8476512302319764E-3</v>
      </c>
      <c r="H4501" s="12">
        <f t="shared" si="368"/>
        <v>1.8043577191480855</v>
      </c>
      <c r="I4501" s="12">
        <f t="shared" si="369"/>
        <v>0.38776242495554625</v>
      </c>
    </row>
    <row r="4502" spans="1:9" x14ac:dyDescent="0.3">
      <c r="A4502" s="1">
        <v>43060</v>
      </c>
      <c r="B4502" s="10">
        <v>3.574751374117998E-3</v>
      </c>
      <c r="C4502" s="8">
        <f t="shared" si="371"/>
        <v>1.5782076913088356E-3</v>
      </c>
      <c r="D4502" s="8">
        <f t="shared" si="372"/>
        <v>3.7183849143245943E-3</v>
      </c>
      <c r="E4502" s="8">
        <f t="shared" si="358"/>
        <v>3.623240220593002E-3</v>
      </c>
      <c r="F4502" s="8">
        <f>F4501*$H$3+D4498*$I$3+E4498*$J$3+$K$3</f>
        <v>4.4252510593661785E-3</v>
      </c>
      <c r="G4502">
        <f t="shared" si="367"/>
        <v>8.5049968524818047E-4</v>
      </c>
      <c r="H4502" s="12">
        <f t="shared" si="368"/>
        <v>0.23791855607245554</v>
      </c>
      <c r="I4502" s="12">
        <f t="shared" si="369"/>
        <v>2.1238971044188926E-2</v>
      </c>
    </row>
    <row r="4503" spans="1:9" x14ac:dyDescent="0.3">
      <c r="A4503" s="1">
        <v>43061</v>
      </c>
      <c r="B4503" s="10">
        <v>1.4019508905826618E-3</v>
      </c>
      <c r="C4503" s="8">
        <f t="shared" si="371"/>
        <v>3.574751374117998E-3</v>
      </c>
      <c r="D4503" s="8">
        <f t="shared" si="372"/>
        <v>3.4222095228849123E-3</v>
      </c>
      <c r="E4503" s="8">
        <f t="shared" si="358"/>
        <v>3.6739185691846209E-3</v>
      </c>
      <c r="F4503" s="8">
        <f t="shared" ref="F4503" si="376">C4503*$H$3+D4503*$I$3+E4503*$J$3+$K$3</f>
        <v>3.8354372878222696E-3</v>
      </c>
      <c r="G4503">
        <f t="shared" si="367"/>
        <v>2.4334863972396079E-3</v>
      </c>
      <c r="H4503" s="12">
        <f t="shared" si="368"/>
        <v>1.7357857636712453</v>
      </c>
      <c r="I4503" s="12">
        <f t="shared" si="369"/>
        <v>0.37194439163409743</v>
      </c>
    </row>
    <row r="4504" spans="1:9" x14ac:dyDescent="0.3">
      <c r="A4504" s="1">
        <v>43063</v>
      </c>
      <c r="B4504" s="10">
        <v>1.6104391874196672E-3</v>
      </c>
      <c r="C4504" s="8">
        <f t="shared" si="371"/>
        <v>1.4019508905826618E-3</v>
      </c>
      <c r="D4504" s="8">
        <f t="shared" si="372"/>
        <v>2.6308579310398805E-3</v>
      </c>
      <c r="E4504" s="8">
        <f t="shared" si="358"/>
        <v>3.621510524988773E-3</v>
      </c>
      <c r="F4504" s="8">
        <f>F4503*$H$3+D4503*$I$3+E4503*$J$3+$K$3</f>
        <v>3.883789875307049E-3</v>
      </c>
      <c r="G4504">
        <f t="shared" si="367"/>
        <v>2.273350687887382E-3</v>
      </c>
      <c r="H4504" s="12">
        <f t="shared" si="368"/>
        <v>1.4116339850931394</v>
      </c>
      <c r="I4504" s="12">
        <f t="shared" si="369"/>
        <v>0.29496114114687266</v>
      </c>
    </row>
    <row r="4505" spans="1:9" x14ac:dyDescent="0.3">
      <c r="A4505" s="1">
        <v>43066</v>
      </c>
      <c r="B4505" s="10">
        <v>1.9030180237239545E-3</v>
      </c>
      <c r="C4505" s="8">
        <f t="shared" si="371"/>
        <v>1.6104391874196672E-3</v>
      </c>
      <c r="D4505" s="8">
        <f t="shared" si="372"/>
        <v>1.9774514775645281E-3</v>
      </c>
      <c r="E4505" s="8">
        <f t="shared" ref="E4505:E4568" si="377">AVERAGE(B4483:B4504)</f>
        <v>3.5944329808299011E-3</v>
      </c>
      <c r="F4505" s="8">
        <f>F4504*$H$3+D4503*$I$3+E4503*$J$3+$K$3</f>
        <v>3.8927584178847867E-3</v>
      </c>
      <c r="G4505">
        <f t="shared" si="367"/>
        <v>1.9897403941608323E-3</v>
      </c>
      <c r="H4505" s="12">
        <f t="shared" si="368"/>
        <v>1.0455709664100676</v>
      </c>
      <c r="I4505" s="12">
        <f t="shared" si="369"/>
        <v>0.20453801613079237</v>
      </c>
    </row>
    <row r="4506" spans="1:9" x14ac:dyDescent="0.3">
      <c r="A4506" s="1">
        <v>43067</v>
      </c>
      <c r="B4506" s="10">
        <v>3.9456640424009488E-3</v>
      </c>
      <c r="C4506" s="8">
        <f t="shared" si="371"/>
        <v>1.9030180237239545E-3</v>
      </c>
      <c r="D4506" s="8">
        <f t="shared" si="372"/>
        <v>2.0136734334306231E-3</v>
      </c>
      <c r="E4506" s="8">
        <f t="shared" si="377"/>
        <v>3.3829092301912458E-3</v>
      </c>
      <c r="F4506" s="8">
        <f>F4505*$H$3+D4503*$I$3+E4503*$J$3+$K$3</f>
        <v>3.8944219225730105E-3</v>
      </c>
      <c r="G4506">
        <f t="shared" si="367"/>
        <v>5.1242119827938325E-5</v>
      </c>
      <c r="H4506" s="12">
        <f t="shared" si="368"/>
        <v>1.2986944473041688E-2</v>
      </c>
      <c r="I4506" s="12">
        <f t="shared" si="369"/>
        <v>8.5812256130246567E-5</v>
      </c>
    </row>
    <row r="4507" spans="1:9" x14ac:dyDescent="0.3">
      <c r="A4507" s="1">
        <v>43068</v>
      </c>
      <c r="B4507" s="10">
        <v>3.6343401006932192E-3</v>
      </c>
      <c r="C4507" s="8">
        <f t="shared" si="371"/>
        <v>3.9456640424009488E-3</v>
      </c>
      <c r="D4507" s="8">
        <f t="shared" si="372"/>
        <v>2.4871647036490462E-3</v>
      </c>
      <c r="E4507" s="8">
        <f t="shared" si="377"/>
        <v>3.4386103840516793E-3</v>
      </c>
      <c r="F4507" s="8">
        <f>F4506*$H$3+D4503*$I$3+E4503*$J$3+$K$3</f>
        <v>3.8947304730229588E-3</v>
      </c>
      <c r="G4507">
        <f t="shared" si="367"/>
        <v>2.6039037232973962E-4</v>
      </c>
      <c r="H4507" s="12">
        <f t="shared" si="368"/>
        <v>7.1647222085812062E-2</v>
      </c>
      <c r="I4507" s="12">
        <f t="shared" si="369"/>
        <v>2.3398277916466537E-3</v>
      </c>
    </row>
    <row r="4508" spans="1:9" x14ac:dyDescent="0.3">
      <c r="A4508" s="1">
        <v>43069</v>
      </c>
      <c r="B4508" s="10">
        <v>6.5018297654458558E-3</v>
      </c>
      <c r="C4508" s="8">
        <f t="shared" si="371"/>
        <v>3.6343401006932192E-3</v>
      </c>
      <c r="D4508" s="8">
        <f t="shared" si="372"/>
        <v>2.4990824489640904E-3</v>
      </c>
      <c r="E4508" s="8">
        <f t="shared" si="377"/>
        <v>3.3594227030221374E-3</v>
      </c>
      <c r="F4508" s="8">
        <f t="shared" ref="F4508" si="378">C4508*$H$3+D4508*$I$3+E4508*$J$3+$K$3</f>
        <v>3.2914079098095923E-3</v>
      </c>
      <c r="G4508">
        <f t="shared" si="367"/>
        <v>3.2104218556362634E-3</v>
      </c>
      <c r="H4508" s="12">
        <f t="shared" si="368"/>
        <v>0.49377205670596519</v>
      </c>
      <c r="I4508" s="12">
        <f t="shared" si="369"/>
        <v>0.29462647724356694</v>
      </c>
    </row>
    <row r="4509" spans="1:9" x14ac:dyDescent="0.3">
      <c r="A4509" s="1">
        <v>43070</v>
      </c>
      <c r="B4509" s="10">
        <v>1.3673577299585927E-2</v>
      </c>
      <c r="C4509" s="8">
        <f t="shared" si="371"/>
        <v>6.5018297654458558E-3</v>
      </c>
      <c r="D4509" s="8">
        <f t="shared" si="372"/>
        <v>3.5190582239367297E-3</v>
      </c>
      <c r="E4509" s="8">
        <f t="shared" si="377"/>
        <v>3.5117821397029031E-3</v>
      </c>
      <c r="F4509" s="8">
        <f>F4508*$H$3+D4508*$I$3+E4508*$J$3+$K$3</f>
        <v>3.2278001048253228E-3</v>
      </c>
      <c r="G4509">
        <f t="shared" si="367"/>
        <v>1.0445777194760603E-2</v>
      </c>
      <c r="H4509" s="12">
        <f t="shared" si="368"/>
        <v>0.76393887026747054</v>
      </c>
      <c r="I4509" s="12">
        <f t="shared" si="369"/>
        <v>1.7925263760548424</v>
      </c>
    </row>
    <row r="4510" spans="1:9" x14ac:dyDescent="0.3">
      <c r="A4510" s="1">
        <v>43073</v>
      </c>
      <c r="B4510" s="10">
        <v>8.0187329377663184E-3</v>
      </c>
      <c r="C4510" s="8">
        <f t="shared" si="371"/>
        <v>1.3673577299585927E-2</v>
      </c>
      <c r="D4510" s="8">
        <f t="shared" si="372"/>
        <v>5.9316858463699818E-3</v>
      </c>
      <c r="E4510" s="8">
        <f t="shared" si="377"/>
        <v>4.0428968485122828E-3</v>
      </c>
      <c r="F4510" s="8">
        <f>F4509*$H$3+D4508*$I$3+E4508*$J$3+$K$3</f>
        <v>3.2160019914884213E-3</v>
      </c>
      <c r="G4510">
        <f t="shared" si="367"/>
        <v>4.802730946277897E-3</v>
      </c>
      <c r="H4510" s="12">
        <f t="shared" si="368"/>
        <v>0.59893888268284634</v>
      </c>
      <c r="I4510" s="12">
        <f t="shared" si="369"/>
        <v>0.57974411247366353</v>
      </c>
    </row>
    <row r="4511" spans="1:9" x14ac:dyDescent="0.3">
      <c r="A4511" s="1">
        <v>43074</v>
      </c>
      <c r="B4511" s="10">
        <v>5.0896956055718054E-3</v>
      </c>
      <c r="C4511" s="8">
        <f t="shared" si="371"/>
        <v>8.0187329377663184E-3</v>
      </c>
      <c r="D4511" s="8">
        <f t="shared" si="372"/>
        <v>7.1548288291784527E-3</v>
      </c>
      <c r="E4511" s="8">
        <f t="shared" si="377"/>
        <v>4.2012807918156139E-3</v>
      </c>
      <c r="F4511" s="8">
        <f>F4510*$H$3+D4508*$I$3+E4508*$J$3+$K$3</f>
        <v>3.2138136518916564E-3</v>
      </c>
      <c r="G4511">
        <f t="shared" si="367"/>
        <v>1.875881953680149E-3</v>
      </c>
      <c r="H4511" s="12">
        <f t="shared" si="368"/>
        <v>0.36856466457966136</v>
      </c>
      <c r="I4511" s="12">
        <f t="shared" si="369"/>
        <v>0.12393370157341765</v>
      </c>
    </row>
    <row r="4512" spans="1:9" x14ac:dyDescent="0.3">
      <c r="A4512" s="1">
        <v>43075</v>
      </c>
      <c r="B4512" s="10">
        <v>2.7962031096872815E-3</v>
      </c>
      <c r="C4512" s="8">
        <f t="shared" si="371"/>
        <v>5.0896956055718054E-3</v>
      </c>
      <c r="D4512" s="8">
        <f t="shared" si="372"/>
        <v>7.3836351418126254E-3</v>
      </c>
      <c r="E4512" s="8">
        <f t="shared" si="377"/>
        <v>4.2111205010613405E-3</v>
      </c>
      <c r="F4512" s="8">
        <f>F4511*$H$3+D4508*$I$3+E4508*$J$3+$K$3</f>
        <v>3.2134077539269549E-3</v>
      </c>
      <c r="G4512">
        <f t="shared" si="367"/>
        <v>4.1720464423967334E-4</v>
      </c>
      <c r="H4512" s="12">
        <f t="shared" si="368"/>
        <v>0.14920398407193394</v>
      </c>
      <c r="I4512" s="12">
        <f t="shared" si="369"/>
        <v>9.2370516515103418E-3</v>
      </c>
    </row>
    <row r="4513" spans="1:9" x14ac:dyDescent="0.3">
      <c r="A4513" s="1">
        <v>43076</v>
      </c>
      <c r="B4513" s="10">
        <v>3.2047658827706839E-3</v>
      </c>
      <c r="C4513" s="8">
        <f t="shared" si="371"/>
        <v>2.7962031096872815E-3</v>
      </c>
      <c r="D4513" s="8">
        <f t="shared" si="372"/>
        <v>7.216007743611438E-3</v>
      </c>
      <c r="E4513" s="8">
        <f t="shared" si="377"/>
        <v>4.2002014681870184E-3</v>
      </c>
      <c r="F4513" s="8">
        <f t="shared" ref="F4513" si="379">C4513*$H$3+D4513*$I$3+E4513*$J$3+$K$3</f>
        <v>5.803711521415688E-3</v>
      </c>
      <c r="G4513">
        <f t="shared" si="367"/>
        <v>2.5989456386450041E-3</v>
      </c>
      <c r="H4513" s="12">
        <f t="shared" si="368"/>
        <v>0.81096271419305144</v>
      </c>
      <c r="I4513" s="12">
        <f t="shared" si="369"/>
        <v>0.1460510744018737</v>
      </c>
    </row>
    <row r="4514" spans="1:9" x14ac:dyDescent="0.3">
      <c r="A4514" s="1">
        <v>43077</v>
      </c>
      <c r="B4514" s="10">
        <v>3.8461119388276651E-3</v>
      </c>
      <c r="C4514" s="8">
        <f t="shared" si="371"/>
        <v>3.2047658827706839E-3</v>
      </c>
      <c r="D4514" s="8">
        <f t="shared" si="372"/>
        <v>6.5565949670764023E-3</v>
      </c>
      <c r="E4514" s="8">
        <f t="shared" si="377"/>
        <v>4.2637095687033015E-3</v>
      </c>
      <c r="F4514" s="8">
        <f>F4513*$H$3+D4513*$I$3+E4513*$J$3+$K$3</f>
        <v>6.3615506908702955E-3</v>
      </c>
      <c r="G4514">
        <f t="shared" si="367"/>
        <v>2.5154387520426305E-3</v>
      </c>
      <c r="H4514" s="12">
        <f t="shared" si="368"/>
        <v>0.65402120168383926</v>
      </c>
      <c r="I4514" s="12">
        <f t="shared" si="369"/>
        <v>0.10779658649381529</v>
      </c>
    </row>
    <row r="4515" spans="1:9" x14ac:dyDescent="0.3">
      <c r="A4515" s="1">
        <v>43080</v>
      </c>
      <c r="B4515" s="10">
        <v>1.5489807391516964E-3</v>
      </c>
      <c r="C4515" s="8">
        <f t="shared" si="371"/>
        <v>3.8461119388276651E-3</v>
      </c>
      <c r="D4515" s="8">
        <f t="shared" si="372"/>
        <v>4.5911018949247508E-3</v>
      </c>
      <c r="E4515" s="8">
        <f t="shared" si="377"/>
        <v>4.2919563170105753E-3</v>
      </c>
      <c r="F4515" s="8">
        <f>F4514*$H$3+D4513*$I$3+E4513*$J$3+$K$3</f>
        <v>6.4650199073699992E-3</v>
      </c>
      <c r="G4515">
        <f t="shared" si="367"/>
        <v>4.9160391682183027E-3</v>
      </c>
      <c r="H4515" s="12">
        <f t="shared" si="368"/>
        <v>3.1737251755051421</v>
      </c>
      <c r="I4515" s="12">
        <f t="shared" si="369"/>
        <v>0.66840308196347897</v>
      </c>
    </row>
    <row r="4516" spans="1:9" x14ac:dyDescent="0.3">
      <c r="A4516" s="1">
        <v>43081</v>
      </c>
      <c r="B4516" s="10">
        <v>2.6366651958882694E-3</v>
      </c>
      <c r="C4516" s="8">
        <f t="shared" si="371"/>
        <v>1.5489807391516964E-3</v>
      </c>
      <c r="D4516" s="8">
        <f t="shared" si="372"/>
        <v>3.2971514552018267E-3</v>
      </c>
      <c r="E4516" s="8">
        <f t="shared" si="377"/>
        <v>4.2456448182932758E-3</v>
      </c>
      <c r="F4516" s="8">
        <f>F4515*$H$3+D4513*$I$3+E4513*$J$3+$K$3</f>
        <v>6.4842116015881189E-3</v>
      </c>
      <c r="G4516">
        <f t="shared" si="367"/>
        <v>3.8475464056998494E-3</v>
      </c>
      <c r="H4516" s="12">
        <f t="shared" si="368"/>
        <v>1.4592472384054984</v>
      </c>
      <c r="I4516" s="12">
        <f t="shared" si="369"/>
        <v>0.30648379609161269</v>
      </c>
    </row>
    <row r="4517" spans="1:9" x14ac:dyDescent="0.3">
      <c r="A4517" s="1">
        <v>43082</v>
      </c>
      <c r="B4517" s="10">
        <v>2.610180540709993E-3</v>
      </c>
      <c r="C4517" s="8">
        <f t="shared" si="371"/>
        <v>2.6366651958882694E-3</v>
      </c>
      <c r="D4517" s="8">
        <f t="shared" si="372"/>
        <v>2.806545373265119E-3</v>
      </c>
      <c r="E4517" s="8">
        <f t="shared" si="377"/>
        <v>4.0183242337757333E-3</v>
      </c>
      <c r="F4517" s="8">
        <f>F4516*$H$3+D4513*$I$3+E4513*$J$3+$K$3</f>
        <v>6.4877713185688968E-3</v>
      </c>
      <c r="G4517">
        <f t="shared" si="367"/>
        <v>3.8775907778589038E-3</v>
      </c>
      <c r="H4517" s="12">
        <f t="shared" si="368"/>
        <v>1.4855642042309318</v>
      </c>
      <c r="I4517" s="12">
        <f t="shared" si="369"/>
        <v>0.31282281961788461</v>
      </c>
    </row>
    <row r="4518" spans="1:9" x14ac:dyDescent="0.3">
      <c r="A4518" s="1">
        <v>43083</v>
      </c>
      <c r="B4518" s="10">
        <v>3.0872911031591468E-3</v>
      </c>
      <c r="C4518" s="8">
        <f t="shared" si="371"/>
        <v>2.610180540709993E-3</v>
      </c>
      <c r="D4518" s="8">
        <f t="shared" si="372"/>
        <v>2.7693408594696616E-3</v>
      </c>
      <c r="E4518" s="8">
        <f t="shared" si="377"/>
        <v>4.0104625528426842E-3</v>
      </c>
      <c r="F4518" s="8">
        <f t="shared" ref="F4518" si="380">C4518*$H$3+D4518*$I$3+E4518*$J$3+$K$3</f>
        <v>3.3869161461013908E-3</v>
      </c>
      <c r="G4518">
        <f t="shared" si="367"/>
        <v>2.9962504294224392E-4</v>
      </c>
      <c r="H4518" s="12">
        <f t="shared" si="368"/>
        <v>9.7051114692633028E-2</v>
      </c>
      <c r="I4518" s="12">
        <f t="shared" si="369"/>
        <v>4.1603305120596623E-3</v>
      </c>
    </row>
    <row r="4519" spans="1:9" x14ac:dyDescent="0.3">
      <c r="A4519" s="1">
        <v>43084</v>
      </c>
      <c r="B4519" s="10">
        <v>5.186472844076479E-3</v>
      </c>
      <c r="C4519" s="8">
        <f t="shared" si="371"/>
        <v>3.0872911031591468E-3</v>
      </c>
      <c r="D4519" s="8">
        <f t="shared" si="372"/>
        <v>2.7458459035473544E-3</v>
      </c>
      <c r="E4519" s="8">
        <f t="shared" si="377"/>
        <v>3.9852782867784578E-3</v>
      </c>
      <c r="F4519" s="8">
        <f>F4518*$H$3+D4518*$I$3+E4518*$J$3+$K$3</f>
        <v>3.5309867473032495E-3</v>
      </c>
      <c r="G4519">
        <f t="shared" si="367"/>
        <v>1.6554860967732295E-3</v>
      </c>
      <c r="H4519" s="12">
        <f t="shared" si="368"/>
        <v>0.31919305210745991</v>
      </c>
      <c r="I4519" s="12">
        <f t="shared" si="369"/>
        <v>8.4368677946031978E-2</v>
      </c>
    </row>
    <row r="4520" spans="1:9" x14ac:dyDescent="0.3">
      <c r="A4520" s="1">
        <v>43087</v>
      </c>
      <c r="B4520" s="10">
        <v>4.4406356682071824E-3</v>
      </c>
      <c r="C4520" s="8">
        <f t="shared" si="371"/>
        <v>5.186472844076479E-3</v>
      </c>
      <c r="D4520" s="8">
        <f t="shared" si="372"/>
        <v>3.0139180845971171E-3</v>
      </c>
      <c r="E4520" s="8">
        <f t="shared" si="377"/>
        <v>3.9912257646311875E-3</v>
      </c>
      <c r="F4520" s="8">
        <f>F4519*$H$3+D4518*$I$3+E4518*$J$3+$K$3</f>
        <v>3.5577092742308082E-3</v>
      </c>
      <c r="G4520">
        <f t="shared" si="367"/>
        <v>8.8292639397637412E-4</v>
      </c>
      <c r="H4520" s="12">
        <f t="shared" si="368"/>
        <v>0.19882882991228099</v>
      </c>
      <c r="I4520" s="12">
        <f t="shared" si="369"/>
        <v>2.6492062551773277E-2</v>
      </c>
    </row>
    <row r="4521" spans="1:9" x14ac:dyDescent="0.3">
      <c r="A4521" s="1">
        <v>43088</v>
      </c>
      <c r="B4521" s="10">
        <v>2.6691313368799839E-3</v>
      </c>
      <c r="C4521" s="8">
        <f t="shared" si="371"/>
        <v>4.4406356682071824E-3</v>
      </c>
      <c r="D4521" s="8">
        <f t="shared" si="372"/>
        <v>3.592249070408214E-3</v>
      </c>
      <c r="E4521" s="8">
        <f t="shared" si="377"/>
        <v>3.9494951654675224E-3</v>
      </c>
      <c r="F4521" s="8">
        <f>F4520*$H$3+D4518*$I$3+E4518*$J$3+$K$3</f>
        <v>3.5626658263617564E-3</v>
      </c>
      <c r="G4521">
        <f t="shared" si="367"/>
        <v>8.9353448948177247E-4</v>
      </c>
      <c r="H4521" s="12">
        <f t="shared" si="368"/>
        <v>0.33476602561125668</v>
      </c>
      <c r="I4521" s="12">
        <f t="shared" si="369"/>
        <v>3.7950990385510197E-2</v>
      </c>
    </row>
    <row r="4522" spans="1:9" x14ac:dyDescent="0.3">
      <c r="A4522" s="1">
        <v>43089</v>
      </c>
      <c r="B4522" s="10">
        <v>4.0377843842108472E-3</v>
      </c>
      <c r="C4522" s="8">
        <f t="shared" si="371"/>
        <v>2.6691313368799839E-3</v>
      </c>
      <c r="D4522" s="8">
        <f t="shared" si="372"/>
        <v>3.5987422986065568E-3</v>
      </c>
      <c r="E4522" s="8">
        <f t="shared" si="377"/>
        <v>3.8491160691985936E-3</v>
      </c>
      <c r="F4522" s="8">
        <f>F4521*$H$3+D4518*$I$3+E4518*$J$3+$K$3</f>
        <v>3.5635851783786306E-3</v>
      </c>
      <c r="G4522">
        <f t="shared" si="367"/>
        <v>4.7419920583221652E-4</v>
      </c>
      <c r="H4522" s="12">
        <f t="shared" si="368"/>
        <v>0.11744044770852592</v>
      </c>
      <c r="I4522" s="12">
        <f t="shared" si="369"/>
        <v>8.1390038599244985E-3</v>
      </c>
    </row>
    <row r="4523" spans="1:9" x14ac:dyDescent="0.3">
      <c r="A4523" s="1">
        <v>43090</v>
      </c>
      <c r="B4523" s="10">
        <v>3.3716629505900152E-3</v>
      </c>
      <c r="C4523" s="8">
        <f t="shared" si="371"/>
        <v>4.0377843842108472E-3</v>
      </c>
      <c r="D4523" s="8">
        <f t="shared" si="372"/>
        <v>3.8842630673067277E-3</v>
      </c>
      <c r="E4523" s="8">
        <f t="shared" si="377"/>
        <v>3.9543831664630193E-3</v>
      </c>
      <c r="F4523" s="8">
        <f t="shared" ref="F4523" si="381">C4523*$H$3+D4523*$I$3+E4523*$J$3+$K$3</f>
        <v>4.2262262287971588E-3</v>
      </c>
      <c r="G4523">
        <f t="shared" si="367"/>
        <v>8.5456327820714354E-4</v>
      </c>
      <c r="H4523" s="12">
        <f t="shared" si="368"/>
        <v>0.25345453882263097</v>
      </c>
      <c r="I4523" s="12">
        <f t="shared" si="369"/>
        <v>2.3698559004561748E-2</v>
      </c>
    </row>
    <row r="4524" spans="1:9" x14ac:dyDescent="0.3">
      <c r="A4524" s="1">
        <v>43091</v>
      </c>
      <c r="B4524" s="10">
        <v>2.0188398507670394E-3</v>
      </c>
      <c r="C4524" s="8">
        <f t="shared" si="371"/>
        <v>3.3716629505900152E-3</v>
      </c>
      <c r="D4524" s="8">
        <f t="shared" si="372"/>
        <v>3.9411374367929013E-3</v>
      </c>
      <c r="E4524" s="8">
        <f t="shared" si="377"/>
        <v>4.0359038600667092E-3</v>
      </c>
      <c r="F4524" s="8">
        <f>F4523*$H$3+D4523*$I$3+E4523*$J$3+$K$3</f>
        <v>4.2611788299817752E-3</v>
      </c>
      <c r="G4524">
        <f t="shared" si="367"/>
        <v>2.2423389792147357E-3</v>
      </c>
      <c r="H4524" s="12">
        <f t="shared" si="368"/>
        <v>1.1107067152269556</v>
      </c>
      <c r="I4524" s="12">
        <f t="shared" si="369"/>
        <v>0.22079779247341302</v>
      </c>
    </row>
    <row r="4525" spans="1:9" x14ac:dyDescent="0.3">
      <c r="A4525" s="1">
        <v>43095</v>
      </c>
      <c r="B4525" s="10">
        <v>1.9664093034599101E-3</v>
      </c>
      <c r="C4525" s="8">
        <f t="shared" si="371"/>
        <v>2.0188398507670394E-3</v>
      </c>
      <c r="D4525" s="8">
        <f t="shared" si="372"/>
        <v>3.3076108381310137E-3</v>
      </c>
      <c r="E4525" s="8">
        <f t="shared" si="377"/>
        <v>3.9651806090053024E-3</v>
      </c>
      <c r="F4525" s="8">
        <f>F4524*$H$3+D4523*$I$3+E4523*$J$3+$K$3</f>
        <v>4.2676619140985372E-3</v>
      </c>
      <c r="G4525">
        <f t="shared" si="367"/>
        <v>2.3012526106386271E-3</v>
      </c>
      <c r="H4525" s="12">
        <f t="shared" si="368"/>
        <v>1.1702815922349217</v>
      </c>
      <c r="I4525" s="12">
        <f t="shared" si="369"/>
        <v>0.23562662598375406</v>
      </c>
    </row>
    <row r="4526" spans="1:9" x14ac:dyDescent="0.3">
      <c r="A4526" s="1">
        <v>43096</v>
      </c>
      <c r="B4526" s="10">
        <v>1.7429775838055256E-3</v>
      </c>
      <c r="C4526" s="8">
        <f t="shared" si="371"/>
        <v>1.9664093034599101E-3</v>
      </c>
      <c r="D4526" s="8">
        <f t="shared" si="372"/>
        <v>2.8127655651815592E-3</v>
      </c>
      <c r="E4526" s="8">
        <f t="shared" si="377"/>
        <v>3.9908378095906312E-3</v>
      </c>
      <c r="F4526" s="8">
        <f>F4525*$H$3+D4523*$I$3+E4523*$J$3+$K$3</f>
        <v>4.2688644105720614E-3</v>
      </c>
      <c r="G4526">
        <f t="shared" si="367"/>
        <v>2.5258868267665361E-3</v>
      </c>
      <c r="H4526" s="12">
        <f t="shared" si="368"/>
        <v>1.4491791806361891</v>
      </c>
      <c r="I4526" s="12">
        <f t="shared" si="369"/>
        <v>0.3040529974953925</v>
      </c>
    </row>
    <row r="4527" spans="1:9" x14ac:dyDescent="0.3">
      <c r="A4527" s="1">
        <v>43097</v>
      </c>
      <c r="B4527" s="10">
        <v>1.9250792035949624E-3</v>
      </c>
      <c r="C4527" s="8">
        <f t="shared" si="371"/>
        <v>1.7429775838055256E-3</v>
      </c>
      <c r="D4527" s="8">
        <f t="shared" si="372"/>
        <v>2.6275348145666675E-3</v>
      </c>
      <c r="E4527" s="8">
        <f t="shared" si="377"/>
        <v>3.9968622821536246E-3</v>
      </c>
      <c r="F4527" s="8">
        <f>F4526*$H$3+D4523*$I$3+E4523*$J$3+$K$3</f>
        <v>4.269087452220573E-3</v>
      </c>
      <c r="G4527">
        <f t="shared" si="367"/>
        <v>2.3440082486256104E-3</v>
      </c>
      <c r="H4527" s="12">
        <f t="shared" si="368"/>
        <v>1.2176165241660315</v>
      </c>
      <c r="I4527" s="12">
        <f t="shared" si="369"/>
        <v>0.24736757221511518</v>
      </c>
    </row>
    <row r="4528" spans="1:9" x14ac:dyDescent="0.3">
      <c r="A4528" s="1">
        <v>43098</v>
      </c>
      <c r="B4528" s="10">
        <v>3.4272278070401592E-3</v>
      </c>
      <c r="C4528" s="8">
        <f t="shared" si="371"/>
        <v>1.9250792035949624E-3</v>
      </c>
      <c r="D4528" s="8">
        <f t="shared" si="372"/>
        <v>2.2049937784434904E-3</v>
      </c>
      <c r="E4528" s="8">
        <f t="shared" si="377"/>
        <v>3.997865063056852E-3</v>
      </c>
      <c r="F4528" s="8">
        <f t="shared" ref="F4528" si="382">C4528*$H$3+D4528*$I$3+E4528*$J$3+$K$3</f>
        <v>2.9600205283437275E-3</v>
      </c>
      <c r="G4528">
        <f t="shared" si="367"/>
        <v>4.6720727869643168E-4</v>
      </c>
      <c r="H4528" s="12">
        <f t="shared" si="368"/>
        <v>0.13632221287908017</v>
      </c>
      <c r="I4528" s="12">
        <f t="shared" si="369"/>
        <v>1.1283690895013132E-2</v>
      </c>
    </row>
    <row r="4529" spans="1:9" x14ac:dyDescent="0.3">
      <c r="A4529" s="1">
        <v>43102</v>
      </c>
      <c r="B4529" s="10">
        <v>4.4157646119745222E-3</v>
      </c>
      <c r="C4529" s="8">
        <f t="shared" si="371"/>
        <v>3.4272278070401592E-3</v>
      </c>
      <c r="D4529" s="8">
        <f t="shared" si="372"/>
        <v>2.2161067497335194E-3</v>
      </c>
      <c r="E4529" s="8">
        <f t="shared" si="377"/>
        <v>3.9742997796313618E-3</v>
      </c>
      <c r="F4529" s="8">
        <f>F4528*$H$3+D4528*$I$3+E4528*$J$3+$K$3</f>
        <v>3.151983685214937E-3</v>
      </c>
      <c r="G4529">
        <f t="shared" si="367"/>
        <v>1.2637809267595852E-3</v>
      </c>
      <c r="H4529" s="12">
        <f t="shared" si="368"/>
        <v>0.28619753039654933</v>
      </c>
      <c r="I4529" s="12">
        <f t="shared" si="369"/>
        <v>6.3798792670246129E-2</v>
      </c>
    </row>
    <row r="4530" spans="1:9" x14ac:dyDescent="0.3">
      <c r="A4530" s="1">
        <v>43103</v>
      </c>
      <c r="B4530" s="10">
        <v>2.797157015213895E-3</v>
      </c>
      <c r="C4530" s="8">
        <f t="shared" si="371"/>
        <v>4.4157646119745222E-3</v>
      </c>
      <c r="D4530" s="8">
        <f t="shared" si="372"/>
        <v>2.6954917019750163E-3</v>
      </c>
      <c r="E4530" s="8">
        <f t="shared" si="377"/>
        <v>4.0098190755986944E-3</v>
      </c>
      <c r="F4530" s="8">
        <f>F4529*$H$3+D4528*$I$3+E4528*$J$3+$K$3</f>
        <v>3.1875894270234459E-3</v>
      </c>
      <c r="G4530">
        <f t="shared" si="367"/>
        <v>3.9043241180955089E-4</v>
      </c>
      <c r="H4530" s="12">
        <f t="shared" si="368"/>
        <v>0.13958187176692868</v>
      </c>
      <c r="I4530" s="12">
        <f t="shared" si="369"/>
        <v>8.1762525782789197E-3</v>
      </c>
    </row>
    <row r="4531" spans="1:9" x14ac:dyDescent="0.3">
      <c r="A4531" s="1">
        <v>43104</v>
      </c>
      <c r="B4531" s="10">
        <v>3.4564790884671591E-3</v>
      </c>
      <c r="C4531" s="8">
        <f t="shared" si="371"/>
        <v>2.797157015213895E-3</v>
      </c>
      <c r="D4531" s="8">
        <f t="shared" si="372"/>
        <v>2.8616412443258125E-3</v>
      </c>
      <c r="E4531" s="8">
        <f t="shared" si="377"/>
        <v>3.8414248596790597E-3</v>
      </c>
      <c r="F4531" s="8">
        <f>F4530*$H$3+D4528*$I$3+E4528*$J$3+$K$3</f>
        <v>3.1941936570767408E-3</v>
      </c>
      <c r="G4531">
        <f t="shared" si="367"/>
        <v>2.622854313904183E-4</v>
      </c>
      <c r="H4531" s="12">
        <f t="shared" si="368"/>
        <v>7.5882256098570453E-2</v>
      </c>
      <c r="I4531" s="12">
        <f t="shared" si="369"/>
        <v>3.1974032345456482E-3</v>
      </c>
    </row>
    <row r="4532" spans="1:9" x14ac:dyDescent="0.3">
      <c r="A4532" s="1">
        <v>43105</v>
      </c>
      <c r="B4532" s="10">
        <v>4.0383665165983065E-3</v>
      </c>
      <c r="C4532" s="8">
        <f t="shared" si="371"/>
        <v>3.4564790884671591E-3</v>
      </c>
      <c r="D4532" s="8">
        <f t="shared" si="372"/>
        <v>3.2043415452581393E-3</v>
      </c>
      <c r="E4532" s="8">
        <f t="shared" si="377"/>
        <v>3.3770113046282064E-3</v>
      </c>
      <c r="F4532" s="8">
        <f>F4531*$H$3+D4528*$I$3+E4528*$J$3+$K$3</f>
        <v>3.1954186239607735E-3</v>
      </c>
      <c r="G4532">
        <f t="shared" si="367"/>
        <v>8.4294789263753304E-4</v>
      </c>
      <c r="H4532" s="12">
        <f t="shared" si="368"/>
        <v>0.20873486573665065</v>
      </c>
      <c r="I4532" s="12">
        <f t="shared" si="369"/>
        <v>2.9676713374652053E-2</v>
      </c>
    </row>
    <row r="4533" spans="1:9" x14ac:dyDescent="0.3">
      <c r="A4533" s="1">
        <v>43108</v>
      </c>
      <c r="B4533" s="10">
        <v>2.6228365203073362E-3</v>
      </c>
      <c r="C4533" s="8">
        <f t="shared" si="371"/>
        <v>4.0383665165983065E-3</v>
      </c>
      <c r="D4533" s="8">
        <f t="shared" si="372"/>
        <v>3.6269990078588083E-3</v>
      </c>
      <c r="E4533" s="8">
        <f t="shared" si="377"/>
        <v>3.1960855582114788E-3</v>
      </c>
      <c r="F4533" s="8">
        <f t="shared" ref="F4533" si="383">C4533*$H$3+D4533*$I$3+E4533*$J$3+$K$3</f>
        <v>3.9241074095672738E-3</v>
      </c>
      <c r="G4533">
        <f t="shared" si="367"/>
        <v>1.3012708892599376E-3</v>
      </c>
      <c r="H4533" s="12">
        <f t="shared" si="368"/>
        <v>0.49613114625514615</v>
      </c>
      <c r="I4533" s="12">
        <f t="shared" si="369"/>
        <v>7.1273143979019959E-2</v>
      </c>
    </row>
    <row r="4534" spans="1:9" x14ac:dyDescent="0.3">
      <c r="A4534" s="1">
        <v>43109</v>
      </c>
      <c r="B4534" s="10">
        <v>3.1471139167535342E-3</v>
      </c>
      <c r="C4534" s="8">
        <f t="shared" si="371"/>
        <v>2.6228365203073362E-3</v>
      </c>
      <c r="D4534" s="8">
        <f t="shared" si="372"/>
        <v>3.4661207505122436E-3</v>
      </c>
      <c r="E4534" s="8">
        <f t="shared" si="377"/>
        <v>3.0839555997903669E-3</v>
      </c>
      <c r="F4534" s="8">
        <f>F4533*$H$3+D4533*$I$3+E4533*$J$3+$K$3</f>
        <v>3.9029143831004962E-3</v>
      </c>
      <c r="G4534">
        <f t="shared" si="367"/>
        <v>7.5580046634696196E-4</v>
      </c>
      <c r="H4534" s="12">
        <f t="shared" si="368"/>
        <v>0.24015669160353192</v>
      </c>
      <c r="I4534" s="12">
        <f t="shared" si="369"/>
        <v>2.1587454999008049E-2</v>
      </c>
    </row>
    <row r="4535" spans="1:9" x14ac:dyDescent="0.3">
      <c r="A4535" s="1">
        <v>43110</v>
      </c>
      <c r="B4535" s="10">
        <v>4.377434012685406E-3</v>
      </c>
      <c r="C4535" s="8">
        <f t="shared" si="371"/>
        <v>3.1471139167535342E-3</v>
      </c>
      <c r="D4535" s="8">
        <f t="shared" si="372"/>
        <v>3.2123906114680462E-3</v>
      </c>
      <c r="E4535" s="8">
        <f t="shared" si="377"/>
        <v>3.0999060910206514E-3</v>
      </c>
      <c r="F4535" s="8">
        <f>F4534*$H$3+D4533*$I$3+E4533*$J$3+$K$3</f>
        <v>3.8989834546826895E-3</v>
      </c>
      <c r="G4535">
        <f t="shared" si="367"/>
        <v>4.7845055800271657E-4</v>
      </c>
      <c r="H4535" s="12">
        <f t="shared" si="368"/>
        <v>0.109299319330962</v>
      </c>
      <c r="I4535" s="12">
        <f t="shared" si="369"/>
        <v>6.9647710152946907E-3</v>
      </c>
    </row>
    <row r="4536" spans="1:9" x14ac:dyDescent="0.3">
      <c r="A4536" s="1">
        <v>43111</v>
      </c>
      <c r="B4536" s="10">
        <v>2.7096567016781704E-3</v>
      </c>
      <c r="C4536" s="8">
        <f t="shared" si="371"/>
        <v>4.377434012685406E-3</v>
      </c>
      <c r="D4536" s="8">
        <f t="shared" si="372"/>
        <v>3.528446010962348E-3</v>
      </c>
      <c r="E4536" s="8">
        <f t="shared" si="377"/>
        <v>3.1532091878349561E-3</v>
      </c>
      <c r="F4536" s="8">
        <f>F4535*$H$3+D4533*$I$3+E4533*$J$3+$K$3</f>
        <v>3.8982543375719195E-3</v>
      </c>
      <c r="G4536">
        <f t="shared" si="367"/>
        <v>1.1885976358937491E-3</v>
      </c>
      <c r="H4536" s="12">
        <f t="shared" si="368"/>
        <v>0.43865248138541518</v>
      </c>
      <c r="I4536" s="12">
        <f t="shared" si="369"/>
        <v>5.8801796794581751E-2</v>
      </c>
    </row>
    <row r="4537" spans="1:9" x14ac:dyDescent="0.3">
      <c r="A4537" s="1">
        <v>43112</v>
      </c>
      <c r="B4537" s="10">
        <v>3.1437707980946465E-3</v>
      </c>
      <c r="C4537" s="8">
        <f t="shared" si="371"/>
        <v>2.7096567016781704E-3</v>
      </c>
      <c r="D4537" s="8">
        <f t="shared" si="372"/>
        <v>3.3790815336045507E-3</v>
      </c>
      <c r="E4537" s="8">
        <f t="shared" si="377"/>
        <v>3.1015521316008878E-3</v>
      </c>
      <c r="F4537" s="8">
        <f>F4536*$H$3+D4533*$I$3+E4533*$J$3+$K$3</f>
        <v>3.8981190993521626E-3</v>
      </c>
      <c r="G4537">
        <f t="shared" si="367"/>
        <v>7.5434830125751607E-4</v>
      </c>
      <c r="H4537" s="12">
        <f t="shared" si="368"/>
        <v>0.2399501584895139</v>
      </c>
      <c r="I4537" s="12">
        <f t="shared" si="369"/>
        <v>2.1555213383081195E-2</v>
      </c>
    </row>
    <row r="4538" spans="1:9" x14ac:dyDescent="0.3">
      <c r="A4538" s="1">
        <v>43116</v>
      </c>
      <c r="B4538" s="10">
        <v>9.2481395108910402E-3</v>
      </c>
      <c r="C4538" s="8">
        <f t="shared" si="371"/>
        <v>3.1437707980946465E-3</v>
      </c>
      <c r="D4538" s="8">
        <f t="shared" si="372"/>
        <v>3.2001623899038183E-3</v>
      </c>
      <c r="E4538" s="8">
        <f t="shared" si="377"/>
        <v>3.1740425888255679E-3</v>
      </c>
      <c r="F4538" s="8">
        <f t="shared" ref="F4538" si="384">C4538*$H$3+D4538*$I$3+E4538*$J$3+$K$3</f>
        <v>3.5286566159403523E-3</v>
      </c>
      <c r="G4538">
        <f t="shared" si="367"/>
        <v>5.7194828949506879E-3</v>
      </c>
      <c r="H4538" s="12">
        <f t="shared" si="368"/>
        <v>0.6184468657955644</v>
      </c>
      <c r="I4538" s="12">
        <f t="shared" si="369"/>
        <v>0.65736179146490814</v>
      </c>
    </row>
    <row r="4539" spans="1:9" x14ac:dyDescent="0.3">
      <c r="A4539" s="1">
        <v>43117</v>
      </c>
      <c r="B4539" s="10">
        <v>6.6038211394263665E-3</v>
      </c>
      <c r="C4539" s="8">
        <f t="shared" si="371"/>
        <v>9.2481395108910402E-3</v>
      </c>
      <c r="D4539" s="8">
        <f t="shared" si="372"/>
        <v>4.5252229880205592E-3</v>
      </c>
      <c r="E4539" s="8">
        <f t="shared" si="377"/>
        <v>3.4745641485984208E-3</v>
      </c>
      <c r="F4539" s="8">
        <f>F4538*$H$3+D4538*$I$3+E4538*$J$3+$K$3</f>
        <v>3.600046070455133E-3</v>
      </c>
      <c r="G4539">
        <f t="shared" si="367"/>
        <v>3.0037750689712334E-3</v>
      </c>
      <c r="H4539" s="12">
        <f t="shared" si="368"/>
        <v>0.45485409213129491</v>
      </c>
      <c r="I4539" s="12">
        <f t="shared" si="369"/>
        <v>0.22766948657315522</v>
      </c>
    </row>
    <row r="4540" spans="1:9" x14ac:dyDescent="0.3">
      <c r="A4540" s="1">
        <v>43118</v>
      </c>
      <c r="B4540" s="10">
        <v>3.0251223084714444E-3</v>
      </c>
      <c r="C4540" s="8">
        <f t="shared" si="371"/>
        <v>6.6038211394263665E-3</v>
      </c>
      <c r="D4540" s="8">
        <f t="shared" si="372"/>
        <v>5.2165644325551253E-3</v>
      </c>
      <c r="E4540" s="8">
        <f t="shared" si="377"/>
        <v>3.6560932667218924E-3</v>
      </c>
      <c r="F4540" s="8">
        <f>F4539*$H$3+D4538*$I$3+E4538*$J$3+$K$3</f>
        <v>3.6132875409890281E-3</v>
      </c>
      <c r="G4540">
        <f t="shared" si="367"/>
        <v>5.8816523251758361E-4</v>
      </c>
      <c r="H4540" s="12">
        <f t="shared" si="368"/>
        <v>0.19442692643219969</v>
      </c>
      <c r="I4540" s="12">
        <f t="shared" si="369"/>
        <v>1.4888092107669504E-2</v>
      </c>
    </row>
    <row r="4541" spans="1:9" x14ac:dyDescent="0.3">
      <c r="A4541" s="1">
        <v>43119</v>
      </c>
      <c r="B4541" s="10">
        <v>3.1295502466258123E-3</v>
      </c>
      <c r="C4541" s="8">
        <f t="shared" si="371"/>
        <v>3.0251223084714444E-3</v>
      </c>
      <c r="D4541" s="8">
        <f t="shared" si="372"/>
        <v>4.9461020917123339E-3</v>
      </c>
      <c r="E4541" s="8">
        <f t="shared" si="377"/>
        <v>3.6532674124179058E-3</v>
      </c>
      <c r="F4541" s="8">
        <f>F4540*$H$3+D4538*$I$3+E4538*$J$3+$K$3</f>
        <v>3.6157435976025953E-3</v>
      </c>
      <c r="G4541">
        <f t="shared" si="367"/>
        <v>4.8619335097678301E-4</v>
      </c>
      <c r="H4541" s="12">
        <f t="shared" si="368"/>
        <v>0.15535566220768693</v>
      </c>
      <c r="I4541" s="12">
        <f t="shared" si="369"/>
        <v>9.9425687399046225E-3</v>
      </c>
    </row>
    <row r="4542" spans="1:9" x14ac:dyDescent="0.3">
      <c r="A4542" s="1">
        <v>43122</v>
      </c>
      <c r="B4542" s="10">
        <v>3.6673702082306104E-3</v>
      </c>
      <c r="C4542" s="8">
        <f t="shared" si="371"/>
        <v>3.1295502466258123E-3</v>
      </c>
      <c r="D4542" s="8">
        <f t="shared" si="372"/>
        <v>5.0300808007018617E-3</v>
      </c>
      <c r="E4542" s="8">
        <f t="shared" si="377"/>
        <v>3.559770930715603E-3</v>
      </c>
      <c r="F4542" s="8">
        <f>F4541*$H$3+D4538*$I$3+E4538*$J$3+$K$3</f>
        <v>3.6161991522990025E-3</v>
      </c>
      <c r="G4542">
        <f t="shared" ref="G4542:G4605" si="385">SQRT((B4542-F4542)^2)</f>
        <v>5.1171055931607898E-5</v>
      </c>
      <c r="H4542" s="12">
        <f t="shared" ref="H4542:H4605" si="386">ABS(B4542-F4542)/B4542</f>
        <v>1.3953065282791919E-2</v>
      </c>
      <c r="I4542" s="12">
        <f t="shared" ref="I4542:I4605" si="387">B4542/F4542-LN(B4542/F4542)-1</f>
        <v>9.9183868834673561E-5</v>
      </c>
    </row>
    <row r="4543" spans="1:9" x14ac:dyDescent="0.3">
      <c r="A4543" s="1">
        <v>43123</v>
      </c>
      <c r="B4543" s="10">
        <v>2.6950905563349172E-3</v>
      </c>
      <c r="C4543" s="8">
        <f t="shared" si="371"/>
        <v>3.6673702082306104E-3</v>
      </c>
      <c r="D4543" s="8">
        <f t="shared" si="372"/>
        <v>5.134800682729054E-3</v>
      </c>
      <c r="E4543" s="8">
        <f t="shared" si="377"/>
        <v>3.524622500716668E-3</v>
      </c>
      <c r="F4543" s="8">
        <f t="shared" ref="F4543" si="388">C4543*$H$3+D4543*$I$3+E4543*$J$3+$K$3</f>
        <v>4.7212149534878577E-3</v>
      </c>
      <c r="G4543">
        <f t="shared" si="385"/>
        <v>2.0261243971529405E-3</v>
      </c>
      <c r="H4543" s="12">
        <f t="shared" si="386"/>
        <v>0.7517834205572258</v>
      </c>
      <c r="I4543" s="12">
        <f t="shared" si="387"/>
        <v>0.13148118935000386</v>
      </c>
    </row>
    <row r="4544" spans="1:9" x14ac:dyDescent="0.3">
      <c r="A4544" s="1">
        <v>43124</v>
      </c>
      <c r="B4544" s="10">
        <v>6.7998851170853443E-3</v>
      </c>
      <c r="C4544" s="8">
        <f t="shared" si="371"/>
        <v>2.6950905563349172E-3</v>
      </c>
      <c r="D4544" s="8">
        <f t="shared" si="372"/>
        <v>3.8241908918178295E-3</v>
      </c>
      <c r="E4544" s="8">
        <f t="shared" si="377"/>
        <v>3.5258024652373475E-3</v>
      </c>
      <c r="F4544" s="8">
        <f>F4543*$H$3+D4543*$I$3+E4543*$J$3+$K$3</f>
        <v>4.9166843577082625E-3</v>
      </c>
      <c r="G4544">
        <f t="shared" si="385"/>
        <v>1.8832007593770819E-3</v>
      </c>
      <c r="H4544" s="12">
        <f t="shared" si="386"/>
        <v>0.2769459670201434</v>
      </c>
      <c r="I4544" s="12">
        <f t="shared" si="387"/>
        <v>5.8751179876126214E-2</v>
      </c>
    </row>
    <row r="4545" spans="1:9" x14ac:dyDescent="0.3">
      <c r="A4545" s="1">
        <v>43125</v>
      </c>
      <c r="B4545" s="10">
        <v>5.1024172973189895E-3</v>
      </c>
      <c r="C4545" s="8">
        <f t="shared" si="371"/>
        <v>6.7998851170853443E-3</v>
      </c>
      <c r="D4545" s="8">
        <f t="shared" si="372"/>
        <v>3.8634036873496252E-3</v>
      </c>
      <c r="E4545" s="8">
        <f t="shared" si="377"/>
        <v>3.6513524985498248E-3</v>
      </c>
      <c r="F4545" s="8">
        <f>F4544*$H$3+D4543*$I$3+E4543*$J$3+$K$3</f>
        <v>4.9529404458637837E-3</v>
      </c>
      <c r="G4545">
        <f t="shared" si="385"/>
        <v>1.4947685145520577E-4</v>
      </c>
      <c r="H4545" s="12">
        <f t="shared" si="386"/>
        <v>2.9295301176904286E-2</v>
      </c>
      <c r="I4545" s="12">
        <f t="shared" si="387"/>
        <v>4.4643864434590341E-4</v>
      </c>
    </row>
    <row r="4546" spans="1:9" x14ac:dyDescent="0.3">
      <c r="A4546" s="1">
        <v>43126</v>
      </c>
      <c r="B4546" s="10">
        <v>4.8439477525927194E-3</v>
      </c>
      <c r="C4546" s="8">
        <f t="shared" si="371"/>
        <v>5.1024172973189895E-3</v>
      </c>
      <c r="D4546" s="8">
        <f t="shared" si="372"/>
        <v>4.2788626851191346E-3</v>
      </c>
      <c r="E4546" s="8">
        <f t="shared" si="377"/>
        <v>3.7300231506738686E-3</v>
      </c>
      <c r="F4546" s="8">
        <f>F4545*$H$3+D4543*$I$3+E4543*$J$3+$K$3</f>
        <v>4.9596653035650874E-3</v>
      </c>
      <c r="G4546">
        <f t="shared" si="385"/>
        <v>1.1571755097236798E-4</v>
      </c>
      <c r="H4546" s="12">
        <f t="shared" si="386"/>
        <v>2.3889099734907389E-2</v>
      </c>
      <c r="I4546" s="12">
        <f t="shared" si="387"/>
        <v>2.7649390216177849E-4</v>
      </c>
    </row>
    <row r="4547" spans="1:9" x14ac:dyDescent="0.3">
      <c r="A4547" s="1">
        <v>43129</v>
      </c>
      <c r="B4547" s="10">
        <v>4.0753150375541893E-3</v>
      </c>
      <c r="C4547" s="8">
        <f t="shared" si="371"/>
        <v>4.8439477525927194E-3</v>
      </c>
      <c r="D4547" s="8">
        <f t="shared" si="372"/>
        <v>4.6217421863125165E-3</v>
      </c>
      <c r="E4547" s="8">
        <f t="shared" si="377"/>
        <v>3.8584371462114003E-3</v>
      </c>
      <c r="F4547" s="8">
        <f>F4546*$H$3+D4543*$I$3+E4543*$J$3+$K$3</f>
        <v>4.9609126447263509E-3</v>
      </c>
      <c r="G4547">
        <f t="shared" si="385"/>
        <v>8.8559760717216163E-4</v>
      </c>
      <c r="H4547" s="12">
        <f t="shared" si="386"/>
        <v>0.21730776615092198</v>
      </c>
      <c r="I4547" s="12">
        <f t="shared" si="387"/>
        <v>1.8126613498727906E-2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89">B4547</f>
        <v>4.0753150375541893E-3</v>
      </c>
      <c r="D4548" s="8">
        <f t="shared" si="372"/>
        <v>4.7033311521772316E-3</v>
      </c>
      <c r="E4548" s="8">
        <f t="shared" si="377"/>
        <v>3.95429649776114E-3</v>
      </c>
      <c r="F4548" s="8">
        <f t="shared" ref="F4548" si="390">C4548*$H$3+D4548*$I$3+E4548*$J$3+$K$3</f>
        <v>4.6642939320951414E-3</v>
      </c>
      <c r="G4548">
        <f t="shared" si="385"/>
        <v>3.704399917854778E-3</v>
      </c>
      <c r="H4548" s="12">
        <f t="shared" si="386"/>
        <v>0.44264971144534654</v>
      </c>
      <c r="I4548" s="12">
        <f t="shared" si="387"/>
        <v>0.2096424374317245</v>
      </c>
    </row>
    <row r="4549" spans="1:9" x14ac:dyDescent="0.3">
      <c r="A4549" s="1">
        <v>43131</v>
      </c>
      <c r="B4549" s="10">
        <v>6.8907738407285877E-3</v>
      </c>
      <c r="C4549" s="8">
        <f t="shared" si="389"/>
        <v>8.3686938499499194E-3</v>
      </c>
      <c r="D4549" s="8">
        <f t="shared" si="372"/>
        <v>5.8380518109002319E-3</v>
      </c>
      <c r="E4549" s="8">
        <f t="shared" si="377"/>
        <v>4.2554654189495217E-3</v>
      </c>
      <c r="F4549" s="8">
        <f>F4548*$H$3+D4548*$I$3+E4548*$J$3+$K$3</f>
        <v>4.7735390122005689E-3</v>
      </c>
      <c r="G4549">
        <f t="shared" si="385"/>
        <v>2.1172348285280187E-3</v>
      </c>
      <c r="H4549" s="12">
        <f t="shared" si="386"/>
        <v>0.307256467483216</v>
      </c>
      <c r="I4549" s="12">
        <f t="shared" si="387"/>
        <v>7.6440239700419799E-2</v>
      </c>
    </row>
    <row r="4550" spans="1:9" x14ac:dyDescent="0.3">
      <c r="A4550" s="1">
        <v>43132</v>
      </c>
      <c r="B4550" s="10">
        <v>6.3468229126242472E-3</v>
      </c>
      <c r="C4550" s="8">
        <f t="shared" si="389"/>
        <v>6.8907738407285877E-3</v>
      </c>
      <c r="D4550" s="8">
        <f t="shared" si="372"/>
        <v>5.8562295556288807E-3</v>
      </c>
      <c r="E4550" s="8">
        <f t="shared" si="377"/>
        <v>4.4811788115465042E-3</v>
      </c>
      <c r="F4550" s="8">
        <f>F4549*$H$3+D4548*$I$3+E4548*$J$3+$K$3</f>
        <v>4.7938020261011662E-3</v>
      </c>
      <c r="G4550">
        <f t="shared" si="385"/>
        <v>1.5530208865230811E-3</v>
      </c>
      <c r="H4550" s="12">
        <f t="shared" si="386"/>
        <v>0.2446926451081565</v>
      </c>
      <c r="I4550" s="12">
        <f t="shared" si="387"/>
        <v>4.3333815211015647E-2</v>
      </c>
    </row>
    <row r="4551" spans="1:9" x14ac:dyDescent="0.3">
      <c r="A4551" s="1">
        <v>43133</v>
      </c>
      <c r="B4551" s="10">
        <v>8.6165481867067628E-3</v>
      </c>
      <c r="C4551" s="8">
        <f t="shared" si="389"/>
        <v>6.3468229126242472E-3</v>
      </c>
      <c r="D4551" s="8">
        <f t="shared" si="372"/>
        <v>6.1051106786899328E-3</v>
      </c>
      <c r="E4551" s="8">
        <f t="shared" si="377"/>
        <v>4.6138876799821441E-3</v>
      </c>
      <c r="F4551" s="8">
        <f>F4550*$H$3+D4548*$I$3+E4548*$J$3+$K$3</f>
        <v>4.7975604537753413E-3</v>
      </c>
      <c r="G4551">
        <f t="shared" si="385"/>
        <v>3.8189877329314215E-3</v>
      </c>
      <c r="H4551" s="12">
        <f t="shared" si="386"/>
        <v>0.44321550233110635</v>
      </c>
      <c r="I4551" s="12">
        <f t="shared" si="387"/>
        <v>0.21045000399382641</v>
      </c>
    </row>
    <row r="4552" spans="1:9" x14ac:dyDescent="0.3">
      <c r="A4552" s="1">
        <v>43136</v>
      </c>
      <c r="B4552" s="10">
        <v>2.5591292035818287E-2</v>
      </c>
      <c r="C4552" s="8">
        <f t="shared" si="389"/>
        <v>8.6165481867067628E-3</v>
      </c>
      <c r="D4552" s="8">
        <f t="shared" ref="D4552:D4615" si="391">AVERAGE(B4547:B4551)</f>
        <v>6.8596307655127402E-3</v>
      </c>
      <c r="E4552" s="8">
        <f t="shared" si="377"/>
        <v>4.8048323879245191E-3</v>
      </c>
      <c r="F4552" s="8">
        <f>F4551*$H$3+D4548*$I$3+E4548*$J$3+$K$3</f>
        <v>4.7982575750748335E-3</v>
      </c>
      <c r="G4552">
        <f t="shared" si="385"/>
        <v>2.0793034460743452E-2</v>
      </c>
      <c r="H4552" s="12">
        <f t="shared" si="386"/>
        <v>0.81250428589697388</v>
      </c>
      <c r="I4552" s="12">
        <f t="shared" si="387"/>
        <v>2.6594559541282825</v>
      </c>
    </row>
    <row r="4553" spans="1:9" x14ac:dyDescent="0.3">
      <c r="A4553" s="1">
        <v>43137</v>
      </c>
      <c r="B4553" s="10">
        <v>2.5245481530003687E-2</v>
      </c>
      <c r="C4553" s="8">
        <f t="shared" si="389"/>
        <v>2.5591292035818287E-2</v>
      </c>
      <c r="D4553" s="8">
        <f t="shared" si="391"/>
        <v>1.1162826165165561E-2</v>
      </c>
      <c r="E4553" s="8">
        <f t="shared" si="377"/>
        <v>5.8409294343156285E-3</v>
      </c>
      <c r="F4553" s="8">
        <f t="shared" ref="F4553" si="392">C4553*$H$3+D4553*$I$3+E4553*$J$3+$K$3</f>
        <v>1.2470178488399684E-2</v>
      </c>
      <c r="G4553">
        <f t="shared" si="385"/>
        <v>1.2775303041604003E-2</v>
      </c>
      <c r="H4553" s="12">
        <f t="shared" si="386"/>
        <v>0.50604315177830306</v>
      </c>
      <c r="I4553" s="12">
        <f t="shared" si="387"/>
        <v>0.31916122149695147</v>
      </c>
    </row>
    <row r="4554" spans="1:9" x14ac:dyDescent="0.3">
      <c r="A4554" s="1">
        <v>43138</v>
      </c>
      <c r="B4554" s="10">
        <v>1.4199417327502354E-2</v>
      </c>
      <c r="C4554" s="8">
        <f t="shared" si="389"/>
        <v>2.5245481530003687E-2</v>
      </c>
      <c r="D4554" s="8">
        <f t="shared" si="391"/>
        <v>1.4538183701176316E-2</v>
      </c>
      <c r="E4554" s="8">
        <f t="shared" si="377"/>
        <v>6.8313386362036516E-3</v>
      </c>
      <c r="F4554" s="8">
        <f>F4553*$H$3+D4553*$I$3+E4553*$J$3+$K$3</f>
        <v>1.0036445949176256E-2</v>
      </c>
      <c r="G4554">
        <f t="shared" si="385"/>
        <v>4.1629713783260976E-3</v>
      </c>
      <c r="H4554" s="12">
        <f t="shared" si="386"/>
        <v>0.29317902856922051</v>
      </c>
      <c r="I4554" s="12">
        <f t="shared" si="387"/>
        <v>6.7807545002322556E-2</v>
      </c>
    </row>
    <row r="4555" spans="1:9" x14ac:dyDescent="0.3">
      <c r="A4555" s="1">
        <v>43139</v>
      </c>
      <c r="B4555" s="10">
        <v>1.5403051461762816E-2</v>
      </c>
      <c r="C4555" s="8">
        <f t="shared" si="389"/>
        <v>1.4199417327502354E-2</v>
      </c>
      <c r="D4555" s="8">
        <f t="shared" si="391"/>
        <v>1.5999912398531067E-2</v>
      </c>
      <c r="E4555" s="8">
        <f t="shared" si="377"/>
        <v>7.2932045821538357E-3</v>
      </c>
      <c r="F4555" s="8">
        <f>F4554*$H$3+D4553*$I$3+E4553*$J$3+$K$3</f>
        <v>9.5850319703954558E-3</v>
      </c>
      <c r="G4555">
        <f t="shared" si="385"/>
        <v>5.8180194913673607E-3</v>
      </c>
      <c r="H4555" s="12">
        <f t="shared" si="386"/>
        <v>0.37771862970205983</v>
      </c>
      <c r="I4555" s="12">
        <f t="shared" si="387"/>
        <v>0.13262717291090276</v>
      </c>
    </row>
    <row r="4556" spans="1:9" x14ac:dyDescent="0.3">
      <c r="A4556" s="1">
        <v>43140</v>
      </c>
      <c r="B4556" s="10">
        <v>3.0566781557520982E-2</v>
      </c>
      <c r="C4556" s="8">
        <f t="shared" si="389"/>
        <v>1.5403051461762816E-2</v>
      </c>
      <c r="D4556" s="8">
        <f t="shared" si="391"/>
        <v>1.7811158108358781E-2</v>
      </c>
      <c r="E4556" s="8">
        <f t="shared" si="377"/>
        <v>7.874123443129084E-3</v>
      </c>
      <c r="F4556" s="8">
        <f>F4555*$H$3+D4553*$I$3+E4553*$J$3+$K$3</f>
        <v>9.5013027286013942E-3</v>
      </c>
      <c r="G4556">
        <f t="shared" si="385"/>
        <v>2.1065478828919588E-2</v>
      </c>
      <c r="H4556" s="12">
        <f t="shared" si="386"/>
        <v>0.68916247493306693</v>
      </c>
      <c r="I4556" s="12">
        <f t="shared" si="387"/>
        <v>1.0486298618854155</v>
      </c>
    </row>
    <row r="4557" spans="1:9" x14ac:dyDescent="0.3">
      <c r="A4557" s="1">
        <v>43143</v>
      </c>
      <c r="B4557" s="10">
        <v>1.3475714369016926E-2</v>
      </c>
      <c r="C4557" s="8">
        <f t="shared" si="389"/>
        <v>3.0566781557520982E-2</v>
      </c>
      <c r="D4557" s="8">
        <f t="shared" si="391"/>
        <v>2.2201204782521626E-2</v>
      </c>
      <c r="E4557" s="8">
        <f t="shared" si="377"/>
        <v>9.1204719722548771E-3</v>
      </c>
      <c r="F4557" s="8">
        <f>F4556*$H$3+D4553*$I$3+E4553*$J$3+$K$3</f>
        <v>9.4857724476155383E-3</v>
      </c>
      <c r="G4557">
        <f t="shared" si="385"/>
        <v>3.9899419214013878E-3</v>
      </c>
      <c r="H4557" s="12">
        <f t="shared" si="386"/>
        <v>0.29608388929457996</v>
      </c>
      <c r="I4557" s="12">
        <f t="shared" si="387"/>
        <v>6.9527737456701155E-2</v>
      </c>
    </row>
    <row r="4558" spans="1:9" x14ac:dyDescent="0.3">
      <c r="A4558" s="1">
        <v>43144</v>
      </c>
      <c r="B4558" s="10">
        <v>8.0175811970505783E-3</v>
      </c>
      <c r="C4558" s="8">
        <f t="shared" si="389"/>
        <v>1.3475714369016926E-2</v>
      </c>
      <c r="D4558" s="8">
        <f t="shared" si="391"/>
        <v>1.9778089249161353E-2</v>
      </c>
      <c r="E4558" s="8">
        <f t="shared" si="377"/>
        <v>9.5340301702699481E-3</v>
      </c>
      <c r="F4558" s="8">
        <f t="shared" ref="F4558" si="393">C4558*$H$3+D4558*$I$3+E4558*$J$3+$K$3</f>
        <v>1.5570115008189774E-2</v>
      </c>
      <c r="G4558">
        <f t="shared" si="385"/>
        <v>7.5525338111391959E-3</v>
      </c>
      <c r="H4558" s="12">
        <f t="shared" si="386"/>
        <v>0.94199654802592347</v>
      </c>
      <c r="I4558" s="12">
        <f t="shared" si="387"/>
        <v>0.17865056634780707</v>
      </c>
    </row>
    <row r="4559" spans="1:9" x14ac:dyDescent="0.3">
      <c r="A4559" s="1">
        <v>43145</v>
      </c>
      <c r="B4559" s="10">
        <v>1.0002777944043183E-2</v>
      </c>
      <c r="C4559" s="8">
        <f t="shared" si="389"/>
        <v>8.0175811970505783E-3</v>
      </c>
      <c r="D4559" s="8">
        <f t="shared" si="391"/>
        <v>1.6332509182570731E-2</v>
      </c>
      <c r="E4559" s="8">
        <f t="shared" si="377"/>
        <v>9.7752994655141475E-3</v>
      </c>
      <c r="F4559" s="8">
        <f>F4558*$H$3+D4558*$I$3+E4558*$J$3+$K$3</f>
        <v>1.5958588971722247E-2</v>
      </c>
      <c r="G4559">
        <f t="shared" si="385"/>
        <v>5.955811027679064E-3</v>
      </c>
      <c r="H4559" s="12">
        <f t="shared" si="386"/>
        <v>0.5954156996183092</v>
      </c>
      <c r="I4559" s="12">
        <f t="shared" si="387"/>
        <v>9.3930216892074814E-2</v>
      </c>
    </row>
    <row r="4560" spans="1:9" x14ac:dyDescent="0.3">
      <c r="A4560" s="1">
        <v>43146</v>
      </c>
      <c r="B4560" s="10">
        <v>1.2289614267325043E-2</v>
      </c>
      <c r="C4560" s="8">
        <f t="shared" si="389"/>
        <v>1.0002777944043183E-2</v>
      </c>
      <c r="D4560" s="8">
        <f t="shared" si="391"/>
        <v>1.5493181305878897E-2</v>
      </c>
      <c r="E4560" s="8">
        <f t="shared" si="377"/>
        <v>1.0087072517602717E-2</v>
      </c>
      <c r="F4560" s="8">
        <f>F4559*$H$3+D4558*$I$3+E4558*$J$3+$K$3</f>
        <v>1.6030643963264948E-2</v>
      </c>
      <c r="G4560">
        <f t="shared" si="385"/>
        <v>3.7410296959399045E-3</v>
      </c>
      <c r="H4560" s="12">
        <f t="shared" si="386"/>
        <v>0.30440578642784177</v>
      </c>
      <c r="I4560" s="12">
        <f t="shared" si="387"/>
        <v>3.2380201387169905E-2</v>
      </c>
    </row>
    <row r="4561" spans="1:9" x14ac:dyDescent="0.3">
      <c r="A4561" s="1">
        <v>43147</v>
      </c>
      <c r="B4561" s="10">
        <v>8.5572407915821113E-3</v>
      </c>
      <c r="C4561" s="8">
        <f t="shared" si="389"/>
        <v>1.2289614267325043E-2</v>
      </c>
      <c r="D4561" s="8">
        <f t="shared" si="391"/>
        <v>1.4870493866991344E-2</v>
      </c>
      <c r="E4561" s="8">
        <f t="shared" si="377"/>
        <v>1.0225321370167899E-2</v>
      </c>
      <c r="F4561" s="8">
        <f>F4560*$H$3+D4558*$I$3+E4558*$J$3+$K$3</f>
        <v>1.6044008879047226E-2</v>
      </c>
      <c r="G4561">
        <f t="shared" si="385"/>
        <v>7.4867680874651146E-3</v>
      </c>
      <c r="H4561" s="12">
        <f t="shared" si="386"/>
        <v>0.87490445457956056</v>
      </c>
      <c r="I4561" s="12">
        <f t="shared" si="387"/>
        <v>0.16191821264875816</v>
      </c>
    </row>
    <row r="4562" spans="1:9" x14ac:dyDescent="0.3">
      <c r="A4562" s="1">
        <v>43151</v>
      </c>
      <c r="B4562" s="10">
        <v>8.1264895664509094E-3</v>
      </c>
      <c r="C4562" s="8">
        <f t="shared" si="389"/>
        <v>8.5572407915821113E-3</v>
      </c>
      <c r="D4562" s="8">
        <f t="shared" si="391"/>
        <v>1.0468585713803569E-2</v>
      </c>
      <c r="E4562" s="8">
        <f t="shared" si="377"/>
        <v>1.0314113172538615E-2</v>
      </c>
      <c r="F4562" s="8">
        <f>F4561*$H$3+D4558*$I$3+E4558*$J$3+$K$3</f>
        <v>1.604648783255264E-2</v>
      </c>
      <c r="G4562">
        <f t="shared" si="385"/>
        <v>7.9199982661017302E-3</v>
      </c>
      <c r="H4562" s="12">
        <f t="shared" si="386"/>
        <v>0.97459034449491577</v>
      </c>
      <c r="I4562" s="12">
        <f t="shared" si="387"/>
        <v>0.18679511508455859</v>
      </c>
    </row>
    <row r="4563" spans="1:9" x14ac:dyDescent="0.3">
      <c r="A4563" s="1">
        <v>43152</v>
      </c>
      <c r="B4563" s="10">
        <v>1.2443346544324786E-2</v>
      </c>
      <c r="C4563" s="8">
        <f t="shared" si="389"/>
        <v>8.1264895664509094E-3</v>
      </c>
      <c r="D4563" s="8">
        <f t="shared" si="391"/>
        <v>9.398740753290365E-3</v>
      </c>
      <c r="E4563" s="8">
        <f t="shared" si="377"/>
        <v>1.0545993502446772E-2</v>
      </c>
      <c r="F4563" s="8">
        <f t="shared" ref="F4563" si="394">C4563*$H$3+D4563*$I$3+E4563*$J$3+$K$3</f>
        <v>9.3372602049769139E-3</v>
      </c>
      <c r="G4563">
        <f t="shared" si="385"/>
        <v>3.1060863393478719E-3</v>
      </c>
      <c r="H4563" s="12">
        <f t="shared" si="386"/>
        <v>0.2496182460468811</v>
      </c>
      <c r="I4563" s="12">
        <f t="shared" si="387"/>
        <v>4.5481808231444987E-2</v>
      </c>
    </row>
    <row r="4564" spans="1:9" x14ac:dyDescent="0.3">
      <c r="A4564" s="1">
        <v>43153</v>
      </c>
      <c r="B4564" s="10">
        <v>9.3299834473527781E-3</v>
      </c>
      <c r="C4564" s="8">
        <f t="shared" si="389"/>
        <v>1.2443346544324786E-2</v>
      </c>
      <c r="D4564" s="8">
        <f t="shared" si="391"/>
        <v>1.0283893822745206E-2</v>
      </c>
      <c r="E4564" s="8">
        <f t="shared" si="377"/>
        <v>1.0969347879614906E-2</v>
      </c>
      <c r="F4564" s="8">
        <f>F4563*$H$3+D4563*$I$3+E4563*$J$3+$K$3</f>
        <v>9.5618365635205677E-3</v>
      </c>
      <c r="G4564">
        <f t="shared" si="385"/>
        <v>2.3185311616778954E-4</v>
      </c>
      <c r="H4564" s="12">
        <f t="shared" si="386"/>
        <v>2.4850324491580301E-2</v>
      </c>
      <c r="I4564" s="12">
        <f t="shared" si="387"/>
        <v>2.9881724889491146E-4</v>
      </c>
    </row>
    <row r="4565" spans="1:9" x14ac:dyDescent="0.3">
      <c r="A4565" s="1">
        <v>43154</v>
      </c>
      <c r="B4565" s="10">
        <v>6.9315818202846761E-3</v>
      </c>
      <c r="C4565" s="8">
        <f t="shared" si="389"/>
        <v>9.3299834473527781E-3</v>
      </c>
      <c r="D4565" s="8">
        <f t="shared" si="391"/>
        <v>1.0149334923407126E-2</v>
      </c>
      <c r="E4565" s="8">
        <f t="shared" si="377"/>
        <v>1.1226739390484096E-2</v>
      </c>
      <c r="F4565" s="8">
        <f>F4564*$H$3+D4563*$I$3+E4563*$J$3+$K$3</f>
        <v>9.6034914725610827E-3</v>
      </c>
      <c r="G4565">
        <f t="shared" si="385"/>
        <v>2.6719096522764066E-3</v>
      </c>
      <c r="H4565" s="12">
        <f t="shared" si="386"/>
        <v>0.38546896243182088</v>
      </c>
      <c r="I4565" s="12">
        <f t="shared" si="387"/>
        <v>4.7815949482047815E-2</v>
      </c>
    </row>
    <row r="4566" spans="1:9" x14ac:dyDescent="0.3">
      <c r="A4566" s="1">
        <v>43157</v>
      </c>
      <c r="B4566" s="10">
        <v>5.9856848399007642E-3</v>
      </c>
      <c r="C4566" s="8">
        <f t="shared" si="389"/>
        <v>6.9315818202846761E-3</v>
      </c>
      <c r="D4566" s="8">
        <f t="shared" si="391"/>
        <v>9.0777284339990522E-3</v>
      </c>
      <c r="E4566" s="8">
        <f t="shared" si="377"/>
        <v>1.1419307175209085E-2</v>
      </c>
      <c r="F4566" s="8">
        <f>F4565*$H$3+D4563*$I$3+E4563*$J$3+$K$3</f>
        <v>9.6112177152449761E-3</v>
      </c>
      <c r="G4566">
        <f t="shared" si="385"/>
        <v>3.6255328753442119E-3</v>
      </c>
      <c r="H4566" s="12">
        <f t="shared" si="386"/>
        <v>0.60570059605816451</v>
      </c>
      <c r="I4566" s="12">
        <f t="shared" si="387"/>
        <v>9.6341280073338975E-2</v>
      </c>
    </row>
    <row r="4567" spans="1:9" x14ac:dyDescent="0.3">
      <c r="A4567" s="1">
        <v>43158</v>
      </c>
      <c r="B4567" s="10">
        <v>8.2791187699050722E-3</v>
      </c>
      <c r="C4567" s="8">
        <f t="shared" si="389"/>
        <v>5.9856848399007642E-3</v>
      </c>
      <c r="D4567" s="8">
        <f t="shared" si="391"/>
        <v>8.5634172436627829E-3</v>
      </c>
      <c r="E4567" s="8">
        <f t="shared" si="377"/>
        <v>1.1382298071700693E-2</v>
      </c>
      <c r="F4567" s="8">
        <f>F4566*$H$3+D4563*$I$3+E4563*$J$3+$K$3</f>
        <v>9.6126507954601426E-3</v>
      </c>
      <c r="G4567">
        <f t="shared" si="385"/>
        <v>1.3335320255550703E-3</v>
      </c>
      <c r="H4567" s="12">
        <f t="shared" si="386"/>
        <v>0.16107173512264525</v>
      </c>
      <c r="I4567" s="12">
        <f t="shared" si="387"/>
        <v>1.0616715089578843E-2</v>
      </c>
    </row>
    <row r="4568" spans="1:9" x14ac:dyDescent="0.3">
      <c r="A4568" s="1">
        <v>43159</v>
      </c>
      <c r="B4568" s="10">
        <v>9.278494277421747E-3</v>
      </c>
      <c r="C4568" s="8">
        <f t="shared" si="389"/>
        <v>8.2791187699050722E-3</v>
      </c>
      <c r="D4568" s="8">
        <f t="shared" si="391"/>
        <v>8.5939430843536158E-3</v>
      </c>
      <c r="E4568" s="8">
        <f t="shared" si="377"/>
        <v>1.152669359318188E-2</v>
      </c>
      <c r="F4568" s="8">
        <f t="shared" ref="F4568" si="395">C4568*$H$3+D4568*$I$3+E4568*$J$3+$K$3</f>
        <v>9.1576940082316351E-3</v>
      </c>
      <c r="G4568">
        <f t="shared" si="385"/>
        <v>1.2080026919011194E-4</v>
      </c>
      <c r="H4568" s="12">
        <f t="shared" si="386"/>
        <v>1.3019382841466731E-2</v>
      </c>
      <c r="I4568" s="12">
        <f t="shared" si="387"/>
        <v>8.624524478362261E-5</v>
      </c>
    </row>
    <row r="4569" spans="1:9" x14ac:dyDescent="0.3">
      <c r="A4569" s="1">
        <v>43160</v>
      </c>
      <c r="B4569" s="10">
        <v>1.5639255229030622E-2</v>
      </c>
      <c r="C4569" s="8">
        <f t="shared" si="389"/>
        <v>9.278494277421747E-3</v>
      </c>
      <c r="D4569" s="8">
        <f t="shared" si="391"/>
        <v>7.9609726309730067E-3</v>
      </c>
      <c r="E4569" s="8">
        <f t="shared" ref="E4569:E4632" si="396">AVERAGE(B4547:B4568)</f>
        <v>1.1728263889765016E-2</v>
      </c>
      <c r="F4569" s="8">
        <f>F4568*$H$3+D4568*$I$3+E4568*$J$3+$K$3</f>
        <v>9.3206540449651022E-3</v>
      </c>
      <c r="G4569">
        <f t="shared" si="385"/>
        <v>6.3186011840655198E-3</v>
      </c>
      <c r="H4569" s="12">
        <f t="shared" si="386"/>
        <v>0.40402187262322525</v>
      </c>
      <c r="I4569" s="12">
        <f t="shared" si="387"/>
        <v>0.16036261518814299</v>
      </c>
    </row>
    <row r="4570" spans="1:9" x14ac:dyDescent="0.3">
      <c r="A4570" s="1">
        <v>43161</v>
      </c>
      <c r="B4570" s="10">
        <v>1.2420720952149564E-2</v>
      </c>
      <c r="C4570" s="8">
        <f t="shared" si="389"/>
        <v>1.5639255229030622E-2</v>
      </c>
      <c r="D4570" s="8">
        <f t="shared" si="391"/>
        <v>9.2228269873085768E-3</v>
      </c>
      <c r="E4570" s="8">
        <f t="shared" si="396"/>
        <v>1.2253897534832126E-2</v>
      </c>
      <c r="F4570" s="8">
        <f>F4569*$H$3+D4568*$I$3+E4568*$J$3+$K$3</f>
        <v>9.3508802252780764E-3</v>
      </c>
      <c r="G4570">
        <f t="shared" si="385"/>
        <v>3.0698407268714874E-3</v>
      </c>
      <c r="H4570" s="12">
        <f t="shared" si="386"/>
        <v>0.24715479388820924</v>
      </c>
      <c r="I4570" s="12">
        <f t="shared" si="387"/>
        <v>4.4398663345440958E-2</v>
      </c>
    </row>
    <row r="4571" spans="1:9" x14ac:dyDescent="0.3">
      <c r="A4571" s="1">
        <v>43164</v>
      </c>
      <c r="B4571" s="10">
        <v>1.0650716895541116E-2</v>
      </c>
      <c r="C4571" s="8">
        <f t="shared" si="389"/>
        <v>1.2420720952149564E-2</v>
      </c>
      <c r="D4571" s="8">
        <f t="shared" si="391"/>
        <v>1.0320654813681555E-2</v>
      </c>
      <c r="E4571" s="8">
        <f t="shared" si="396"/>
        <v>1.2438080584932114E-2</v>
      </c>
      <c r="F4571" s="8">
        <f>F4570*$H$3+D4568*$I$3+E4568*$J$3+$K$3</f>
        <v>9.3564866426220188E-3</v>
      </c>
      <c r="G4571">
        <f t="shared" si="385"/>
        <v>1.2942302529190975E-3</v>
      </c>
      <c r="H4571" s="12">
        <f t="shared" si="386"/>
        <v>0.12151578768006896</v>
      </c>
      <c r="I4571" s="12">
        <f t="shared" si="387"/>
        <v>8.7670414842406785E-3</v>
      </c>
    </row>
    <row r="4572" spans="1:9" x14ac:dyDescent="0.3">
      <c r="A4572" s="1">
        <v>43165</v>
      </c>
      <c r="B4572" s="10">
        <v>7.0206017682239519E-3</v>
      </c>
      <c r="C4572" s="8">
        <f t="shared" si="389"/>
        <v>1.0650716895541116E-2</v>
      </c>
      <c r="D4572" s="8">
        <f t="shared" si="391"/>
        <v>1.1253661224809624E-2</v>
      </c>
      <c r="E4572" s="8">
        <f t="shared" si="396"/>
        <v>1.260898708742359E-2</v>
      </c>
      <c r="F4572" s="8">
        <f>F4571*$H$3+D4568*$I$3+E4568*$J$3+$K$3</f>
        <v>9.3575265330451234E-3</v>
      </c>
      <c r="G4572">
        <f t="shared" si="385"/>
        <v>2.3369247648211714E-3</v>
      </c>
      <c r="H4572" s="12">
        <f t="shared" si="386"/>
        <v>0.33286673165231517</v>
      </c>
      <c r="I4572" s="12">
        <f t="shared" si="387"/>
        <v>3.7594615270925891E-2</v>
      </c>
    </row>
    <row r="4573" spans="1:9" x14ac:dyDescent="0.3">
      <c r="A4573" s="1">
        <v>43166</v>
      </c>
      <c r="B4573" s="10">
        <v>9.0834481038206093E-3</v>
      </c>
      <c r="C4573" s="8">
        <f t="shared" si="389"/>
        <v>7.0206017682239519E-3</v>
      </c>
      <c r="D4573" s="8">
        <f t="shared" si="391"/>
        <v>1.1001957824473401E-2</v>
      </c>
      <c r="E4573" s="8">
        <f t="shared" si="396"/>
        <v>1.2639613399041759E-2</v>
      </c>
      <c r="F4573" s="8">
        <f t="shared" ref="F4573" si="397">C4573*$H$3+D4573*$I$3+E4573*$J$3+$K$3</f>
        <v>1.0436570701675949E-2</v>
      </c>
      <c r="G4573">
        <f t="shared" si="385"/>
        <v>1.3531225978553399E-3</v>
      </c>
      <c r="H4573" s="12">
        <f t="shared" si="386"/>
        <v>0.14896574322764061</v>
      </c>
      <c r="I4573" s="12">
        <f t="shared" si="387"/>
        <v>9.2101520686840299E-3</v>
      </c>
    </row>
    <row r="4574" spans="1:9" x14ac:dyDescent="0.3">
      <c r="A4574" s="1">
        <v>43167</v>
      </c>
      <c r="B4574" s="10">
        <v>5.0711410256765264E-3</v>
      </c>
      <c r="C4574" s="8">
        <f t="shared" si="389"/>
        <v>9.0834481038206093E-3</v>
      </c>
      <c r="D4574" s="8">
        <f t="shared" si="391"/>
        <v>1.0962948589753172E-2</v>
      </c>
      <c r="E4574" s="8">
        <f t="shared" si="396"/>
        <v>1.2660836122546933E-2</v>
      </c>
      <c r="F4574" s="8">
        <f>F4573*$H$3+D4573*$I$3+E4573*$J$3+$K$3</f>
        <v>1.1070172012744097E-2</v>
      </c>
      <c r="G4574">
        <f t="shared" si="385"/>
        <v>5.9990309870675707E-3</v>
      </c>
      <c r="H4574" s="12">
        <f t="shared" si="386"/>
        <v>1.1829745922451953</v>
      </c>
      <c r="I4574" s="12">
        <f t="shared" si="387"/>
        <v>0.23877897410896098</v>
      </c>
    </row>
    <row r="4575" spans="1:9" x14ac:dyDescent="0.3">
      <c r="A4575" s="1">
        <v>43168</v>
      </c>
      <c r="B4575" s="10">
        <v>7.252540580760582E-3</v>
      </c>
      <c r="C4575" s="8">
        <f t="shared" si="389"/>
        <v>5.0711410256765264E-3</v>
      </c>
      <c r="D4575" s="8">
        <f t="shared" si="391"/>
        <v>8.8493257490823533E-3</v>
      </c>
      <c r="E4575" s="8">
        <f t="shared" si="396"/>
        <v>1.1728101985722305E-2</v>
      </c>
      <c r="F4575" s="8">
        <f>F4574*$H$3+D4573*$I$3+E4573*$J$3+$K$3</f>
        <v>1.1187693755244719E-2</v>
      </c>
      <c r="G4575">
        <f t="shared" si="385"/>
        <v>3.9351531744841375E-3</v>
      </c>
      <c r="H4575" s="12">
        <f t="shared" si="386"/>
        <v>0.54258961127680494</v>
      </c>
      <c r="I4575" s="12">
        <f t="shared" si="387"/>
        <v>8.1723126533387092E-2</v>
      </c>
    </row>
    <row r="4576" spans="1:9" x14ac:dyDescent="0.3">
      <c r="A4576" s="1">
        <v>43171</v>
      </c>
      <c r="B4576" s="10">
        <v>4.1981160723496809E-3</v>
      </c>
      <c r="C4576" s="8">
        <f t="shared" si="389"/>
        <v>7.252540580760582E-3</v>
      </c>
      <c r="D4576" s="8">
        <f t="shared" si="391"/>
        <v>7.8156896748045566E-3</v>
      </c>
      <c r="E4576" s="8">
        <f t="shared" si="396"/>
        <v>1.0910241033483984E-2</v>
      </c>
      <c r="F4576" s="8">
        <f>F4575*$H$3+D4573*$I$3+E4573*$J$3+$K$3</f>
        <v>1.1209491942399827E-2</v>
      </c>
      <c r="G4576">
        <f t="shared" si="385"/>
        <v>7.0113758700501459E-3</v>
      </c>
      <c r="H4576" s="12">
        <f t="shared" si="386"/>
        <v>1.6701243484499195</v>
      </c>
      <c r="I4576" s="12">
        <f t="shared" si="387"/>
        <v>0.35663943693281075</v>
      </c>
    </row>
    <row r="4577" spans="1:9" x14ac:dyDescent="0.3">
      <c r="A4577" s="1">
        <v>43172</v>
      </c>
      <c r="B4577" s="10">
        <v>9.3915401851803366E-3</v>
      </c>
      <c r="C4577" s="8">
        <f t="shared" si="389"/>
        <v>4.1981160723496809E-3</v>
      </c>
      <c r="D4577" s="8">
        <f t="shared" si="391"/>
        <v>6.5251695101662703E-3</v>
      </c>
      <c r="E4577" s="8">
        <f t="shared" si="396"/>
        <v>1.0455636430977045E-2</v>
      </c>
      <c r="F4577" s="8">
        <f>F4576*$H$3+D4573*$I$3+E4573*$J$3+$K$3</f>
        <v>1.1213535117331874E-2</v>
      </c>
      <c r="G4577">
        <f t="shared" si="385"/>
        <v>1.8219949321515369E-3</v>
      </c>
      <c r="H4577" s="12">
        <f t="shared" si="386"/>
        <v>0.19400384774231266</v>
      </c>
      <c r="I4577" s="12">
        <f t="shared" si="387"/>
        <v>1.4830476596664033E-2</v>
      </c>
    </row>
    <row r="4578" spans="1:9" x14ac:dyDescent="0.3">
      <c r="A4578" s="1">
        <v>43173</v>
      </c>
      <c r="B4578" s="10">
        <v>6.9243458140470652E-3</v>
      </c>
      <c r="C4578" s="8">
        <f t="shared" si="389"/>
        <v>9.3915401851803366E-3</v>
      </c>
      <c r="D4578" s="8">
        <f t="shared" si="391"/>
        <v>6.999357193557547E-3</v>
      </c>
      <c r="E4578" s="8">
        <f t="shared" si="396"/>
        <v>1.0182385918405118E-2</v>
      </c>
      <c r="F4578" s="8">
        <f t="shared" ref="F4578" si="398">C4578*$H$3+D4578*$I$3+E4578*$J$3+$K$3</f>
        <v>8.2289748852012838E-3</v>
      </c>
      <c r="G4578">
        <f t="shared" si="385"/>
        <v>1.3046290711542187E-3</v>
      </c>
      <c r="H4578" s="12">
        <f t="shared" si="386"/>
        <v>0.18841188845704163</v>
      </c>
      <c r="I4578" s="12">
        <f t="shared" si="387"/>
        <v>1.4076969913615844E-2</v>
      </c>
    </row>
    <row r="4579" spans="1:9" x14ac:dyDescent="0.3">
      <c r="A4579" s="1">
        <v>43174</v>
      </c>
      <c r="B4579" s="10">
        <v>5.2843125738902819E-3</v>
      </c>
      <c r="C4579" s="8">
        <f t="shared" si="389"/>
        <v>6.9243458140470652E-3</v>
      </c>
      <c r="D4579" s="8">
        <f t="shared" si="391"/>
        <v>6.5675367356028387E-3</v>
      </c>
      <c r="E4579" s="8">
        <f t="shared" si="396"/>
        <v>9.1077297482472109E-3</v>
      </c>
      <c r="F4579" s="8">
        <f>F4578*$H$3+D4578*$I$3+E4578*$J$3+$K$3</f>
        <v>8.0133397571836851E-3</v>
      </c>
      <c r="G4579">
        <f t="shared" si="385"/>
        <v>2.7290271832934032E-3</v>
      </c>
      <c r="H4579" s="12">
        <f t="shared" si="386"/>
        <v>0.51643939398617145</v>
      </c>
      <c r="I4579" s="12">
        <f t="shared" si="387"/>
        <v>7.5804559371770663E-2</v>
      </c>
    </row>
    <row r="4580" spans="1:9" x14ac:dyDescent="0.3">
      <c r="A4580" s="1">
        <v>43175</v>
      </c>
      <c r="B4580" s="10">
        <v>3.7488169650981319E-3</v>
      </c>
      <c r="C4580" s="8">
        <f t="shared" si="389"/>
        <v>5.2843125738902819E-3</v>
      </c>
      <c r="D4580" s="8">
        <f t="shared" si="391"/>
        <v>6.6101710452455883E-3</v>
      </c>
      <c r="E4580" s="8">
        <f t="shared" si="396"/>
        <v>8.7353933030141807E-3</v>
      </c>
      <c r="F4580" s="8">
        <f>F4579*$H$3+D4578*$I$3+E4578*$J$3+$K$3</f>
        <v>7.9733432869329331E-3</v>
      </c>
      <c r="G4580">
        <f t="shared" si="385"/>
        <v>4.2245263218348011E-3</v>
      </c>
      <c r="H4580" s="12">
        <f t="shared" si="386"/>
        <v>1.1268958610584543</v>
      </c>
      <c r="I4580" s="12">
        <f t="shared" si="387"/>
        <v>0.2248323394087659</v>
      </c>
    </row>
    <row r="4581" spans="1:9" x14ac:dyDescent="0.3">
      <c r="A4581" s="1">
        <v>43178</v>
      </c>
      <c r="B4581" s="10">
        <v>1.1426071989930314E-2</v>
      </c>
      <c r="C4581" s="8">
        <f t="shared" si="389"/>
        <v>3.7488169650981319E-3</v>
      </c>
      <c r="D4581" s="8">
        <f t="shared" si="391"/>
        <v>5.909426322113099E-3</v>
      </c>
      <c r="E4581" s="8">
        <f t="shared" si="396"/>
        <v>8.5413585651981615E-3</v>
      </c>
      <c r="F4581" s="8">
        <f>F4580*$H$3+D4578*$I$3+E4578*$J$3+$K$3</f>
        <v>7.9659246550651784E-3</v>
      </c>
      <c r="G4581">
        <f t="shared" si="385"/>
        <v>3.4601473348651358E-3</v>
      </c>
      <c r="H4581" s="12">
        <f t="shared" si="386"/>
        <v>0.30282912079623953</v>
      </c>
      <c r="I4581" s="12">
        <f t="shared" si="387"/>
        <v>7.364383981370648E-2</v>
      </c>
    </row>
    <row r="4582" spans="1:9" x14ac:dyDescent="0.3">
      <c r="A4582" s="1">
        <v>43179</v>
      </c>
      <c r="B4582" s="10">
        <v>3.5212928533663998E-3</v>
      </c>
      <c r="C4582" s="8">
        <f t="shared" si="389"/>
        <v>1.1426071989930314E-2</v>
      </c>
      <c r="D4582" s="8">
        <f t="shared" si="391"/>
        <v>7.3550175056292261E-3</v>
      </c>
      <c r="E4582" s="8">
        <f t="shared" si="396"/>
        <v>8.606053749102123E-3</v>
      </c>
      <c r="F4582" s="8">
        <f>F4581*$H$3+D4578*$I$3+E4578*$J$3+$K$3</f>
        <v>7.9645486311699619E-3</v>
      </c>
      <c r="G4582">
        <f t="shared" si="385"/>
        <v>4.4432557778035621E-3</v>
      </c>
      <c r="H4582" s="12">
        <f t="shared" si="386"/>
        <v>1.2618251201560116</v>
      </c>
      <c r="I4582" s="12">
        <f t="shared" si="387"/>
        <v>0.2582928929093673</v>
      </c>
    </row>
    <row r="4583" spans="1:9" x14ac:dyDescent="0.3">
      <c r="A4583" s="1">
        <v>43180</v>
      </c>
      <c r="B4583" s="10">
        <v>8.8071984376949936E-3</v>
      </c>
      <c r="C4583" s="8">
        <f t="shared" si="389"/>
        <v>3.5212928533663998E-3</v>
      </c>
      <c r="D4583" s="8">
        <f t="shared" si="391"/>
        <v>6.1809680392664384E-3</v>
      </c>
      <c r="E4583" s="8">
        <f t="shared" si="396"/>
        <v>8.2074936848312748E-3</v>
      </c>
      <c r="F4583" s="8">
        <f t="shared" ref="F4583" si="399">C4583*$H$3+D4583*$I$3+E4583*$J$3+$K$3</f>
        <v>6.2749366955082327E-3</v>
      </c>
      <c r="G4583">
        <f t="shared" si="385"/>
        <v>2.5322617421867609E-3</v>
      </c>
      <c r="H4583" s="12">
        <f t="shared" si="386"/>
        <v>0.28752182207552263</v>
      </c>
      <c r="I4583" s="12">
        <f t="shared" si="387"/>
        <v>6.4545764392642813E-2</v>
      </c>
    </row>
    <row r="4584" spans="1:9" x14ac:dyDescent="0.3">
      <c r="A4584" s="1">
        <v>43181</v>
      </c>
      <c r="B4584" s="10">
        <v>1.1988347748105109E-2</v>
      </c>
      <c r="C4584" s="8">
        <f t="shared" si="389"/>
        <v>8.8071984376949936E-3</v>
      </c>
      <c r="D4584" s="8">
        <f t="shared" si="391"/>
        <v>6.5575385639960234E-3</v>
      </c>
      <c r="E4584" s="8">
        <f t="shared" si="396"/>
        <v>8.2188553960182258E-3</v>
      </c>
      <c r="F4584" s="8">
        <f>F4583*$H$3+D4583*$I$3+E4583*$J$3+$K$3</f>
        <v>6.7856885151486666E-3</v>
      </c>
      <c r="G4584">
        <f t="shared" si="385"/>
        <v>5.2026592329564424E-3</v>
      </c>
      <c r="H4584" s="12">
        <f t="shared" si="386"/>
        <v>0.4339763362118671</v>
      </c>
      <c r="I4584" s="12">
        <f t="shared" si="387"/>
        <v>0.19759119538432746</v>
      </c>
    </row>
    <row r="4585" spans="1:9" x14ac:dyDescent="0.3">
      <c r="A4585" s="1">
        <v>43182</v>
      </c>
      <c r="B4585" s="10">
        <v>1.361620312435702E-2</v>
      </c>
      <c r="C4585" s="8">
        <f t="shared" si="389"/>
        <v>1.1988347748105109E-2</v>
      </c>
      <c r="D4585" s="8">
        <f t="shared" si="391"/>
        <v>7.8983455988389899E-3</v>
      </c>
      <c r="E4585" s="8">
        <f t="shared" si="396"/>
        <v>8.3943944042752325E-3</v>
      </c>
      <c r="F4585" s="8">
        <f>F4584*$H$3+D4583*$I$3+E4583*$J$3+$K$3</f>
        <v>6.8804238680921712E-3</v>
      </c>
      <c r="G4585">
        <f t="shared" si="385"/>
        <v>6.7357792562648486E-3</v>
      </c>
      <c r="H4585" s="12">
        <f t="shared" si="386"/>
        <v>0.49468851152901139</v>
      </c>
      <c r="I4585" s="12">
        <f t="shared" si="387"/>
        <v>0.29639713803826417</v>
      </c>
    </row>
    <row r="4586" spans="1:9" x14ac:dyDescent="0.3">
      <c r="A4586" s="1">
        <v>43185</v>
      </c>
      <c r="B4586" s="10">
        <v>1.7688521611879501E-2</v>
      </c>
      <c r="C4586" s="8">
        <f t="shared" si="389"/>
        <v>1.361620312435702E-2</v>
      </c>
      <c r="D4586" s="8">
        <f t="shared" si="391"/>
        <v>9.8718228306907668E-3</v>
      </c>
      <c r="E4586" s="8">
        <f t="shared" si="396"/>
        <v>8.4477060670039711E-3</v>
      </c>
      <c r="F4586" s="8">
        <f>F4585*$H$3+D4583*$I$3+E4583*$J$3+$K$3</f>
        <v>6.8979955863949045E-3</v>
      </c>
      <c r="G4586">
        <f t="shared" si="385"/>
        <v>1.0790526025484595E-2</v>
      </c>
      <c r="H4586" s="12">
        <f t="shared" si="386"/>
        <v>0.61002984094712276</v>
      </c>
      <c r="I4586" s="12">
        <f t="shared" si="387"/>
        <v>0.62261371402678423</v>
      </c>
    </row>
    <row r="4587" spans="1:9" x14ac:dyDescent="0.3">
      <c r="A4587" s="1">
        <v>43186</v>
      </c>
      <c r="B4587" s="10">
        <v>1.6603120997875018E-2</v>
      </c>
      <c r="C4587" s="8">
        <f t="shared" si="389"/>
        <v>1.7688521611879501E-2</v>
      </c>
      <c r="D4587" s="8">
        <f t="shared" si="391"/>
        <v>1.1124312755080603E-2</v>
      </c>
      <c r="E4587" s="8">
        <f t="shared" si="396"/>
        <v>8.8276396199370027E-3</v>
      </c>
      <c r="F4587" s="8">
        <f>F4586*$H$3+D4583*$I$3+E4583*$J$3+$K$3</f>
        <v>6.9012548267367311E-3</v>
      </c>
      <c r="G4587">
        <f t="shared" si="385"/>
        <v>9.7018661711382875E-3</v>
      </c>
      <c r="H4587" s="12">
        <f t="shared" si="386"/>
        <v>0.58433990647782419</v>
      </c>
      <c r="I4587" s="12">
        <f t="shared" si="387"/>
        <v>0.52792446596751996</v>
      </c>
    </row>
    <row r="4588" spans="1:9" x14ac:dyDescent="0.3">
      <c r="A4588" s="1">
        <v>43187</v>
      </c>
      <c r="B4588" s="10">
        <v>1.0105348690097946E-2</v>
      </c>
      <c r="C4588" s="8">
        <f t="shared" si="389"/>
        <v>1.6603120997875018E-2</v>
      </c>
      <c r="D4588" s="8">
        <f t="shared" si="391"/>
        <v>1.3740678383982328E-2</v>
      </c>
      <c r="E4588" s="8">
        <f t="shared" si="396"/>
        <v>9.2672550371002017E-3</v>
      </c>
      <c r="F4588" s="8">
        <f t="shared" ref="F4588" si="400">C4588*$H$3+D4588*$I$3+E4588*$J$3+$K$3</f>
        <v>1.2913649344449503E-2</v>
      </c>
      <c r="G4588">
        <f t="shared" si="385"/>
        <v>2.808300654351557E-3</v>
      </c>
      <c r="H4588" s="12">
        <f t="shared" si="386"/>
        <v>0.27790240005308886</v>
      </c>
      <c r="I4588" s="12">
        <f t="shared" si="387"/>
        <v>2.7752358650434017E-2</v>
      </c>
    </row>
    <row r="4589" spans="1:9" x14ac:dyDescent="0.3">
      <c r="A4589" s="1">
        <v>43188</v>
      </c>
      <c r="B4589" s="10">
        <v>1.2057196113876104E-2</v>
      </c>
      <c r="C4589" s="8">
        <f t="shared" si="389"/>
        <v>1.0105348690097946E-2</v>
      </c>
      <c r="D4589" s="8">
        <f t="shared" si="391"/>
        <v>1.4000308434462918E-2</v>
      </c>
      <c r="E4589" s="8">
        <f t="shared" si="396"/>
        <v>9.4545124848364349E-3</v>
      </c>
      <c r="F4589" s="8">
        <f>F4588*$H$3+D4588*$I$3+E4588*$J$3+$K$3</f>
        <v>1.222931815692993E-2</v>
      </c>
      <c r="G4589">
        <f t="shared" si="385"/>
        <v>1.7212204305382638E-4</v>
      </c>
      <c r="H4589" s="12">
        <f t="shared" si="386"/>
        <v>1.4275461842719684E-2</v>
      </c>
      <c r="I4589" s="12">
        <f t="shared" si="387"/>
        <v>9.9985632556531812E-5</v>
      </c>
    </row>
    <row r="4590" spans="1:9" x14ac:dyDescent="0.3">
      <c r="A4590" s="1">
        <v>43192</v>
      </c>
      <c r="B4590" s="10">
        <v>1.9641601487124155E-2</v>
      </c>
      <c r="C4590" s="8">
        <f t="shared" si="389"/>
        <v>1.2057196113876104E-2</v>
      </c>
      <c r="D4590" s="8">
        <f t="shared" si="391"/>
        <v>1.4014078107617118E-2</v>
      </c>
      <c r="E4590" s="8">
        <f t="shared" si="396"/>
        <v>9.6262432731987549E-3</v>
      </c>
      <c r="F4590" s="8">
        <f>F4589*$H$3+D4588*$I$3+E4588*$J$3+$K$3</f>
        <v>1.2102386927148791E-2</v>
      </c>
      <c r="G4590">
        <f t="shared" si="385"/>
        <v>7.5392145599753636E-3</v>
      </c>
      <c r="H4590" s="12">
        <f t="shared" si="386"/>
        <v>0.38383909605933186</v>
      </c>
      <c r="I4590" s="12">
        <f t="shared" si="387"/>
        <v>0.1387055537809383</v>
      </c>
    </row>
    <row r="4591" spans="1:9" x14ac:dyDescent="0.3">
      <c r="A4591" s="1">
        <v>43193</v>
      </c>
      <c r="B4591" s="10">
        <v>1.1187640733924606E-2</v>
      </c>
      <c r="C4591" s="8">
        <f t="shared" si="389"/>
        <v>1.9641601487124155E-2</v>
      </c>
      <c r="D4591" s="8">
        <f t="shared" si="391"/>
        <v>1.5219157780170545E-2</v>
      </c>
      <c r="E4591" s="8">
        <f t="shared" si="396"/>
        <v>1.0097293600912501E-2</v>
      </c>
      <c r="F4591" s="8">
        <f>F4590*$H$3+D4588*$I$3+E4588*$J$3+$K$3</f>
        <v>1.2078843447927642E-2</v>
      </c>
      <c r="G4591">
        <f t="shared" si="385"/>
        <v>8.9120271400303618E-4</v>
      </c>
      <c r="H4591" s="12">
        <f t="shared" si="386"/>
        <v>7.9659575704877306E-2</v>
      </c>
      <c r="I4591" s="12">
        <f t="shared" si="387"/>
        <v>2.8636606817789012E-3</v>
      </c>
    </row>
    <row r="4592" spans="1:9" x14ac:dyDescent="0.3">
      <c r="A4592" s="1">
        <v>43194</v>
      </c>
      <c r="B4592" s="10">
        <v>1.8740663285498112E-2</v>
      </c>
      <c r="C4592" s="8">
        <f t="shared" si="389"/>
        <v>1.1187640733924606E-2</v>
      </c>
      <c r="D4592" s="8">
        <f t="shared" si="391"/>
        <v>1.3918981604579564E-2</v>
      </c>
      <c r="E4592" s="8">
        <f t="shared" si="396"/>
        <v>9.8949474874985913E-3</v>
      </c>
      <c r="F4592" s="8">
        <f>F4591*$H$3+D4588*$I$3+E4588*$J$3+$K$3</f>
        <v>1.2074476552445795E-2</v>
      </c>
      <c r="G4592">
        <f t="shared" si="385"/>
        <v>6.6661867330523178E-3</v>
      </c>
      <c r="H4592" s="12">
        <f t="shared" si="386"/>
        <v>0.35570708632339293</v>
      </c>
      <c r="I4592" s="12">
        <f t="shared" si="387"/>
        <v>0.11248726538664222</v>
      </c>
    </row>
    <row r="4593" spans="1:9" x14ac:dyDescent="0.3">
      <c r="A4593" s="1">
        <v>43195</v>
      </c>
      <c r="B4593" s="10">
        <v>7.2337228120330135E-3</v>
      </c>
      <c r="C4593" s="8">
        <f t="shared" si="389"/>
        <v>1.8740663285498112E-2</v>
      </c>
      <c r="D4593" s="8">
        <f t="shared" si="391"/>
        <v>1.4346490062104183E-2</v>
      </c>
      <c r="E4593" s="8">
        <f t="shared" si="396"/>
        <v>1.0182217593559887E-2</v>
      </c>
      <c r="F4593" s="8">
        <f t="shared" ref="F4593" si="401">C4593*$H$3+D4593*$I$3+E4593*$J$3+$K$3</f>
        <v>1.3830277701019661E-2</v>
      </c>
      <c r="G4593">
        <f t="shared" si="385"/>
        <v>6.5965548889866474E-3</v>
      </c>
      <c r="H4593" s="12">
        <f t="shared" si="386"/>
        <v>0.91191701153015403</v>
      </c>
      <c r="I4593" s="12">
        <f t="shared" si="387"/>
        <v>0.1711416638052039</v>
      </c>
    </row>
    <row r="4594" spans="1:9" x14ac:dyDescent="0.3">
      <c r="A4594" s="1">
        <v>43196</v>
      </c>
      <c r="B4594" s="10">
        <v>1.6871281500898495E-2</v>
      </c>
      <c r="C4594" s="8">
        <f t="shared" si="389"/>
        <v>7.2337228120330135E-3</v>
      </c>
      <c r="D4594" s="8">
        <f t="shared" si="391"/>
        <v>1.3772164886491198E-2</v>
      </c>
      <c r="E4594" s="8">
        <f t="shared" si="396"/>
        <v>1.0026899680673157E-2</v>
      </c>
      <c r="F4594" s="8">
        <f>F4593*$H$3+D4593*$I$3+E4593*$J$3+$K$3</f>
        <v>1.2919488755105082E-2</v>
      </c>
      <c r="G4594">
        <f t="shared" si="385"/>
        <v>3.9517927457934122E-3</v>
      </c>
      <c r="H4594" s="12">
        <f t="shared" si="386"/>
        <v>0.23423192515535682</v>
      </c>
      <c r="I4594" s="12">
        <f t="shared" si="387"/>
        <v>3.9002485773317996E-2</v>
      </c>
    </row>
    <row r="4595" spans="1:9" x14ac:dyDescent="0.3">
      <c r="A4595" s="1">
        <v>43199</v>
      </c>
      <c r="B4595" s="10">
        <v>1.4383479148539664E-2</v>
      </c>
      <c r="C4595" s="8">
        <f t="shared" si="389"/>
        <v>1.6871281500898495E-2</v>
      </c>
      <c r="D4595" s="8">
        <f t="shared" si="391"/>
        <v>1.4734981963895676E-2</v>
      </c>
      <c r="E4595" s="8">
        <f t="shared" si="396"/>
        <v>1.0474657850340184E-2</v>
      </c>
      <c r="F4595" s="8">
        <f>F4594*$H$3+D4593*$I$3+E4593*$J$3+$K$3</f>
        <v>1.2750553650167029E-2</v>
      </c>
      <c r="G4595">
        <f t="shared" si="385"/>
        <v>1.6329254983726352E-3</v>
      </c>
      <c r="H4595" s="12">
        <f t="shared" si="386"/>
        <v>0.11352785244162737</v>
      </c>
      <c r="I4595" s="12">
        <f t="shared" si="387"/>
        <v>7.5614545883513351E-3</v>
      </c>
    </row>
    <row r="4596" spans="1:9" x14ac:dyDescent="0.3">
      <c r="A4596" s="1">
        <v>43200</v>
      </c>
      <c r="B4596" s="10">
        <v>1.1594210095532746E-2</v>
      </c>
      <c r="C4596" s="8">
        <f t="shared" si="389"/>
        <v>1.4383479148539664E-2</v>
      </c>
      <c r="D4596" s="8">
        <f t="shared" si="391"/>
        <v>1.3683357496178777E-2</v>
      </c>
      <c r="E4596" s="8">
        <f t="shared" si="396"/>
        <v>1.0715568352372867E-2</v>
      </c>
      <c r="F4596" s="8">
        <f>F4595*$H$3+D4593*$I$3+E4593*$J$3+$K$3</f>
        <v>1.2719219201271434E-2</v>
      </c>
      <c r="G4596">
        <f t="shared" si="385"/>
        <v>1.1250091057386884E-3</v>
      </c>
      <c r="H4596" s="12">
        <f t="shared" si="386"/>
        <v>9.70319751383628E-2</v>
      </c>
      <c r="I4596" s="12">
        <f t="shared" si="387"/>
        <v>4.1587872368780143E-3</v>
      </c>
    </row>
    <row r="4597" spans="1:9" x14ac:dyDescent="0.3">
      <c r="A4597" s="1">
        <v>43201</v>
      </c>
      <c r="B4597" s="10">
        <v>8.1686111773011418E-3</v>
      </c>
      <c r="C4597" s="8">
        <f t="shared" si="389"/>
        <v>1.1594210095532746E-2</v>
      </c>
      <c r="D4597" s="8">
        <f t="shared" si="391"/>
        <v>1.3764671368500406E-2</v>
      </c>
      <c r="E4597" s="8">
        <f t="shared" si="396"/>
        <v>1.1012071491911786E-2</v>
      </c>
      <c r="F4597" s="8">
        <f>F4596*$H$3+D4593*$I$3+E4593*$J$3+$K$3</f>
        <v>1.2713407219872123E-2</v>
      </c>
      <c r="G4597">
        <f t="shared" si="385"/>
        <v>4.5447960425709817E-3</v>
      </c>
      <c r="H4597" s="12">
        <f t="shared" si="386"/>
        <v>0.55637316355563815</v>
      </c>
      <c r="I4597" s="12">
        <f t="shared" si="387"/>
        <v>8.4877650679559657E-2</v>
      </c>
    </row>
    <row r="4598" spans="1:9" x14ac:dyDescent="0.3">
      <c r="A4598" s="1">
        <v>43202</v>
      </c>
      <c r="B4598" s="10">
        <v>6.955888921199885E-3</v>
      </c>
      <c r="C4598" s="8">
        <f t="shared" si="389"/>
        <v>8.1686111773011418E-3</v>
      </c>
      <c r="D4598" s="8">
        <f t="shared" si="391"/>
        <v>1.1650260946861011E-2</v>
      </c>
      <c r="E4598" s="8">
        <f t="shared" si="396"/>
        <v>1.1053711064481811E-2</v>
      </c>
      <c r="F4598" s="8">
        <f t="shared" ref="F4598" si="402">C4598*$H$3+D4598*$I$3+E4598*$J$3+$K$3</f>
        <v>1.064187497802091E-2</v>
      </c>
      <c r="G4598">
        <f t="shared" si="385"/>
        <v>3.6859860568210249E-3</v>
      </c>
      <c r="H4598" s="12">
        <f t="shared" si="386"/>
        <v>0.52990870017878255</v>
      </c>
      <c r="I4598" s="12">
        <f t="shared" si="387"/>
        <v>7.8841836124249776E-2</v>
      </c>
    </row>
    <row r="4599" spans="1:9" x14ac:dyDescent="0.3">
      <c r="A4599" s="1">
        <v>43203</v>
      </c>
      <c r="B4599" s="10">
        <v>9.2244015831409679E-3</v>
      </c>
      <c r="C4599" s="8">
        <f t="shared" si="389"/>
        <v>6.955888921199885E-3</v>
      </c>
      <c r="D4599" s="8">
        <f t="shared" si="391"/>
        <v>1.1594694168694386E-2</v>
      </c>
      <c r="E4599" s="8">
        <f t="shared" si="396"/>
        <v>1.1179064375793184E-2</v>
      </c>
      <c r="F4599" s="8">
        <f>F4598*$H$3+D4598*$I$3+E4598*$J$3+$K$3</f>
        <v>1.1100621300742835E-2</v>
      </c>
      <c r="G4599">
        <f t="shared" si="385"/>
        <v>1.876219717601867E-3</v>
      </c>
      <c r="H4599" s="12">
        <f t="shared" si="386"/>
        <v>0.20339744542680699</v>
      </c>
      <c r="I4599" s="12">
        <f t="shared" si="387"/>
        <v>1.6129418144322338E-2</v>
      </c>
    </row>
    <row r="4600" spans="1:9" x14ac:dyDescent="0.3">
      <c r="A4600" s="1">
        <v>43206</v>
      </c>
      <c r="B4600" s="10">
        <v>7.2422878016125446E-3</v>
      </c>
      <c r="C4600" s="8">
        <f t="shared" si="389"/>
        <v>9.2244015831409679E-3</v>
      </c>
      <c r="D4600" s="8">
        <f t="shared" si="391"/>
        <v>1.006531818514288E-2</v>
      </c>
      <c r="E4600" s="8">
        <f t="shared" si="396"/>
        <v>1.1171467166609578E-2</v>
      </c>
      <c r="F4600" s="8">
        <f>F4599*$H$3+D4598*$I$3+E4598*$J$3+$K$3</f>
        <v>1.1185710561560723E-2</v>
      </c>
      <c r="G4600">
        <f t="shared" si="385"/>
        <v>3.9434227599481784E-3</v>
      </c>
      <c r="H4600" s="12">
        <f t="shared" si="386"/>
        <v>0.54449959294218442</v>
      </c>
      <c r="I4600" s="12">
        <f t="shared" si="387"/>
        <v>8.2158864969464229E-2</v>
      </c>
    </row>
    <row r="4601" spans="1:9" x14ac:dyDescent="0.3">
      <c r="A4601" s="1">
        <v>43207</v>
      </c>
      <c r="B4601" s="10">
        <v>7.2368973604635487E-3</v>
      </c>
      <c r="C4601" s="8">
        <f t="shared" si="389"/>
        <v>7.2422878016125446E-3</v>
      </c>
      <c r="D4601" s="8">
        <f t="shared" si="391"/>
        <v>8.6370799157574583E-3</v>
      </c>
      <c r="E4601" s="8">
        <f t="shared" si="396"/>
        <v>1.1185919075135281E-2</v>
      </c>
      <c r="F4601" s="8">
        <f>F4600*$H$3+D4598*$I$3+E4598*$J$3+$K$3</f>
        <v>1.1201493101818651E-2</v>
      </c>
      <c r="G4601">
        <f t="shared" si="385"/>
        <v>3.9645957413551019E-3</v>
      </c>
      <c r="H4601" s="12">
        <f t="shared" si="386"/>
        <v>0.54783086506302969</v>
      </c>
      <c r="I4601" s="12">
        <f t="shared" si="387"/>
        <v>8.2919930242992157E-2</v>
      </c>
    </row>
    <row r="4602" spans="1:9" x14ac:dyDescent="0.3">
      <c r="A4602" s="1">
        <v>43208</v>
      </c>
      <c r="B4602" s="10">
        <v>3.6470519165226587E-3</v>
      </c>
      <c r="C4602" s="8">
        <f t="shared" si="389"/>
        <v>7.2368973604635487E-3</v>
      </c>
      <c r="D4602" s="8">
        <f t="shared" si="391"/>
        <v>7.7656173687436171E-3</v>
      </c>
      <c r="E4602" s="8">
        <f t="shared" si="396"/>
        <v>1.1274672929070429E-2</v>
      </c>
      <c r="F4602" s="8">
        <f>F4601*$H$3+D4598*$I$3+E4598*$J$3+$K$3</f>
        <v>1.1204420481544349E-2</v>
      </c>
      <c r="G4602">
        <f t="shared" si="385"/>
        <v>7.557368565021691E-3</v>
      </c>
      <c r="H4602" s="12">
        <f t="shared" si="386"/>
        <v>2.0721856277350139</v>
      </c>
      <c r="I4602" s="12">
        <f t="shared" si="387"/>
        <v>0.44789040385409429</v>
      </c>
    </row>
    <row r="4603" spans="1:9" x14ac:dyDescent="0.3">
      <c r="A4603" s="1">
        <v>43209</v>
      </c>
      <c r="B4603" s="10">
        <v>6.033797622420357E-3</v>
      </c>
      <c r="C4603" s="8">
        <f t="shared" si="389"/>
        <v>3.6470519165226587E-3</v>
      </c>
      <c r="D4603" s="8">
        <f t="shared" si="391"/>
        <v>6.8613055165879216E-3</v>
      </c>
      <c r="E4603" s="8">
        <f t="shared" si="396"/>
        <v>1.127004724504427E-2</v>
      </c>
      <c r="F4603" s="8">
        <f t="shared" ref="F4603" si="403">C4603*$H$3+D4603*$I$3+E4603*$J$3+$K$3</f>
        <v>7.3300773842651977E-3</v>
      </c>
      <c r="G4603">
        <f t="shared" si="385"/>
        <v>1.2962797618448407E-3</v>
      </c>
      <c r="H4603" s="12">
        <f t="shared" si="386"/>
        <v>0.21483646667699466</v>
      </c>
      <c r="I4603" s="12">
        <f t="shared" si="387"/>
        <v>1.7765532855485988E-2</v>
      </c>
    </row>
    <row r="4604" spans="1:9" x14ac:dyDescent="0.3">
      <c r="A4604" s="1">
        <v>43210</v>
      </c>
      <c r="B4604" s="10">
        <v>7.1109358116762883E-3</v>
      </c>
      <c r="C4604" s="8">
        <f t="shared" si="389"/>
        <v>6.033797622420357E-3</v>
      </c>
      <c r="D4604" s="8">
        <f t="shared" si="391"/>
        <v>6.6768872568320151E-3</v>
      </c>
      <c r="E4604" s="8">
        <f t="shared" si="396"/>
        <v>1.1024943864702909E-2</v>
      </c>
      <c r="F4604" s="8">
        <f>F4603*$H$3+D4603*$I$3+E4603*$J$3+$K$3</f>
        <v>8.0132129193126057E-3</v>
      </c>
      <c r="G4604">
        <f t="shared" si="385"/>
        <v>9.0227710763631733E-4</v>
      </c>
      <c r="H4604" s="12">
        <f t="shared" si="386"/>
        <v>0.12688584618564008</v>
      </c>
      <c r="I4604" s="12">
        <f t="shared" si="387"/>
        <v>6.8592711275181628E-3</v>
      </c>
    </row>
    <row r="4605" spans="1:9" x14ac:dyDescent="0.3">
      <c r="A4605" s="1">
        <v>43213</v>
      </c>
      <c r="B4605" s="10">
        <v>6.4302177009114307E-3</v>
      </c>
      <c r="C4605" s="8">
        <f t="shared" si="389"/>
        <v>7.1109358116762883E-3</v>
      </c>
      <c r="D4605" s="8">
        <f t="shared" si="391"/>
        <v>6.254194102539079E-3</v>
      </c>
      <c r="E4605" s="8">
        <f t="shared" si="396"/>
        <v>1.1188109453716994E-2</v>
      </c>
      <c r="F4605" s="8">
        <f>F4604*$H$3+D4603*$I$3+E4603*$J$3+$K$3</f>
        <v>8.1399223768854178E-3</v>
      </c>
      <c r="G4605">
        <f t="shared" si="385"/>
        <v>1.7097046759739871E-3</v>
      </c>
      <c r="H4605" s="12">
        <f t="shared" si="386"/>
        <v>0.2658859708173878</v>
      </c>
      <c r="I4605" s="12">
        <f t="shared" si="387"/>
        <v>2.5732816802211067E-2</v>
      </c>
    </row>
    <row r="4606" spans="1:9" x14ac:dyDescent="0.3">
      <c r="A4606" s="1">
        <v>43214</v>
      </c>
      <c r="B4606" s="10">
        <v>1.449214436253936E-2</v>
      </c>
      <c r="C4606" s="8">
        <f t="shared" si="389"/>
        <v>6.4302177009114307E-3</v>
      </c>
      <c r="D4606" s="8">
        <f t="shared" si="391"/>
        <v>6.0917800823988566E-3</v>
      </c>
      <c r="E4606" s="8">
        <f t="shared" si="396"/>
        <v>1.1080064874772285E-2</v>
      </c>
      <c r="F4606" s="8">
        <f>F4605*$H$3+D4603*$I$3+E4603*$J$3+$K$3</f>
        <v>8.1634247213173798E-3</v>
      </c>
      <c r="G4606">
        <f t="shared" ref="G4606:G4669" si="404">SQRT((B4606-F4606)^2)</f>
        <v>6.32871964122198E-3</v>
      </c>
      <c r="H4606" s="12">
        <f t="shared" ref="H4606:H4669" si="405">ABS(B4606-F4606)/B4606</f>
        <v>0.43670001366954653</v>
      </c>
      <c r="I4606" s="12">
        <f t="shared" ref="I4606:I4669" si="406">B4606/F4606-LN(B4606/F4606)-1</f>
        <v>0.20131005928025147</v>
      </c>
    </row>
    <row r="4607" spans="1:9" x14ac:dyDescent="0.3">
      <c r="A4607" s="1">
        <v>43215</v>
      </c>
      <c r="B4607" s="10">
        <v>9.0403135301921796E-3</v>
      </c>
      <c r="C4607" s="8">
        <f t="shared" si="389"/>
        <v>1.449214436253936E-2</v>
      </c>
      <c r="D4607" s="8">
        <f t="shared" si="391"/>
        <v>7.5428294828140188E-3</v>
      </c>
      <c r="E4607" s="8">
        <f t="shared" si="396"/>
        <v>1.1193873811792024E-2</v>
      </c>
      <c r="F4607" s="8">
        <f>F4606*$H$3+D4603*$I$3+E4603*$J$3+$K$3</f>
        <v>8.1677839870294994E-3</v>
      </c>
      <c r="G4607">
        <f t="shared" si="404"/>
        <v>8.7252954316268012E-4</v>
      </c>
      <c r="H4607" s="12">
        <f t="shared" si="405"/>
        <v>9.6515407374829387E-2</v>
      </c>
      <c r="I4607" s="12">
        <f t="shared" si="406"/>
        <v>5.3295148053174035E-3</v>
      </c>
    </row>
    <row r="4608" spans="1:9" x14ac:dyDescent="0.3">
      <c r="A4608" s="1">
        <v>43216</v>
      </c>
      <c r="B4608" s="10">
        <v>8.091621246918106E-3</v>
      </c>
      <c r="C4608" s="8">
        <f t="shared" si="389"/>
        <v>9.0403135301921796E-3</v>
      </c>
      <c r="D4608" s="8">
        <f t="shared" si="391"/>
        <v>8.6214818055479238E-3</v>
      </c>
      <c r="E4608" s="8">
        <f t="shared" si="396"/>
        <v>1.0985878830239078E-2</v>
      </c>
      <c r="F4608" s="8">
        <f t="shared" ref="F4608" si="407">C4608*$H$3+D4608*$I$3+E4608*$J$3+$K$3</f>
        <v>9.1944069995156287E-3</v>
      </c>
      <c r="G4608">
        <f t="shared" si="404"/>
        <v>1.1027857525975227E-3</v>
      </c>
      <c r="H4608" s="12">
        <f t="shared" si="405"/>
        <v>0.13628736676442263</v>
      </c>
      <c r="I4608" s="12">
        <f t="shared" si="406"/>
        <v>7.8253191521686638E-3</v>
      </c>
    </row>
    <row r="4609" spans="1:9" x14ac:dyDescent="0.3">
      <c r="A4609" s="1">
        <v>43217</v>
      </c>
      <c r="B4609" s="10">
        <v>5.8375089607030388E-3</v>
      </c>
      <c r="C4609" s="8">
        <f t="shared" si="389"/>
        <v>8.091621246918106E-3</v>
      </c>
      <c r="D4609" s="8">
        <f t="shared" si="391"/>
        <v>9.0330465304474718E-3</v>
      </c>
      <c r="E4609" s="8">
        <f t="shared" si="396"/>
        <v>1.0549656086377196E-2</v>
      </c>
      <c r="F4609" s="8">
        <f>F4608*$H$3+D4608*$I$3+E4608*$J$3+$K$3</f>
        <v>9.2229885897151948E-3</v>
      </c>
      <c r="G4609">
        <f t="shared" si="404"/>
        <v>3.385479629012156E-3</v>
      </c>
      <c r="H4609" s="12">
        <f t="shared" si="405"/>
        <v>0.5799527935293185</v>
      </c>
      <c r="I4609" s="12">
        <f t="shared" si="406"/>
        <v>9.0325271867913726E-2</v>
      </c>
    </row>
    <row r="4610" spans="1:9" x14ac:dyDescent="0.3">
      <c r="A4610" s="1">
        <v>43220</v>
      </c>
      <c r="B4610" s="10">
        <v>6.9268230700226157E-3</v>
      </c>
      <c r="C4610" s="8">
        <f t="shared" si="389"/>
        <v>5.8375089607030388E-3</v>
      </c>
      <c r="D4610" s="8">
        <f t="shared" si="391"/>
        <v>8.7783611602528216E-3</v>
      </c>
      <c r="E4610" s="8">
        <f t="shared" si="396"/>
        <v>1.006031008468756E-2</v>
      </c>
      <c r="F4610" s="8">
        <f>F4609*$H$3+D4608*$I$3+E4608*$J$3+$K$3</f>
        <v>9.2282899649254665E-3</v>
      </c>
      <c r="G4610">
        <f t="shared" si="404"/>
        <v>2.3014668949028509E-3</v>
      </c>
      <c r="H4610" s="12">
        <f t="shared" si="405"/>
        <v>0.33225432086795553</v>
      </c>
      <c r="I4610" s="12">
        <f t="shared" si="406"/>
        <v>3.7479921560737539E-2</v>
      </c>
    </row>
    <row r="4611" spans="1:9" x14ac:dyDescent="0.3">
      <c r="A4611" s="1">
        <v>43221</v>
      </c>
      <c r="B4611" s="10">
        <v>8.4086385691840623E-3</v>
      </c>
      <c r="C4611" s="8">
        <f t="shared" si="389"/>
        <v>6.9268230700226157E-3</v>
      </c>
      <c r="D4611" s="8">
        <f t="shared" si="391"/>
        <v>8.8776822340750593E-3</v>
      </c>
      <c r="E4611" s="8">
        <f t="shared" si="396"/>
        <v>9.9158316474114092E-3</v>
      </c>
      <c r="F4611" s="8">
        <f>F4610*$H$3+D4608*$I$3+E4608*$J$3+$K$3</f>
        <v>9.2292732754734041E-3</v>
      </c>
      <c r="G4611">
        <f t="shared" si="404"/>
        <v>8.2063470628934189E-4</v>
      </c>
      <c r="H4611" s="12">
        <f t="shared" si="405"/>
        <v>9.7594241866548997E-2</v>
      </c>
      <c r="I4611" s="12">
        <f t="shared" si="406"/>
        <v>4.2042287108803311E-3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408">B4611</f>
        <v>8.4086385691840623E-3</v>
      </c>
      <c r="D4612" s="8">
        <f t="shared" si="391"/>
        <v>7.6609810754040015E-3</v>
      </c>
      <c r="E4612" s="8">
        <f t="shared" si="396"/>
        <v>9.7499881226526808E-3</v>
      </c>
      <c r="F4612" s="8">
        <f>F4611*$H$3+D4608*$I$3+E4608*$J$3+$K$3</f>
        <v>9.2294556620420472E-3</v>
      </c>
      <c r="G4612">
        <f t="shared" si="404"/>
        <v>3.0259067569230009E-3</v>
      </c>
      <c r="H4612" s="12">
        <f t="shared" si="405"/>
        <v>0.4877702752413352</v>
      </c>
      <c r="I4612" s="12">
        <f t="shared" si="406"/>
        <v>6.9425319652386408E-2</v>
      </c>
    </row>
    <row r="4613" spans="1:9" x14ac:dyDescent="0.3">
      <c r="A4613" s="1">
        <v>43223</v>
      </c>
      <c r="B4613" s="10">
        <v>1.280116901471445E-2</v>
      </c>
      <c r="C4613" s="8">
        <f t="shared" si="408"/>
        <v>6.2035489051190463E-3</v>
      </c>
      <c r="D4613" s="8">
        <f t="shared" si="391"/>
        <v>7.093628150389374E-3</v>
      </c>
      <c r="E4613" s="8">
        <f t="shared" si="396"/>
        <v>9.139167550743359E-3</v>
      </c>
      <c r="F4613" s="8">
        <f t="shared" ref="F4613" si="409">C4613*$H$3+D4613*$I$3+E4613*$J$3+$K$3</f>
        <v>7.4577890039976991E-3</v>
      </c>
      <c r="G4613">
        <f t="shared" si="404"/>
        <v>5.3433800107167504E-3</v>
      </c>
      <c r="H4613" s="12">
        <f t="shared" si="405"/>
        <v>0.41741344127046065</v>
      </c>
      <c r="I4613" s="12">
        <f t="shared" si="406"/>
        <v>0.17620562439743592</v>
      </c>
    </row>
    <row r="4614" spans="1:9" x14ac:dyDescent="0.3">
      <c r="A4614" s="1">
        <v>43224</v>
      </c>
      <c r="B4614" s="10">
        <v>1.1316065550962149E-2</v>
      </c>
      <c r="C4614" s="8">
        <f t="shared" si="408"/>
        <v>1.280116901471445E-2</v>
      </c>
      <c r="D4614" s="8">
        <f t="shared" si="391"/>
        <v>8.0355377039486413E-3</v>
      </c>
      <c r="E4614" s="8">
        <f t="shared" si="396"/>
        <v>9.2125097453247158E-3</v>
      </c>
      <c r="F4614" s="8">
        <f>F4613*$H$3+D4613*$I$3+E4613*$J$3+$K$3</f>
        <v>7.6904281721299128E-3</v>
      </c>
      <c r="G4614">
        <f t="shared" si="404"/>
        <v>3.6256373788322365E-3</v>
      </c>
      <c r="H4614" s="12">
        <f t="shared" si="405"/>
        <v>0.3203973468078723</v>
      </c>
      <c r="I4614" s="12">
        <f t="shared" si="406"/>
        <v>8.5201066602222264E-2</v>
      </c>
    </row>
    <row r="4615" spans="1:9" x14ac:dyDescent="0.3">
      <c r="A4615" s="1">
        <v>43227</v>
      </c>
      <c r="B4615" s="10">
        <v>7.7468377327388465E-3</v>
      </c>
      <c r="C4615" s="8">
        <f t="shared" si="408"/>
        <v>1.1316065550962149E-2</v>
      </c>
      <c r="D4615" s="8">
        <f t="shared" si="391"/>
        <v>9.131249022000465E-3</v>
      </c>
      <c r="E4615" s="8">
        <f t="shared" si="396"/>
        <v>8.8750280301185362E-3</v>
      </c>
      <c r="F4615" s="8">
        <f>F4614*$H$3+D4613*$I$3+E4613*$J$3+$K$3</f>
        <v>7.733578588543513E-3</v>
      </c>
      <c r="G4615">
        <f t="shared" si="404"/>
        <v>1.3259144195333465E-5</v>
      </c>
      <c r="H4615" s="12">
        <f t="shared" si="405"/>
        <v>1.7115556892716504E-3</v>
      </c>
      <c r="I4615" s="12">
        <f t="shared" si="406"/>
        <v>1.4680604669692343E-6</v>
      </c>
    </row>
    <row r="4616" spans="1:9" x14ac:dyDescent="0.3">
      <c r="A4616" s="1">
        <v>43228</v>
      </c>
      <c r="B4616" s="10">
        <v>5.8655968959462563E-3</v>
      </c>
      <c r="C4616" s="8">
        <f t="shared" si="408"/>
        <v>7.7468377327388465E-3</v>
      </c>
      <c r="D4616" s="8">
        <f t="shared" ref="D4616:D4679" si="410">AVERAGE(B4611:B4615)</f>
        <v>9.2952519545437106E-3</v>
      </c>
      <c r="E4616" s="8">
        <f t="shared" si="396"/>
        <v>8.8983514356051636E-3</v>
      </c>
      <c r="F4616" s="8">
        <f>F4615*$H$3+D4613*$I$3+E4613*$J$3+$K$3</f>
        <v>7.7415822211717418E-3</v>
      </c>
      <c r="G4616">
        <f t="shared" si="404"/>
        <v>1.8759853252254856E-3</v>
      </c>
      <c r="H4616" s="12">
        <f t="shared" si="405"/>
        <v>0.31982854575669672</v>
      </c>
      <c r="I4616" s="12">
        <f t="shared" si="406"/>
        <v>3.5176010137996983E-2</v>
      </c>
    </row>
    <row r="4617" spans="1:9" x14ac:dyDescent="0.3">
      <c r="A4617" s="1">
        <v>43229</v>
      </c>
      <c r="B4617" s="10">
        <v>5.8160531270972154E-3</v>
      </c>
      <c r="C4617" s="8">
        <f t="shared" si="408"/>
        <v>5.8655968959462563E-3</v>
      </c>
      <c r="D4617" s="8">
        <f t="shared" si="410"/>
        <v>8.7866436198961485E-3</v>
      </c>
      <c r="E4617" s="8">
        <f t="shared" si="396"/>
        <v>8.3980930444709709E-3</v>
      </c>
      <c r="F4617" s="8">
        <f>F4616*$H$3+D4613*$I$3+E4613*$J$3+$K$3</f>
        <v>7.7430667522741456E-3</v>
      </c>
      <c r="G4617">
        <f t="shared" si="404"/>
        <v>1.9270136251769302E-3</v>
      </c>
      <c r="H4617" s="12">
        <f t="shared" si="405"/>
        <v>0.33132668891879608</v>
      </c>
      <c r="I4617" s="12">
        <f t="shared" si="406"/>
        <v>3.7306394290628209E-2</v>
      </c>
    </row>
    <row r="4618" spans="1:9" x14ac:dyDescent="0.3">
      <c r="A4618" s="1">
        <v>43230</v>
      </c>
      <c r="B4618" s="10">
        <v>4.6934476126379958E-3</v>
      </c>
      <c r="C4618" s="8">
        <f t="shared" si="408"/>
        <v>5.8160531270972154E-3</v>
      </c>
      <c r="D4618" s="8">
        <f t="shared" si="410"/>
        <v>8.7091444642917841E-3</v>
      </c>
      <c r="E4618" s="8">
        <f t="shared" si="396"/>
        <v>8.008664588950859E-3</v>
      </c>
      <c r="F4618" s="8">
        <f t="shared" ref="F4618" si="411">C4618*$H$3+D4618*$I$3+E4618*$J$3+$K$3</f>
        <v>7.9875681504053657E-3</v>
      </c>
      <c r="G4618">
        <f t="shared" si="404"/>
        <v>3.2941205377673699E-3</v>
      </c>
      <c r="H4618" s="12">
        <f t="shared" si="405"/>
        <v>0.70185518400105862</v>
      </c>
      <c r="I4618" s="12">
        <f t="shared" si="406"/>
        <v>0.11931300245484611</v>
      </c>
    </row>
    <row r="4619" spans="1:9" x14ac:dyDescent="0.3">
      <c r="A4619" s="1">
        <v>43231</v>
      </c>
      <c r="B4619" s="10">
        <v>3.5677334410057528E-3</v>
      </c>
      <c r="C4619" s="8">
        <f t="shared" si="408"/>
        <v>4.6934476126379958E-3</v>
      </c>
      <c r="D4619" s="8">
        <f t="shared" si="410"/>
        <v>7.0876001838764925E-3</v>
      </c>
      <c r="E4619" s="8">
        <f t="shared" si="396"/>
        <v>7.694993567001096E-3</v>
      </c>
      <c r="F4619" s="8">
        <f>F4618*$H$3+D4618*$I$3+E4618*$J$3+$K$3</f>
        <v>8.3903454568083971E-3</v>
      </c>
      <c r="G4619">
        <f t="shared" si="404"/>
        <v>4.8226120158026443E-3</v>
      </c>
      <c r="H4619" s="12">
        <f t="shared" si="405"/>
        <v>1.3517299135563048</v>
      </c>
      <c r="I4619" s="12">
        <f t="shared" si="406"/>
        <v>0.28037008782015582</v>
      </c>
    </row>
    <row r="4620" spans="1:9" x14ac:dyDescent="0.3">
      <c r="A4620" s="1">
        <v>43234</v>
      </c>
      <c r="B4620" s="10">
        <v>5.3594937987234458E-3</v>
      </c>
      <c r="C4620" s="8">
        <f t="shared" si="408"/>
        <v>3.5677334410057528E-3</v>
      </c>
      <c r="D4620" s="8">
        <f t="shared" si="410"/>
        <v>5.5379337618852139E-3</v>
      </c>
      <c r="E4620" s="8">
        <f t="shared" si="396"/>
        <v>7.4858627608058509E-3</v>
      </c>
      <c r="F4620" s="8">
        <f>F4619*$H$3+D4618*$I$3+E4618*$J$3+$K$3</f>
        <v>8.4650534633439155E-3</v>
      </c>
      <c r="G4620">
        <f t="shared" si="404"/>
        <v>3.1055596646204697E-3</v>
      </c>
      <c r="H4620" s="12">
        <f t="shared" si="405"/>
        <v>0.57945018340354626</v>
      </c>
      <c r="I4620" s="12">
        <f t="shared" si="406"/>
        <v>9.0208514153308883E-2</v>
      </c>
    </row>
    <row r="4621" spans="1:9" x14ac:dyDescent="0.3">
      <c r="A4621" s="1">
        <v>43235</v>
      </c>
      <c r="B4621" s="10">
        <v>6.1228047596214074E-3</v>
      </c>
      <c r="C4621" s="8">
        <f t="shared" si="408"/>
        <v>5.3594937987234458E-3</v>
      </c>
      <c r="D4621" s="8">
        <f t="shared" si="410"/>
        <v>5.0604649750821329E-3</v>
      </c>
      <c r="E4621" s="8">
        <f t="shared" si="396"/>
        <v>7.4132993461478308E-3</v>
      </c>
      <c r="F4621" s="8">
        <f>F4620*$H$3+D4618*$I$3+E4618*$J$3+$K$3</f>
        <v>8.4789104660890659E-3</v>
      </c>
      <c r="G4621">
        <f t="shared" si="404"/>
        <v>2.3561057064676585E-3</v>
      </c>
      <c r="H4621" s="12">
        <f t="shared" si="405"/>
        <v>0.38480823723233404</v>
      </c>
      <c r="I4621" s="12">
        <f t="shared" si="406"/>
        <v>4.768331653503699E-2</v>
      </c>
    </row>
    <row r="4622" spans="1:9" x14ac:dyDescent="0.3">
      <c r="A4622" s="1">
        <v>43236</v>
      </c>
      <c r="B4622" s="10">
        <v>3.4467611254873081E-3</v>
      </c>
      <c r="C4622" s="8">
        <f t="shared" si="408"/>
        <v>6.1228047596214074E-3</v>
      </c>
      <c r="D4622" s="8">
        <f t="shared" si="410"/>
        <v>5.1119065478171634E-3</v>
      </c>
      <c r="E4622" s="8">
        <f t="shared" si="396"/>
        <v>7.2723176723514865E-3</v>
      </c>
      <c r="F4622" s="8">
        <f>F4621*$H$3+D4618*$I$3+E4618*$J$3+$K$3</f>
        <v>8.4814806929493919E-3</v>
      </c>
      <c r="G4622">
        <f t="shared" si="404"/>
        <v>5.0347195674620843E-3</v>
      </c>
      <c r="H4622" s="12">
        <f t="shared" si="405"/>
        <v>1.4607103260601699</v>
      </c>
      <c r="I4622" s="12">
        <f t="shared" si="406"/>
        <v>0.30683677939476306</v>
      </c>
    </row>
    <row r="4623" spans="1:9" x14ac:dyDescent="0.3">
      <c r="A4623" s="1">
        <v>43237</v>
      </c>
      <c r="B4623" s="10">
        <v>5.1169621703113077E-3</v>
      </c>
      <c r="C4623" s="8">
        <f t="shared" si="408"/>
        <v>3.4467611254873081E-3</v>
      </c>
      <c r="D4623" s="8">
        <f t="shared" si="410"/>
        <v>4.6380481474951815E-3</v>
      </c>
      <c r="E4623" s="8">
        <f t="shared" si="396"/>
        <v>7.0997937325276124E-3</v>
      </c>
      <c r="F4623" s="8">
        <f t="shared" ref="F4623" si="412">C4623*$H$3+D4623*$I$3+E4623*$J$3+$K$3</f>
        <v>5.20530371639803E-3</v>
      </c>
      <c r="G4623">
        <f t="shared" si="404"/>
        <v>8.834154608672231E-5</v>
      </c>
      <c r="H4623" s="12">
        <f t="shared" si="405"/>
        <v>1.7264451670032134E-2</v>
      </c>
      <c r="I4623" s="12">
        <f t="shared" si="406"/>
        <v>1.4566549428107756E-4</v>
      </c>
    </row>
    <row r="4624" spans="1:9" x14ac:dyDescent="0.3">
      <c r="A4624" s="1">
        <v>43238</v>
      </c>
      <c r="B4624" s="10">
        <v>2.5781547207465302E-3</v>
      </c>
      <c r="C4624" s="8">
        <f t="shared" si="408"/>
        <v>5.1169621703113077E-3</v>
      </c>
      <c r="D4624" s="8">
        <f t="shared" si="410"/>
        <v>4.7227510590298434E-3</v>
      </c>
      <c r="E4624" s="8">
        <f t="shared" si="396"/>
        <v>7.0034330420661482E-3</v>
      </c>
      <c r="F4624" s="8">
        <f>F4623*$H$3+D4623*$I$3+E4623*$J$3+$K$3</f>
        <v>5.5314820022304614E-3</v>
      </c>
      <c r="G4624">
        <f t="shared" si="404"/>
        <v>2.9533272814839312E-3</v>
      </c>
      <c r="H4624" s="12">
        <f t="shared" si="405"/>
        <v>1.1455198005450837</v>
      </c>
      <c r="I4624" s="12">
        <f t="shared" si="406"/>
        <v>0.22946937290541536</v>
      </c>
    </row>
    <row r="4625" spans="1:9" x14ac:dyDescent="0.3">
      <c r="A4625" s="1">
        <v>43241</v>
      </c>
      <c r="B4625" s="10">
        <v>8.8683719503629965E-3</v>
      </c>
      <c r="C4625" s="8">
        <f t="shared" si="408"/>
        <v>2.5781547207465302E-3</v>
      </c>
      <c r="D4625" s="8">
        <f t="shared" si="410"/>
        <v>4.5248353149779999E-3</v>
      </c>
      <c r="E4625" s="8">
        <f t="shared" si="396"/>
        <v>6.9548468058945045E-3</v>
      </c>
      <c r="F4625" s="8">
        <f>F4624*$H$3+D4623*$I$3+E4623*$J$3+$K$3</f>
        <v>5.5919822566448197E-3</v>
      </c>
      <c r="G4625">
        <f t="shared" si="404"/>
        <v>3.2763896937181769E-3</v>
      </c>
      <c r="H4625" s="12">
        <f t="shared" si="405"/>
        <v>0.36944658073166059</v>
      </c>
      <c r="I4625" s="12">
        <f t="shared" si="406"/>
        <v>0.12475105475127224</v>
      </c>
    </row>
    <row r="4626" spans="1:9" x14ac:dyDescent="0.3">
      <c r="A4626" s="1">
        <v>43242</v>
      </c>
      <c r="B4626" s="10">
        <v>4.50820334574774E-3</v>
      </c>
      <c r="C4626" s="8">
        <f t="shared" si="408"/>
        <v>8.8683719503629965E-3</v>
      </c>
      <c r="D4626" s="8">
        <f t="shared" si="410"/>
        <v>5.2266109453059104E-3</v>
      </c>
      <c r="E4626" s="8">
        <f t="shared" si="396"/>
        <v>7.0836910935282629E-3</v>
      </c>
      <c r="F4626" s="8">
        <f>F4625*$H$3+D4623*$I$3+E4623*$J$3+$K$3</f>
        <v>5.6032039747762417E-3</v>
      </c>
      <c r="G4626">
        <f t="shared" si="404"/>
        <v>1.0950006290285016E-3</v>
      </c>
      <c r="H4626" s="12">
        <f t="shared" si="405"/>
        <v>0.24289069171232838</v>
      </c>
      <c r="I4626" s="12">
        <f t="shared" si="406"/>
        <v>2.2015852535661962E-2</v>
      </c>
    </row>
    <row r="4627" spans="1:9" x14ac:dyDescent="0.3">
      <c r="A4627" s="1">
        <v>43243</v>
      </c>
      <c r="B4627" s="10">
        <v>5.8650460344152125E-3</v>
      </c>
      <c r="C4627" s="8">
        <f t="shared" si="408"/>
        <v>4.50820334574774E-3</v>
      </c>
      <c r="D4627" s="8">
        <f t="shared" si="410"/>
        <v>4.9036906625311762E-3</v>
      </c>
      <c r="E4627" s="8">
        <f t="shared" si="396"/>
        <v>6.9653850723496924E-3</v>
      </c>
      <c r="F4627" s="8">
        <f>F4626*$H$3+D4623*$I$3+E4623*$J$3+$K$3</f>
        <v>5.6052854033427834E-3</v>
      </c>
      <c r="G4627">
        <f t="shared" si="404"/>
        <v>2.5976063107242906E-4</v>
      </c>
      <c r="H4627" s="12">
        <f t="shared" si="405"/>
        <v>4.4289615042779298E-2</v>
      </c>
      <c r="I4627" s="12">
        <f t="shared" si="406"/>
        <v>1.0417318604403203E-3</v>
      </c>
    </row>
    <row r="4628" spans="1:9" x14ac:dyDescent="0.3">
      <c r="A4628" s="1">
        <v>43244</v>
      </c>
      <c r="B4628" s="10">
        <v>7.5483822134492862E-3</v>
      </c>
      <c r="C4628" s="8">
        <f t="shared" si="408"/>
        <v>5.8650460344152125E-3</v>
      </c>
      <c r="D4628" s="8">
        <f t="shared" si="410"/>
        <v>5.3873476443167577E-3</v>
      </c>
      <c r="E4628" s="8">
        <f t="shared" si="396"/>
        <v>6.9396954511453191E-3</v>
      </c>
      <c r="F4628" s="8">
        <f t="shared" ref="F4628" si="413">C4628*$H$3+D4628*$I$3+E4628*$J$3+$K$3</f>
        <v>6.0130354795842316E-3</v>
      </c>
      <c r="G4628">
        <f t="shared" si="404"/>
        <v>1.5353467338650546E-3</v>
      </c>
      <c r="H4628" s="12">
        <f t="shared" si="405"/>
        <v>0.20340076727029793</v>
      </c>
      <c r="I4628" s="12">
        <f t="shared" si="406"/>
        <v>2.7932812191785894E-2</v>
      </c>
    </row>
    <row r="4629" spans="1:9" x14ac:dyDescent="0.3">
      <c r="A4629" s="1">
        <v>43245</v>
      </c>
      <c r="B4629" s="10">
        <v>3.3694806759608184E-3</v>
      </c>
      <c r="C4629" s="8">
        <f t="shared" si="408"/>
        <v>7.5483822134492862E-3</v>
      </c>
      <c r="D4629" s="8">
        <f t="shared" si="410"/>
        <v>5.8736316529443529E-3</v>
      </c>
      <c r="E4629" s="8">
        <f t="shared" si="396"/>
        <v>6.6240698989139526E-3</v>
      </c>
      <c r="F4629" s="8">
        <f>F4628*$H$3+D4628*$I$3+E4628*$J$3+$K$3</f>
        <v>6.0404848821724996E-3</v>
      </c>
      <c r="G4629">
        <f t="shared" si="404"/>
        <v>2.6710042062116812E-3</v>
      </c>
      <c r="H4629" s="12">
        <f t="shared" si="405"/>
        <v>0.79270500800543564</v>
      </c>
      <c r="I4629" s="12">
        <f t="shared" si="406"/>
        <v>0.14154191524027038</v>
      </c>
    </row>
    <row r="4630" spans="1:9" x14ac:dyDescent="0.3">
      <c r="A4630" s="1">
        <v>43249</v>
      </c>
      <c r="B4630" s="10">
        <v>9.8805487923515397E-3</v>
      </c>
      <c r="C4630" s="8">
        <f t="shared" si="408"/>
        <v>3.3694806759608184E-3</v>
      </c>
      <c r="D4630" s="8">
        <f t="shared" si="410"/>
        <v>6.0318968439872101E-3</v>
      </c>
      <c r="E4630" s="8">
        <f t="shared" si="396"/>
        <v>6.3663047691761626E-3</v>
      </c>
      <c r="F4630" s="8">
        <f>F4629*$H$3+D4628*$I$3+E4628*$J$3+$K$3</f>
        <v>6.0455762567741969E-3</v>
      </c>
      <c r="G4630">
        <f t="shared" si="404"/>
        <v>3.8349725355773428E-3</v>
      </c>
      <c r="H4630" s="12">
        <f t="shared" si="405"/>
        <v>0.38813355575410619</v>
      </c>
      <c r="I4630" s="12">
        <f t="shared" si="406"/>
        <v>0.14310233957813057</v>
      </c>
    </row>
    <row r="4631" spans="1:9" x14ac:dyDescent="0.3">
      <c r="A4631" s="1">
        <v>43250</v>
      </c>
      <c r="B4631" s="10">
        <v>6.8904269485176774E-3</v>
      </c>
      <c r="C4631" s="8">
        <f t="shared" si="408"/>
        <v>9.8805487923515397E-3</v>
      </c>
      <c r="D4631" s="8">
        <f t="shared" si="410"/>
        <v>6.23433221238492E-3</v>
      </c>
      <c r="E4631" s="8">
        <f t="shared" si="396"/>
        <v>6.4476196576049548E-3</v>
      </c>
      <c r="F4631" s="8">
        <f>F4630*$H$3+D4628*$I$3+E4628*$J$3+$K$3</f>
        <v>6.0465206159547452E-3</v>
      </c>
      <c r="G4631">
        <f t="shared" si="404"/>
        <v>8.4390633256293222E-4</v>
      </c>
      <c r="H4631" s="12">
        <f t="shared" si="405"/>
        <v>0.12247518751279701</v>
      </c>
      <c r="I4631" s="12">
        <f t="shared" si="406"/>
        <v>8.9188690612937993E-3</v>
      </c>
    </row>
    <row r="4632" spans="1:9" x14ac:dyDescent="0.3">
      <c r="A4632" s="1">
        <v>43251</v>
      </c>
      <c r="B4632" s="10">
        <v>4.4730435751310447E-3</v>
      </c>
      <c r="C4632" s="8">
        <f t="shared" si="408"/>
        <v>6.8904269485176774E-3</v>
      </c>
      <c r="D4632" s="8">
        <f t="shared" si="410"/>
        <v>6.7107769329389066E-3</v>
      </c>
      <c r="E4632" s="8">
        <f t="shared" si="396"/>
        <v>6.4954795661419842E-3</v>
      </c>
      <c r="F4632" s="8">
        <f>F4631*$H$3+D4628*$I$3+E4628*$J$3+$K$3</f>
        <v>6.04669577773946E-3</v>
      </c>
      <c r="G4632">
        <f t="shared" si="404"/>
        <v>1.5736522026084153E-3</v>
      </c>
      <c r="H4632" s="12">
        <f t="shared" si="405"/>
        <v>0.35180793036703489</v>
      </c>
      <c r="I4632" s="12">
        <f t="shared" si="406"/>
        <v>4.1192965968085637E-2</v>
      </c>
    </row>
    <row r="4633" spans="1:9" x14ac:dyDescent="0.3">
      <c r="A4633" s="1">
        <v>43252</v>
      </c>
      <c r="B4633" s="10">
        <v>5.8562987651294123E-3</v>
      </c>
      <c r="C4633" s="8">
        <f t="shared" si="408"/>
        <v>4.4730435751310447E-3</v>
      </c>
      <c r="D4633" s="8">
        <f t="shared" si="410"/>
        <v>6.4323764410820728E-3</v>
      </c>
      <c r="E4633" s="8">
        <f t="shared" ref="E4633:E4696" si="414">AVERAGE(B4611:B4632)</f>
        <v>6.3839441345560043E-3</v>
      </c>
      <c r="F4633" s="8">
        <f t="shared" ref="F4633" si="415">C4633*$H$3+D4633*$I$3+E4633*$J$3+$K$3</f>
        <v>6.1826500948265455E-3</v>
      </c>
      <c r="G4633">
        <f t="shared" si="404"/>
        <v>3.2635132969713321E-4</v>
      </c>
      <c r="H4633" s="12">
        <f t="shared" si="405"/>
        <v>5.5726550639859901E-2</v>
      </c>
      <c r="I4633" s="12">
        <f t="shared" si="406"/>
        <v>1.4441801310447477E-3</v>
      </c>
    </row>
    <row r="4634" spans="1:9" x14ac:dyDescent="0.3">
      <c r="A4634" s="1">
        <v>43255</v>
      </c>
      <c r="B4634" s="10">
        <v>3.1474412931326505E-3</v>
      </c>
      <c r="C4634" s="8">
        <f t="shared" si="408"/>
        <v>5.8562987651294123E-3</v>
      </c>
      <c r="D4634" s="8">
        <f t="shared" si="410"/>
        <v>6.0939597514180991E-3</v>
      </c>
      <c r="E4634" s="8">
        <f t="shared" si="414"/>
        <v>6.267928688917155E-3</v>
      </c>
      <c r="F4634" s="8">
        <f>F4633*$H$3+D4633*$I$3+E4633*$J$3+$K$3</f>
        <v>6.4997516122560651E-3</v>
      </c>
      <c r="G4634">
        <f t="shared" si="404"/>
        <v>3.3523103191234146E-3</v>
      </c>
      <c r="H4634" s="12">
        <f t="shared" si="405"/>
        <v>1.0650906583826565</v>
      </c>
      <c r="I4634" s="12">
        <f t="shared" si="406"/>
        <v>0.20941436973285388</v>
      </c>
    </row>
    <row r="4635" spans="1:9" x14ac:dyDescent="0.3">
      <c r="A4635" s="1">
        <v>43256</v>
      </c>
      <c r="B4635" s="10">
        <v>3.400325975438395E-3</v>
      </c>
      <c r="C4635" s="8">
        <f t="shared" si="408"/>
        <v>3.1474412931326505E-3</v>
      </c>
      <c r="D4635" s="8">
        <f t="shared" si="410"/>
        <v>6.0495518748524659E-3</v>
      </c>
      <c r="E4635" s="8">
        <f t="shared" si="414"/>
        <v>6.1290147065541376E-3</v>
      </c>
      <c r="F4635" s="8">
        <f>F4634*$H$3+D4633*$I$3+E4633*$J$3+$K$3</f>
        <v>6.5585682880219091E-3</v>
      </c>
      <c r="G4635">
        <f t="shared" si="404"/>
        <v>3.1582423125835141E-3</v>
      </c>
      <c r="H4635" s="12">
        <f t="shared" si="405"/>
        <v>0.92880574844778818</v>
      </c>
      <c r="I4635" s="12">
        <f t="shared" si="406"/>
        <v>0.17535655479310774</v>
      </c>
    </row>
    <row r="4636" spans="1:9" x14ac:dyDescent="0.3">
      <c r="A4636" s="1">
        <v>43257</v>
      </c>
      <c r="B4636" s="10">
        <v>4.745870143315665E-3</v>
      </c>
      <c r="C4636" s="8">
        <f t="shared" si="408"/>
        <v>3.400325975438395E-3</v>
      </c>
      <c r="D4636" s="8">
        <f t="shared" si="410"/>
        <v>4.7535073114698366E-3</v>
      </c>
      <c r="E4636" s="8">
        <f t="shared" si="414"/>
        <v>5.7017036593143191E-3</v>
      </c>
      <c r="F4636" s="8">
        <f>F4635*$H$3+D4633*$I$3+E4633*$J$3+$K$3</f>
        <v>6.5694777323417816E-3</v>
      </c>
      <c r="G4636">
        <f t="shared" si="404"/>
        <v>1.8236075890261166E-3</v>
      </c>
      <c r="H4636" s="12">
        <f t="shared" si="405"/>
        <v>0.38425147211298694</v>
      </c>
      <c r="I4636" s="12">
        <f t="shared" si="406"/>
        <v>4.7571630876607651E-2</v>
      </c>
    </row>
    <row r="4637" spans="1:9" x14ac:dyDescent="0.3">
      <c r="A4637" s="1">
        <v>43258</v>
      </c>
      <c r="B4637" s="10">
        <v>4.8242113789090397E-3</v>
      </c>
      <c r="C4637" s="8">
        <f t="shared" si="408"/>
        <v>4.745870143315665E-3</v>
      </c>
      <c r="D4637" s="8">
        <f t="shared" si="410"/>
        <v>4.3245959504294336E-3</v>
      </c>
      <c r="E4637" s="8">
        <f t="shared" si="414"/>
        <v>5.403058413512205E-3</v>
      </c>
      <c r="F4637" s="8">
        <f>F4636*$H$3+D4633*$I$3+E4633*$J$3+$K$3</f>
        <v>6.5715012396858931E-3</v>
      </c>
      <c r="G4637">
        <f t="shared" si="404"/>
        <v>1.7472898607768534E-3</v>
      </c>
      <c r="H4637" s="12">
        <f t="shared" si="405"/>
        <v>0.36219181199559924</v>
      </c>
      <c r="I4637" s="12">
        <f t="shared" si="406"/>
        <v>4.3206033860559989E-2</v>
      </c>
    </row>
    <row r="4638" spans="1:9" x14ac:dyDescent="0.3">
      <c r="A4638" s="1">
        <v>43259</v>
      </c>
      <c r="B4638" s="10">
        <v>3.222007962920383E-3</v>
      </c>
      <c r="C4638" s="8">
        <f t="shared" si="408"/>
        <v>4.8242113789090397E-3</v>
      </c>
      <c r="D4638" s="8">
        <f t="shared" si="410"/>
        <v>4.3948295111850321E-3</v>
      </c>
      <c r="E4638" s="8">
        <f t="shared" si="414"/>
        <v>5.2702117610653951E-3</v>
      </c>
      <c r="F4638" s="8">
        <f t="shared" ref="F4638" si="416">C4638*$H$3+D4638*$I$3+E4638*$J$3+$K$3</f>
        <v>4.9302973665626909E-3</v>
      </c>
      <c r="G4638">
        <f t="shared" si="404"/>
        <v>1.7082894036423079E-3</v>
      </c>
      <c r="H4638" s="12">
        <f t="shared" si="405"/>
        <v>0.53019403530397802</v>
      </c>
      <c r="I4638" s="12">
        <f t="shared" si="406"/>
        <v>7.890644038634953E-2</v>
      </c>
    </row>
    <row r="4639" spans="1:9" x14ac:dyDescent="0.3">
      <c r="A4639" s="1">
        <v>43262</v>
      </c>
      <c r="B4639" s="10">
        <v>3.0506325048173231E-3</v>
      </c>
      <c r="C4639" s="8">
        <f t="shared" si="408"/>
        <v>3.222007962920383E-3</v>
      </c>
      <c r="D4639" s="8">
        <f t="shared" si="410"/>
        <v>3.8679713507432266E-3</v>
      </c>
      <c r="E4639" s="8">
        <f t="shared" si="414"/>
        <v>5.1500486277460365E-3</v>
      </c>
      <c r="F4639" s="8">
        <f>F4638*$H$3+D4638*$I$3+E4638*$J$3+$K$3</f>
        <v>4.9499744251580071E-3</v>
      </c>
      <c r="G4639">
        <f t="shared" si="404"/>
        <v>1.899341920340684E-3</v>
      </c>
      <c r="H4639" s="12">
        <f t="shared" si="405"/>
        <v>0.62260594068324848</v>
      </c>
      <c r="I4639" s="12">
        <f t="shared" si="406"/>
        <v>0.10032604125577382</v>
      </c>
    </row>
    <row r="4640" spans="1:9" x14ac:dyDescent="0.3">
      <c r="A4640" s="1">
        <v>43263</v>
      </c>
      <c r="B4640" s="10">
        <v>3.0233674812112387E-3</v>
      </c>
      <c r="C4640" s="8">
        <f t="shared" si="408"/>
        <v>3.0506325048173231E-3</v>
      </c>
      <c r="D4640" s="8">
        <f t="shared" si="410"/>
        <v>3.8486095930801616E-3</v>
      </c>
      <c r="E4640" s="8">
        <f t="shared" si="414"/>
        <v>5.0243476903696774E-3</v>
      </c>
      <c r="F4640" s="8">
        <f>F4639*$H$3+D4638*$I$3+E4638*$J$3+$K$3</f>
        <v>4.9536241685739571E-3</v>
      </c>
      <c r="G4640">
        <f t="shared" si="404"/>
        <v>1.9302566873627184E-3</v>
      </c>
      <c r="H4640" s="12">
        <f t="shared" si="405"/>
        <v>0.63844593796762272</v>
      </c>
      <c r="I4640" s="12">
        <f t="shared" si="406"/>
        <v>0.10408264353360308</v>
      </c>
    </row>
    <row r="4641" spans="1:9" x14ac:dyDescent="0.3">
      <c r="A4641" s="1">
        <v>43264</v>
      </c>
      <c r="B4641" s="10">
        <v>3.2548273494785052E-3</v>
      </c>
      <c r="C4641" s="8">
        <f t="shared" si="408"/>
        <v>3.0233674812112387E-3</v>
      </c>
      <c r="D4641" s="8">
        <f t="shared" si="410"/>
        <v>3.7732178942347303E-3</v>
      </c>
      <c r="E4641" s="8">
        <f t="shared" si="414"/>
        <v>4.9484349571230065E-3</v>
      </c>
      <c r="F4641" s="8">
        <f>F4640*$H$3+D4638*$I$3+E4638*$J$3+$K$3</f>
        <v>4.9543011308820044E-3</v>
      </c>
      <c r="G4641">
        <f t="shared" si="404"/>
        <v>1.6994737814034992E-3</v>
      </c>
      <c r="H4641" s="12">
        <f t="shared" si="405"/>
        <v>0.52213945593021771</v>
      </c>
      <c r="I4641" s="12">
        <f t="shared" si="406"/>
        <v>7.7086909357608757E-2</v>
      </c>
    </row>
    <row r="4642" spans="1:9" x14ac:dyDescent="0.3">
      <c r="A4642" s="1">
        <v>43265</v>
      </c>
      <c r="B4642" s="10">
        <v>4.0123405580962061E-3</v>
      </c>
      <c r="C4642" s="8">
        <f t="shared" si="408"/>
        <v>3.2548273494785052E-3</v>
      </c>
      <c r="D4642" s="8">
        <f t="shared" si="410"/>
        <v>3.4750093354672983E-3</v>
      </c>
      <c r="E4642" s="8">
        <f t="shared" si="414"/>
        <v>4.9342119529626775E-3</v>
      </c>
      <c r="F4642" s="8">
        <f>F4641*$H$3+D4638*$I$3+E4638*$J$3+$K$3</f>
        <v>4.9544266953160726E-3</v>
      </c>
      <c r="G4642">
        <f t="shared" si="404"/>
        <v>9.4208613721986651E-4</v>
      </c>
      <c r="H4642" s="12">
        <f t="shared" si="405"/>
        <v>0.23479715233017806</v>
      </c>
      <c r="I4642" s="12">
        <f t="shared" si="406"/>
        <v>2.0756323745646066E-2</v>
      </c>
    </row>
    <row r="4643" spans="1:9" x14ac:dyDescent="0.3">
      <c r="A4643" s="1">
        <v>43266</v>
      </c>
      <c r="B4643" s="10">
        <v>6.0615941222130825E-3</v>
      </c>
      <c r="C4643" s="8">
        <f t="shared" si="408"/>
        <v>4.0123405580962061E-3</v>
      </c>
      <c r="D4643" s="8">
        <f t="shared" si="410"/>
        <v>3.3126351713047312E-3</v>
      </c>
      <c r="E4643" s="8">
        <f t="shared" si="414"/>
        <v>4.872977714752349E-3</v>
      </c>
      <c r="F4643" s="8">
        <f t="shared" ref="F4643" si="417">C4643*$H$3+D4643*$I$3+E4643*$J$3+$K$3</f>
        <v>4.1226999379069523E-3</v>
      </c>
      <c r="G4643">
        <f t="shared" si="404"/>
        <v>1.9388941843061303E-3</v>
      </c>
      <c r="H4643" s="12">
        <f t="shared" si="405"/>
        <v>0.31986539270271064</v>
      </c>
      <c r="I4643" s="12">
        <f t="shared" si="406"/>
        <v>8.4832638666817894E-2</v>
      </c>
    </row>
    <row r="4644" spans="1:9" x14ac:dyDescent="0.3">
      <c r="A4644" s="1">
        <v>43269</v>
      </c>
      <c r="B4644" s="10">
        <v>6.6052479350534338E-3</v>
      </c>
      <c r="C4644" s="8">
        <f t="shared" si="408"/>
        <v>6.0615941222130825E-3</v>
      </c>
      <c r="D4644" s="8">
        <f t="shared" si="410"/>
        <v>3.8805524031632712E-3</v>
      </c>
      <c r="E4644" s="8">
        <f t="shared" si="414"/>
        <v>4.8701954130519701E-3</v>
      </c>
      <c r="F4644" s="8">
        <f>F4643*$H$3+D4643*$I$3+E4643*$J$3+$K$3</f>
        <v>4.1431696345286062E-3</v>
      </c>
      <c r="G4644">
        <f t="shared" si="404"/>
        <v>2.4620783005248276E-3</v>
      </c>
      <c r="H4644" s="12">
        <f t="shared" si="405"/>
        <v>0.37274578104158784</v>
      </c>
      <c r="I4644" s="12">
        <f t="shared" si="406"/>
        <v>0.12784657086389162</v>
      </c>
    </row>
    <row r="4645" spans="1:9" x14ac:dyDescent="0.3">
      <c r="A4645" s="1">
        <v>43270</v>
      </c>
      <c r="B4645" s="10">
        <v>9.3267031492656038E-3</v>
      </c>
      <c r="C4645" s="8">
        <f t="shared" si="408"/>
        <v>6.6052479350534338E-3</v>
      </c>
      <c r="D4645" s="8">
        <f t="shared" si="410"/>
        <v>4.5914754892104935E-3</v>
      </c>
      <c r="E4645" s="8">
        <f t="shared" si="414"/>
        <v>5.0137629953049762E-3</v>
      </c>
      <c r="F4645" s="8">
        <f>F4644*$H$3+D4643*$I$3+E4643*$J$3+$K$3</f>
        <v>4.1469663981612134E-3</v>
      </c>
      <c r="G4645">
        <f t="shared" si="404"/>
        <v>5.1797367511043904E-3</v>
      </c>
      <c r="H4645" s="12">
        <f t="shared" si="405"/>
        <v>0.55536631414201809</v>
      </c>
      <c r="I4645" s="12">
        <f t="shared" si="406"/>
        <v>0.43853785943491008</v>
      </c>
    </row>
    <row r="4646" spans="1:9" x14ac:dyDescent="0.3">
      <c r="A4646" s="1">
        <v>43271</v>
      </c>
      <c r="B4646" s="10">
        <v>3.6460367309344315E-3</v>
      </c>
      <c r="C4646" s="8">
        <f t="shared" si="408"/>
        <v>9.3267031492656038E-3</v>
      </c>
      <c r="D4646" s="8">
        <f t="shared" si="410"/>
        <v>5.8521426228213668E-3</v>
      </c>
      <c r="E4646" s="8">
        <f t="shared" si="414"/>
        <v>5.2051148579847165E-3</v>
      </c>
      <c r="F4646" s="8">
        <f>F4645*$H$3+D4643*$I$3+E4643*$J$3+$K$3</f>
        <v>4.147670630097247E-3</v>
      </c>
      <c r="G4646">
        <f t="shared" si="404"/>
        <v>5.0163389916281541E-4</v>
      </c>
      <c r="H4646" s="12">
        <f t="shared" si="405"/>
        <v>0.13758333669728368</v>
      </c>
      <c r="I4646" s="12">
        <f t="shared" si="406"/>
        <v>7.9626089692828028E-3</v>
      </c>
    </row>
    <row r="4647" spans="1:9" x14ac:dyDescent="0.3">
      <c r="A4647" s="1">
        <v>43272</v>
      </c>
      <c r="B4647" s="10">
        <v>4.7805393792445892E-3</v>
      </c>
      <c r="C4647" s="8">
        <f t="shared" si="408"/>
        <v>3.6460367309344315E-3</v>
      </c>
      <c r="D4647" s="8">
        <f t="shared" si="410"/>
        <v>5.930384499112552E-3</v>
      </c>
      <c r="E4647" s="8">
        <f t="shared" si="414"/>
        <v>5.2536549493568943E-3</v>
      </c>
      <c r="F4647" s="8">
        <f>F4646*$H$3+D4643*$I$3+E4643*$J$3+$K$3</f>
        <v>4.1478012525609344E-3</v>
      </c>
      <c r="G4647">
        <f t="shared" si="404"/>
        <v>6.3273812668365476E-4</v>
      </c>
      <c r="H4647" s="12">
        <f t="shared" si="405"/>
        <v>0.13235705774766335</v>
      </c>
      <c r="I4647" s="12">
        <f t="shared" si="406"/>
        <v>1.0572835366413402E-2</v>
      </c>
    </row>
    <row r="4648" spans="1:9" x14ac:dyDescent="0.3">
      <c r="A4648" s="1">
        <v>43273</v>
      </c>
      <c r="B4648" s="10">
        <v>4.7140965375127453E-3</v>
      </c>
      <c r="C4648" s="8">
        <f t="shared" si="408"/>
        <v>4.7805393792445892E-3</v>
      </c>
      <c r="D4648" s="8">
        <f t="shared" si="410"/>
        <v>6.0840242633422286E-3</v>
      </c>
      <c r="E4648" s="8">
        <f t="shared" si="414"/>
        <v>5.0678443779424215E-3</v>
      </c>
      <c r="F4648" s="8">
        <f t="shared" ref="F4648" si="418">C4648*$H$3+D4648*$I$3+E4648*$J$3+$K$3</f>
        <v>5.7668057387249881E-3</v>
      </c>
      <c r="G4648">
        <f t="shared" si="404"/>
        <v>1.0527092012122428E-3</v>
      </c>
      <c r="H4648" s="12">
        <f t="shared" si="405"/>
        <v>0.22331091288335683</v>
      </c>
      <c r="I4648" s="12">
        <f t="shared" si="406"/>
        <v>1.9014719739325781E-2</v>
      </c>
    </row>
    <row r="4649" spans="1:9" x14ac:dyDescent="0.3">
      <c r="A4649" s="1">
        <v>43276</v>
      </c>
      <c r="B4649" s="10">
        <v>1.1243475597354988E-2</v>
      </c>
      <c r="C4649" s="8">
        <f t="shared" si="408"/>
        <v>4.7140965375127453E-3</v>
      </c>
      <c r="D4649" s="8">
        <f t="shared" si="410"/>
        <v>5.8145247464021612E-3</v>
      </c>
      <c r="E4649" s="8">
        <f t="shared" si="414"/>
        <v>5.0772031593862852E-3</v>
      </c>
      <c r="F4649" s="8">
        <f>F4648*$H$3+D4648*$I$3+E4648*$J$3+$K$3</f>
        <v>5.9497405576894279E-3</v>
      </c>
      <c r="G4649">
        <f t="shared" si="404"/>
        <v>5.2937350396655598E-3</v>
      </c>
      <c r="H4649" s="12">
        <f t="shared" si="405"/>
        <v>0.47082728057068973</v>
      </c>
      <c r="I4649" s="12">
        <f t="shared" si="406"/>
        <v>0.25330176544841132</v>
      </c>
    </row>
    <row r="4650" spans="1:9" x14ac:dyDescent="0.3">
      <c r="A4650" s="1">
        <v>43277</v>
      </c>
      <c r="B4650" s="10">
        <v>4.6150188517541865E-3</v>
      </c>
      <c r="C4650" s="8">
        <f t="shared" si="408"/>
        <v>1.1243475597354988E-2</v>
      </c>
      <c r="D4650" s="8">
        <f t="shared" si="410"/>
        <v>6.7421702788624709E-3</v>
      </c>
      <c r="E4650" s="8">
        <f t="shared" si="414"/>
        <v>5.3216772304290026E-3</v>
      </c>
      <c r="F4650" s="8">
        <f>F4649*$H$3+D4648*$I$3+E4648*$J$3+$K$3</f>
        <v>5.9836717038426667E-3</v>
      </c>
      <c r="G4650">
        <f t="shared" si="404"/>
        <v>1.3686528520884802E-3</v>
      </c>
      <c r="H4650" s="12">
        <f t="shared" si="405"/>
        <v>0.296564953698564</v>
      </c>
      <c r="I4650" s="12">
        <f t="shared" si="406"/>
        <v>3.0987149995974406E-2</v>
      </c>
    </row>
    <row r="4651" spans="1:9" x14ac:dyDescent="0.3">
      <c r="A4651" s="1">
        <v>43278</v>
      </c>
      <c r="B4651" s="10">
        <v>1.072980816258266E-2</v>
      </c>
      <c r="C4651" s="8">
        <f t="shared" si="408"/>
        <v>4.6150188517541865E-3</v>
      </c>
      <c r="D4651" s="8">
        <f t="shared" si="410"/>
        <v>5.799833419360188E-3</v>
      </c>
      <c r="E4651" s="8">
        <f t="shared" si="414"/>
        <v>5.1883425321701338E-3</v>
      </c>
      <c r="F4651" s="8">
        <f>F4650*$H$3+D4648*$I$3+E4648*$J$3+$K$3</f>
        <v>5.989965326269441E-3</v>
      </c>
      <c r="G4651">
        <f t="shared" si="404"/>
        <v>4.7398428363132185E-3</v>
      </c>
      <c r="H4651" s="12">
        <f t="shared" si="405"/>
        <v>0.44174534758619027</v>
      </c>
      <c r="I4651" s="12">
        <f t="shared" si="406"/>
        <v>0.20835715323129178</v>
      </c>
    </row>
    <row r="4652" spans="1:9" x14ac:dyDescent="0.3">
      <c r="A4652" s="1">
        <v>43279</v>
      </c>
      <c r="B4652" s="10">
        <v>7.0178566838090591E-3</v>
      </c>
      <c r="C4652" s="8">
        <f t="shared" si="408"/>
        <v>1.072980816258266E-2</v>
      </c>
      <c r="D4652" s="8">
        <f t="shared" si="410"/>
        <v>7.2165877056898338E-3</v>
      </c>
      <c r="E4652" s="8">
        <f t="shared" si="414"/>
        <v>5.5229028724711271E-3</v>
      </c>
      <c r="F4652" s="8">
        <f>F4651*$H$3+D4648*$I$3+E4648*$J$3+$K$3</f>
        <v>5.991132680978649E-3</v>
      </c>
      <c r="G4652">
        <f t="shared" si="404"/>
        <v>1.0267240028304101E-3</v>
      </c>
      <c r="H4652" s="12">
        <f t="shared" si="405"/>
        <v>0.14630164864996054</v>
      </c>
      <c r="I4652" s="12">
        <f t="shared" si="406"/>
        <v>1.3196572219370095E-2</v>
      </c>
    </row>
    <row r="4653" spans="1:9" x14ac:dyDescent="0.3">
      <c r="A4653" s="1">
        <v>43280</v>
      </c>
      <c r="B4653" s="10">
        <v>7.9755911634141093E-3</v>
      </c>
      <c r="C4653" s="8">
        <f t="shared" si="408"/>
        <v>7.0178566838090591E-3</v>
      </c>
      <c r="D4653" s="8">
        <f t="shared" si="410"/>
        <v>7.6640511666027271E-3</v>
      </c>
      <c r="E4653" s="8">
        <f t="shared" si="414"/>
        <v>5.3927805039010145E-3</v>
      </c>
      <c r="F4653" s="8">
        <f t="shared" ref="F4653" si="419">C4653*$H$3+D4653*$I$3+E4653*$J$3+$K$3</f>
        <v>7.084933360269316E-3</v>
      </c>
      <c r="G4653">
        <f t="shared" si="404"/>
        <v>8.9065780314479329E-4</v>
      </c>
      <c r="H4653" s="12">
        <f t="shared" si="405"/>
        <v>0.11167295124535065</v>
      </c>
      <c r="I4653" s="12">
        <f t="shared" si="406"/>
        <v>7.2962230079678392E-3</v>
      </c>
    </row>
    <row r="4654" spans="1:9" x14ac:dyDescent="0.3">
      <c r="A4654" s="1">
        <v>43283</v>
      </c>
      <c r="B4654" s="10">
        <v>7.3929057765109102E-3</v>
      </c>
      <c r="C4654" s="8">
        <f t="shared" si="408"/>
        <v>7.9755911634141093E-3</v>
      </c>
      <c r="D4654" s="8">
        <f t="shared" si="410"/>
        <v>8.3163500917830015E-3</v>
      </c>
      <c r="E4654" s="8">
        <f t="shared" si="414"/>
        <v>5.4421061500326698E-3</v>
      </c>
      <c r="F4654" s="8">
        <f>F4653*$H$3+D4653*$I$3+E4653*$J$3+$K$3</f>
        <v>7.0973748873953734E-3</v>
      </c>
      <c r="G4654">
        <f t="shared" si="404"/>
        <v>2.9553088911553685E-4</v>
      </c>
      <c r="H4654" s="12">
        <f t="shared" si="405"/>
        <v>3.9974929756917986E-2</v>
      </c>
      <c r="I4654" s="12">
        <f t="shared" si="406"/>
        <v>8.4358439761800241E-4</v>
      </c>
    </row>
    <row r="4655" spans="1:9" x14ac:dyDescent="0.3">
      <c r="A4655" s="1">
        <v>43284</v>
      </c>
      <c r="B4655" s="10">
        <v>5.2714135593849428E-3</v>
      </c>
      <c r="C4655" s="8">
        <f t="shared" si="408"/>
        <v>7.3929057765109102E-3</v>
      </c>
      <c r="D4655" s="8">
        <f t="shared" si="410"/>
        <v>7.5462361276141853E-3</v>
      </c>
      <c r="E4655" s="8">
        <f t="shared" si="414"/>
        <v>5.5748271591863014E-3</v>
      </c>
      <c r="F4655" s="8">
        <f>F4654*$H$3+D4653*$I$3+E4653*$J$3+$K$3</f>
        <v>7.0996825687743119E-3</v>
      </c>
      <c r="G4655">
        <f t="shared" si="404"/>
        <v>1.828269009389369E-3</v>
      </c>
      <c r="H4655" s="12">
        <f t="shared" si="405"/>
        <v>0.34682708704089754</v>
      </c>
      <c r="I4655" s="12">
        <f t="shared" si="406"/>
        <v>4.0237329766783958E-2</v>
      </c>
    </row>
    <row r="4656" spans="1:9" x14ac:dyDescent="0.3">
      <c r="A4656" s="1">
        <v>43286</v>
      </c>
      <c r="B4656" s="10">
        <v>6.3701437657531024E-3</v>
      </c>
      <c r="C4656" s="8">
        <f t="shared" si="408"/>
        <v>5.2714135593849428E-3</v>
      </c>
      <c r="D4656" s="8">
        <f t="shared" si="410"/>
        <v>7.6775150691403369E-3</v>
      </c>
      <c r="E4656" s="8">
        <f t="shared" si="414"/>
        <v>5.5482414680160979E-3</v>
      </c>
      <c r="F4656" s="8">
        <f>F4655*$H$3+D4653*$I$3+E4653*$J$3+$K$3</f>
        <v>7.1001106025110668E-3</v>
      </c>
      <c r="G4656">
        <f t="shared" si="404"/>
        <v>7.2996683675796443E-4</v>
      </c>
      <c r="H4656" s="12">
        <f t="shared" si="405"/>
        <v>0.11459189362136241</v>
      </c>
      <c r="I4656" s="12">
        <f t="shared" si="406"/>
        <v>5.6776942590184287E-3</v>
      </c>
    </row>
    <row r="4657" spans="1:9" x14ac:dyDescent="0.3">
      <c r="A4657" s="1">
        <v>43287</v>
      </c>
      <c r="B4657" s="10">
        <v>5.9850679661787439E-3</v>
      </c>
      <c r="C4657" s="8">
        <f t="shared" si="408"/>
        <v>6.3701437657531024E-3</v>
      </c>
      <c r="D4657" s="8">
        <f t="shared" si="410"/>
        <v>6.8055821897744255E-3</v>
      </c>
      <c r="E4657" s="8">
        <f t="shared" si="414"/>
        <v>5.6947279440443003E-3</v>
      </c>
      <c r="F4657" s="8">
        <f>F4656*$H$3+D4653*$I$3+E4653*$J$3+$K$3</f>
        <v>7.1001899951349673E-3</v>
      </c>
      <c r="G4657">
        <f t="shared" si="404"/>
        <v>1.1151220289562233E-3</v>
      </c>
      <c r="H4657" s="12">
        <f t="shared" si="405"/>
        <v>0.18631735433209953</v>
      </c>
      <c r="I4657" s="12">
        <f t="shared" si="406"/>
        <v>1.3798610616236662E-2</v>
      </c>
    </row>
    <row r="4658" spans="1:9" x14ac:dyDescent="0.3">
      <c r="A4658" s="1">
        <v>43290</v>
      </c>
      <c r="B4658" s="10">
        <v>6.4602842848683973E-3</v>
      </c>
      <c r="C4658" s="8">
        <f t="shared" si="408"/>
        <v>5.9850679661787439E-3</v>
      </c>
      <c r="D4658" s="8">
        <f t="shared" si="410"/>
        <v>6.5990244462483614E-3</v>
      </c>
      <c r="E4658" s="8">
        <f t="shared" si="414"/>
        <v>5.8122162163506789E-3</v>
      </c>
      <c r="F4658" s="8">
        <f t="shared" ref="F4658" si="420">C4658*$H$3+D4658*$I$3+E4658*$J$3+$K$3</f>
        <v>6.4250499072410769E-3</v>
      </c>
      <c r="G4658">
        <f t="shared" si="404"/>
        <v>3.5234377627320346E-5</v>
      </c>
      <c r="H4658" s="12">
        <f t="shared" si="405"/>
        <v>5.4539980090114728E-3</v>
      </c>
      <c r="I4658" s="12">
        <f t="shared" si="406"/>
        <v>1.4981871405916891E-5</v>
      </c>
    </row>
    <row r="4659" spans="1:9" x14ac:dyDescent="0.3">
      <c r="A4659" s="1">
        <v>43291</v>
      </c>
      <c r="B4659" s="10">
        <v>2.5056384601885987E-3</v>
      </c>
      <c r="C4659" s="8">
        <f t="shared" si="408"/>
        <v>6.4602842848683973E-3</v>
      </c>
      <c r="D4659" s="8">
        <f t="shared" si="410"/>
        <v>6.2959630705392193E-3</v>
      </c>
      <c r="E4659" s="8">
        <f t="shared" si="414"/>
        <v>5.8901441318758045E-3</v>
      </c>
      <c r="F4659" s="8">
        <f>F4658*$H$3+D4658*$I$3+E4658*$J$3+$K$3</f>
        <v>6.5066587099363894E-3</v>
      </c>
      <c r="G4659">
        <f t="shared" si="404"/>
        <v>4.0010202497477911E-3</v>
      </c>
      <c r="H4659" s="12">
        <f t="shared" si="405"/>
        <v>1.5968066875245184</v>
      </c>
      <c r="I4659" s="12">
        <f t="shared" si="406"/>
        <v>0.33937084208045842</v>
      </c>
    </row>
    <row r="4660" spans="1:9" x14ac:dyDescent="0.3">
      <c r="A4660" s="1">
        <v>43292</v>
      </c>
      <c r="B4660" s="10">
        <v>6.1000635680524109E-3</v>
      </c>
      <c r="C4660" s="8">
        <f t="shared" si="408"/>
        <v>2.5056384601885987E-3</v>
      </c>
      <c r="D4660" s="8">
        <f t="shared" si="410"/>
        <v>5.3185096072747573E-3</v>
      </c>
      <c r="E4660" s="8">
        <f t="shared" si="414"/>
        <v>5.7847544537521474E-3</v>
      </c>
      <c r="F4660" s="8">
        <f>F4659*$H$3+D4658*$I$3+E4658*$J$3+$K$3</f>
        <v>6.5217956872888738E-3</v>
      </c>
      <c r="G4660">
        <f t="shared" si="404"/>
        <v>4.217321192364629E-4</v>
      </c>
      <c r="H4660" s="12">
        <f t="shared" si="405"/>
        <v>6.9135692527071621E-2</v>
      </c>
      <c r="I4660" s="12">
        <f t="shared" si="406"/>
        <v>2.1855272254840408E-3</v>
      </c>
    </row>
    <row r="4661" spans="1:9" x14ac:dyDescent="0.3">
      <c r="A4661" s="1">
        <v>43293</v>
      </c>
      <c r="B4661" s="10">
        <v>4.4339191388891256E-3</v>
      </c>
      <c r="C4661" s="8">
        <f t="shared" si="408"/>
        <v>6.1000635680524109E-3</v>
      </c>
      <c r="D4661" s="8">
        <f t="shared" si="410"/>
        <v>5.4842396090082502E-3</v>
      </c>
      <c r="E4661" s="8">
        <f t="shared" si="414"/>
        <v>5.9155751630763313E-3</v>
      </c>
      <c r="F4661" s="8">
        <f>F4660*$H$3+D4658*$I$3+E4658*$J$3+$K$3</f>
        <v>6.5246033266096598E-3</v>
      </c>
      <c r="G4661">
        <f t="shared" si="404"/>
        <v>2.0906841877205342E-3</v>
      </c>
      <c r="H4661" s="12">
        <f t="shared" si="405"/>
        <v>0.47152059436165866</v>
      </c>
      <c r="I4661" s="12">
        <f t="shared" si="406"/>
        <v>6.5865434409835499E-2</v>
      </c>
    </row>
    <row r="4662" spans="1:9" x14ac:dyDescent="0.3">
      <c r="A4662" s="1">
        <v>43294</v>
      </c>
      <c r="B4662" s="10">
        <v>2.9615685932937365E-3</v>
      </c>
      <c r="C4662" s="8">
        <f t="shared" si="408"/>
        <v>4.4339191388891256E-3</v>
      </c>
      <c r="D4662" s="8">
        <f t="shared" si="410"/>
        <v>5.0969946836354561E-3</v>
      </c>
      <c r="E4662" s="8">
        <f t="shared" si="414"/>
        <v>5.9784518282614127E-3</v>
      </c>
      <c r="F4662" s="8">
        <f>F4661*$H$3+D4658*$I$3+E4658*$J$3+$K$3</f>
        <v>6.5251240936275434E-3</v>
      </c>
      <c r="G4662">
        <f t="shared" si="404"/>
        <v>3.5635555003338069E-3</v>
      </c>
      <c r="H4662" s="12">
        <f t="shared" si="405"/>
        <v>1.2032662381696062</v>
      </c>
      <c r="I4662" s="12">
        <f t="shared" si="406"/>
        <v>0.24381252543972831</v>
      </c>
    </row>
    <row r="4663" spans="1:9" x14ac:dyDescent="0.3">
      <c r="A4663" s="1">
        <v>43297</v>
      </c>
      <c r="B4663" s="10">
        <v>2.3137902352299918E-3</v>
      </c>
      <c r="C4663" s="8">
        <f t="shared" si="408"/>
        <v>2.9615685932937365E-3</v>
      </c>
      <c r="D4663" s="8">
        <f t="shared" si="410"/>
        <v>4.4922948090584548E-3</v>
      </c>
      <c r="E4663" s="8">
        <f t="shared" si="414"/>
        <v>5.9756427879015259E-3</v>
      </c>
      <c r="F4663" s="8">
        <f t="shared" ref="F4663" si="421">C4663*$H$3+D4663*$I$3+E4663*$J$3+$K$3</f>
        <v>4.7912955286032082E-3</v>
      </c>
      <c r="G4663">
        <f t="shared" si="404"/>
        <v>2.4775052933732164E-3</v>
      </c>
      <c r="H4663" s="12">
        <f t="shared" si="405"/>
        <v>1.0707562231227721</v>
      </c>
      <c r="I4663" s="12">
        <f t="shared" si="406"/>
        <v>0.21082923203882142</v>
      </c>
    </row>
    <row r="4664" spans="1:9" x14ac:dyDescent="0.3">
      <c r="A4664" s="1">
        <v>43298</v>
      </c>
      <c r="B4664" s="10">
        <v>5.5574931869349989E-3</v>
      </c>
      <c r="C4664" s="8">
        <f t="shared" si="408"/>
        <v>2.3137902352299918E-3</v>
      </c>
      <c r="D4664" s="8">
        <f t="shared" si="410"/>
        <v>3.6629959991307725E-3</v>
      </c>
      <c r="E4664" s="8">
        <f t="shared" si="414"/>
        <v>5.9328683736175033E-3</v>
      </c>
      <c r="F4664" s="8">
        <f>F4663*$H$3+D4663*$I$3+E4663*$J$3+$K$3</f>
        <v>5.130677240701288E-3</v>
      </c>
      <c r="G4664">
        <f t="shared" si="404"/>
        <v>4.2681594623371084E-4</v>
      </c>
      <c r="H4664" s="12">
        <f t="shared" si="405"/>
        <v>7.6800084476415384E-2</v>
      </c>
      <c r="I4664" s="12">
        <f t="shared" si="406"/>
        <v>3.2795325293943911E-3</v>
      </c>
    </row>
    <row r="4665" spans="1:9" x14ac:dyDescent="0.3">
      <c r="A4665" s="1">
        <v>43299</v>
      </c>
      <c r="B4665" s="10">
        <v>2.6763130464783672E-3</v>
      </c>
      <c r="C4665" s="8">
        <f t="shared" si="408"/>
        <v>5.5574931869349989E-3</v>
      </c>
      <c r="D4665" s="8">
        <f t="shared" si="410"/>
        <v>4.273366944480053E-3</v>
      </c>
      <c r="E4665" s="8">
        <f t="shared" si="414"/>
        <v>6.0031025840192659E-3</v>
      </c>
      <c r="F4665" s="8">
        <f>F4664*$H$3+D4663*$I$3+E4663*$J$3+$K$3</f>
        <v>5.1936264951959986E-3</v>
      </c>
      <c r="G4665">
        <f t="shared" si="404"/>
        <v>2.5173134487176314E-3</v>
      </c>
      <c r="H4665" s="12">
        <f t="shared" si="405"/>
        <v>0.94059005990724598</v>
      </c>
      <c r="I4665" s="12">
        <f t="shared" si="406"/>
        <v>0.17829926590062062</v>
      </c>
    </row>
    <row r="4666" spans="1:9" x14ac:dyDescent="0.3">
      <c r="A4666" s="1">
        <v>43300</v>
      </c>
      <c r="B4666" s="10">
        <v>3.5355231249802862E-3</v>
      </c>
      <c r="C4666" s="8">
        <f t="shared" si="408"/>
        <v>2.6763130464783672E-3</v>
      </c>
      <c r="D4666" s="8">
        <f t="shared" si="410"/>
        <v>3.5886168401652436E-3</v>
      </c>
      <c r="E4666" s="8">
        <f t="shared" si="414"/>
        <v>5.8492261714858697E-3</v>
      </c>
      <c r="F4666" s="8">
        <f>F4665*$H$3+D4663*$I$3+E4663*$J$3+$K$3</f>
        <v>5.2053024591627748E-3</v>
      </c>
      <c r="G4666">
        <f t="shared" si="404"/>
        <v>1.6697793341824887E-3</v>
      </c>
      <c r="H4666" s="12">
        <f t="shared" si="405"/>
        <v>0.47228635626355836</v>
      </c>
      <c r="I4666" s="12">
        <f t="shared" si="406"/>
        <v>6.6032231410969366E-2</v>
      </c>
    </row>
    <row r="4667" spans="1:9" x14ac:dyDescent="0.3">
      <c r="A4667" s="1">
        <v>43301</v>
      </c>
      <c r="B4667" s="10">
        <v>2.3314622394110152E-3</v>
      </c>
      <c r="C4667" s="8">
        <f t="shared" si="408"/>
        <v>3.5355231249802862E-3</v>
      </c>
      <c r="D4667" s="8">
        <f t="shared" si="410"/>
        <v>3.4089376373834758E-3</v>
      </c>
      <c r="E4667" s="8">
        <f t="shared" si="414"/>
        <v>5.7096932255734558E-3</v>
      </c>
      <c r="F4667" s="8">
        <f>F4666*$H$3+D4663*$I$3+E4663*$J$3+$K$3</f>
        <v>5.2074681422299967E-3</v>
      </c>
      <c r="G4667">
        <f t="shared" si="404"/>
        <v>2.8760059028189815E-3</v>
      </c>
      <c r="H4667" s="12">
        <f t="shared" si="405"/>
        <v>1.2335631494274304</v>
      </c>
      <c r="I4667" s="12">
        <f t="shared" si="406"/>
        <v>0.25131325808541005</v>
      </c>
    </row>
    <row r="4668" spans="1:9" x14ac:dyDescent="0.3">
      <c r="A4668" s="1">
        <v>43304</v>
      </c>
      <c r="B4668" s="10">
        <v>2.9843228717155055E-3</v>
      </c>
      <c r="C4668" s="8">
        <f t="shared" si="408"/>
        <v>2.3314622394110152E-3</v>
      </c>
      <c r="D4668" s="8">
        <f t="shared" si="410"/>
        <v>3.2829163666069318E-3</v>
      </c>
      <c r="E4668" s="8">
        <f t="shared" si="414"/>
        <v>5.3917277296709736E-3</v>
      </c>
      <c r="F4668" s="8">
        <f t="shared" ref="F4668" si="422">C4668*$H$3+D4668*$I$3+E4668*$J$3+$K$3</f>
        <v>3.9094006564306073E-3</v>
      </c>
      <c r="G4668">
        <f t="shared" si="404"/>
        <v>9.2507778471510177E-4</v>
      </c>
      <c r="H4668" s="12">
        <f t="shared" si="405"/>
        <v>0.30997912239412984</v>
      </c>
      <c r="I4668" s="12">
        <f t="shared" si="406"/>
        <v>3.3382144530218039E-2</v>
      </c>
    </row>
    <row r="4669" spans="1:9" x14ac:dyDescent="0.3">
      <c r="A4669" s="1">
        <v>43305</v>
      </c>
      <c r="B4669" s="10">
        <v>6.5446208443613509E-3</v>
      </c>
      <c r="C4669" s="8">
        <f t="shared" si="408"/>
        <v>2.9843228717155055E-3</v>
      </c>
      <c r="D4669" s="8">
        <f t="shared" si="410"/>
        <v>3.417022893904035E-3</v>
      </c>
      <c r="E4669" s="8">
        <f t="shared" si="414"/>
        <v>5.3616498269792034E-3</v>
      </c>
      <c r="F4669" s="8">
        <f>F4668*$H$3+D4668*$I$3+E4668*$J$3+$K$3</f>
        <v>4.2020800892022883E-3</v>
      </c>
      <c r="G4669">
        <f t="shared" si="404"/>
        <v>2.3425407551590626E-3</v>
      </c>
      <c r="H4669" s="12">
        <f t="shared" si="405"/>
        <v>0.35793376130831561</v>
      </c>
      <c r="I4669" s="12">
        <f t="shared" si="406"/>
        <v>0.1144079006995482</v>
      </c>
    </row>
    <row r="4670" spans="1:9" x14ac:dyDescent="0.3">
      <c r="A4670" s="1">
        <v>43306</v>
      </c>
      <c r="B4670" s="10">
        <v>4.6618707457445991E-3</v>
      </c>
      <c r="C4670" s="8">
        <f t="shared" si="408"/>
        <v>6.5446208443613509E-3</v>
      </c>
      <c r="D4670" s="8">
        <f t="shared" si="410"/>
        <v>3.6144484253893051E-3</v>
      </c>
      <c r="E4670" s="8">
        <f t="shared" si="414"/>
        <v>5.4418353481208749E-3</v>
      </c>
      <c r="F4670" s="8">
        <f>F4669*$H$3+D4668*$I$3+E4668*$J$3+$K$3</f>
        <v>4.2563669038482924E-3</v>
      </c>
      <c r="G4670">
        <f t="shared" ref="G4670:G4733" si="423">SQRT((B4670-F4670)^2)</f>
        <v>4.0550384189630678E-4</v>
      </c>
      <c r="H4670" s="12">
        <f t="shared" ref="H4670:H4733" si="424">ABS(B4670-F4670)/B4670</f>
        <v>8.6983072678807019E-2</v>
      </c>
      <c r="I4670" s="12">
        <f t="shared" ref="I4670:I4733" si="425">B4670/F4670-LN(B4670/F4670)-1</f>
        <v>4.2690870215056353E-3</v>
      </c>
    </row>
    <row r="4671" spans="1:9" x14ac:dyDescent="0.3">
      <c r="A4671" s="1">
        <v>43307</v>
      </c>
      <c r="B4671" s="10">
        <v>4.7615070833786953E-3</v>
      </c>
      <c r="C4671" s="8">
        <f t="shared" si="408"/>
        <v>4.6618707457445991E-3</v>
      </c>
      <c r="D4671" s="8">
        <f t="shared" si="410"/>
        <v>4.0115599652425513E-3</v>
      </c>
      <c r="E4671" s="8">
        <f t="shared" si="414"/>
        <v>5.4394614484950497E-3</v>
      </c>
      <c r="F4671" s="8">
        <f>F4670*$H$3+D4668*$I$3+E4668*$J$3+$K$3</f>
        <v>4.2664361397235333E-3</v>
      </c>
      <c r="G4671">
        <f t="shared" si="423"/>
        <v>4.9507094365516206E-4</v>
      </c>
      <c r="H4671" s="12">
        <f t="shared" si="424"/>
        <v>0.10397358126029858</v>
      </c>
      <c r="I4671" s="12">
        <f t="shared" si="425"/>
        <v>6.2531407104495784E-3</v>
      </c>
    </row>
    <row r="4672" spans="1:9" x14ac:dyDescent="0.3">
      <c r="A4672" s="1">
        <v>43308</v>
      </c>
      <c r="B4672" s="10">
        <v>7.3123660801066503E-3</v>
      </c>
      <c r="C4672" s="8">
        <f t="shared" si="408"/>
        <v>4.7615070833786953E-3</v>
      </c>
      <c r="D4672" s="8">
        <f t="shared" si="410"/>
        <v>4.2567567569222328E-3</v>
      </c>
      <c r="E4672" s="8">
        <f t="shared" si="414"/>
        <v>5.1448265160415809E-3</v>
      </c>
      <c r="F4672" s="8">
        <f>F4671*$H$3+D4668*$I$3+E4668*$J$3+$K$3</f>
        <v>4.2683038033868442E-3</v>
      </c>
      <c r="G4672">
        <f t="shared" si="423"/>
        <v>3.0440622767198061E-3</v>
      </c>
      <c r="H4672" s="12">
        <f t="shared" si="424"/>
        <v>0.41628964460644297</v>
      </c>
      <c r="I4672" s="12">
        <f t="shared" si="425"/>
        <v>0.17482806076341673</v>
      </c>
    </row>
    <row r="4673" spans="1:9" x14ac:dyDescent="0.3">
      <c r="A4673" s="1">
        <v>43311</v>
      </c>
      <c r="B4673" s="10">
        <v>4.5599708356003216E-3</v>
      </c>
      <c r="C4673" s="8">
        <f t="shared" si="408"/>
        <v>7.3123660801066503E-3</v>
      </c>
      <c r="D4673" s="8">
        <f t="shared" si="410"/>
        <v>5.2529375250613599E-3</v>
      </c>
      <c r="E4673" s="8">
        <f t="shared" si="414"/>
        <v>5.2674332082394207E-3</v>
      </c>
      <c r="F4673" s="8">
        <f t="shared" ref="F4673" si="426">C4673*$H$3+D4673*$I$3+E4673*$J$3+$K$3</f>
        <v>5.8428690482616044E-3</v>
      </c>
      <c r="G4673">
        <f t="shared" si="423"/>
        <v>1.2828982126612829E-3</v>
      </c>
      <c r="H4673" s="12">
        <f t="shared" si="424"/>
        <v>0.28133912669912697</v>
      </c>
      <c r="I4673" s="12">
        <f t="shared" si="425"/>
        <v>2.8339239913292458E-2</v>
      </c>
    </row>
    <row r="4674" spans="1:9" x14ac:dyDescent="0.3">
      <c r="A4674" s="1">
        <v>43312</v>
      </c>
      <c r="B4674" s="10">
        <v>4.6561551580560053E-3</v>
      </c>
      <c r="C4674" s="8">
        <f t="shared" si="408"/>
        <v>4.5599708356003216E-3</v>
      </c>
      <c r="D4674" s="8">
        <f t="shared" si="410"/>
        <v>5.5680671178383236E-3</v>
      </c>
      <c r="E4674" s="8">
        <f t="shared" si="414"/>
        <v>4.9869860570129496E-3</v>
      </c>
      <c r="F4674" s="8">
        <f>F4673*$H$3+D4673*$I$3+E4673*$J$3+$K$3</f>
        <v>5.5703035583152781E-3</v>
      </c>
      <c r="G4674">
        <f t="shared" si="423"/>
        <v>9.1414840025927282E-4</v>
      </c>
      <c r="H4674" s="12">
        <f t="shared" si="424"/>
        <v>0.19633117222857746</v>
      </c>
      <c r="I4674" s="12">
        <f t="shared" si="425"/>
        <v>1.5148460864480073E-2</v>
      </c>
    </row>
    <row r="4675" spans="1:9" x14ac:dyDescent="0.3">
      <c r="A4675" s="1">
        <v>43313</v>
      </c>
      <c r="B4675" s="10">
        <v>4.7742961034939087E-3</v>
      </c>
      <c r="C4675" s="8">
        <f t="shared" si="408"/>
        <v>4.6561551580560053E-3</v>
      </c>
      <c r="D4675" s="8">
        <f t="shared" si="410"/>
        <v>5.1903739805772547E-3</v>
      </c>
      <c r="E4675" s="8">
        <f t="shared" si="414"/>
        <v>4.8796359876605386E-3</v>
      </c>
      <c r="F4675" s="8">
        <f>F4674*$H$3+D4673*$I$3+E4673*$J$3+$K$3</f>
        <v>5.519747521317773E-3</v>
      </c>
      <c r="G4675">
        <f t="shared" si="423"/>
        <v>7.4545141782386432E-4</v>
      </c>
      <c r="H4675" s="12">
        <f t="shared" si="424"/>
        <v>0.15613849699819218</v>
      </c>
      <c r="I4675" s="12">
        <f t="shared" si="425"/>
        <v>1.0033846342358377E-2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427">B4675</f>
        <v>4.7742961034939087E-3</v>
      </c>
      <c r="D4676" s="8">
        <f t="shared" si="410"/>
        <v>5.2128590521271162E-3</v>
      </c>
      <c r="E4676" s="8">
        <f t="shared" si="414"/>
        <v>4.7341225758459841E-3</v>
      </c>
      <c r="F4676" s="8">
        <f>F4675*$H$3+D4673*$I$3+E4673*$J$3+$K$3</f>
        <v>5.5103702781554185E-3</v>
      </c>
      <c r="G4676">
        <f t="shared" si="423"/>
        <v>2.0099542644573054E-3</v>
      </c>
      <c r="H4676" s="12">
        <f t="shared" si="424"/>
        <v>0.26726961756347334</v>
      </c>
      <c r="I4676" s="12">
        <f t="shared" si="425"/>
        <v>5.3781003658941007E-2</v>
      </c>
    </row>
    <row r="4677" spans="1:9" x14ac:dyDescent="0.3">
      <c r="A4677" s="1">
        <v>43315</v>
      </c>
      <c r="B4677" s="10">
        <v>2.4389787072651623E-3</v>
      </c>
      <c r="C4677" s="8">
        <f t="shared" si="427"/>
        <v>7.520324542612724E-3</v>
      </c>
      <c r="D4677" s="8">
        <f t="shared" si="410"/>
        <v>5.764622543973922E-3</v>
      </c>
      <c r="E4677" s="8">
        <f t="shared" si="414"/>
        <v>4.7399143379415216E-3</v>
      </c>
      <c r="F4677" s="8">
        <f>F4676*$H$3+D4673*$I$3+E4673*$J$3+$K$3</f>
        <v>5.5086309667981967E-3</v>
      </c>
      <c r="G4677">
        <f t="shared" si="423"/>
        <v>3.0696522595330344E-3</v>
      </c>
      <c r="H4677" s="12">
        <f t="shared" si="424"/>
        <v>1.2585809996574546</v>
      </c>
      <c r="I4677" s="12">
        <f t="shared" si="425"/>
        <v>0.25749261183579852</v>
      </c>
    </row>
    <row r="4678" spans="1:9" x14ac:dyDescent="0.3">
      <c r="A4678" s="1">
        <v>43318</v>
      </c>
      <c r="B4678" s="10">
        <v>3.5175559370055807E-3</v>
      </c>
      <c r="C4678" s="8">
        <f t="shared" si="427"/>
        <v>2.4389787072651623E-3</v>
      </c>
      <c r="D4678" s="8">
        <f t="shared" si="410"/>
        <v>4.7899450694056239E-3</v>
      </c>
      <c r="E4678" s="8">
        <f t="shared" si="414"/>
        <v>4.6111672992088038E-3</v>
      </c>
      <c r="F4678" s="8">
        <f t="shared" ref="F4678" si="428">C4678*$H$3+D4678*$I$3+E4678*$J$3+$K$3</f>
        <v>4.550873709246955E-3</v>
      </c>
      <c r="G4678">
        <f t="shared" si="423"/>
        <v>1.0333177722413743E-3</v>
      </c>
      <c r="H4678" s="12">
        <f t="shared" si="424"/>
        <v>0.29376015356873481</v>
      </c>
      <c r="I4678" s="12">
        <f t="shared" si="425"/>
        <v>3.0493619903166902E-2</v>
      </c>
    </row>
    <row r="4679" spans="1:9" x14ac:dyDescent="0.3">
      <c r="A4679" s="1">
        <v>43319</v>
      </c>
      <c r="B4679" s="10">
        <v>2.7864869439042316E-3</v>
      </c>
      <c r="C4679" s="8">
        <f t="shared" si="427"/>
        <v>3.5175559370055807E-3</v>
      </c>
      <c r="D4679" s="8">
        <f t="shared" si="410"/>
        <v>4.5814620896866753E-3</v>
      </c>
      <c r="E4679" s="8">
        <f t="shared" si="414"/>
        <v>4.4815042160839171E-3</v>
      </c>
      <c r="F4679" s="8">
        <f>F4678*$H$3+D4678*$I$3+E4678*$J$3+$K$3</f>
        <v>4.9425925650568416E-3</v>
      </c>
      <c r="G4679">
        <f t="shared" si="423"/>
        <v>2.15610562115261E-3</v>
      </c>
      <c r="H4679" s="12">
        <f t="shared" si="424"/>
        <v>0.7737720163625188</v>
      </c>
      <c r="I4679" s="12">
        <f t="shared" si="425"/>
        <v>0.13687867200337944</v>
      </c>
    </row>
    <row r="4680" spans="1:9" x14ac:dyDescent="0.3">
      <c r="A4680" s="1">
        <v>43320</v>
      </c>
      <c r="B4680" s="10">
        <v>2.2225202245720168E-3</v>
      </c>
      <c r="C4680" s="8">
        <f t="shared" si="427"/>
        <v>2.7864869439042316E-3</v>
      </c>
      <c r="D4680" s="8">
        <f t="shared" ref="D4680:D4743" si="429">AVERAGE(B4675:B4679)</f>
        <v>4.2075284468563214E-3</v>
      </c>
      <c r="E4680" s="8">
        <f t="shared" si="414"/>
        <v>4.3361141696168937E-3</v>
      </c>
      <c r="F4680" s="8">
        <f>F4679*$H$3+D4678*$I$3+E4678*$J$3+$K$3</f>
        <v>5.0152494262421824E-3</v>
      </c>
      <c r="G4680">
        <f t="shared" si="423"/>
        <v>2.7927292016701657E-3</v>
      </c>
      <c r="H4680" s="12">
        <f t="shared" si="424"/>
        <v>1.2565596347758554</v>
      </c>
      <c r="I4680" s="12">
        <f t="shared" si="425"/>
        <v>0.25699384863368868</v>
      </c>
    </row>
    <row r="4681" spans="1:9" x14ac:dyDescent="0.3">
      <c r="A4681" s="1">
        <v>43321</v>
      </c>
      <c r="B4681" s="10">
        <v>2.4622729762189075E-3</v>
      </c>
      <c r="C4681" s="8">
        <f t="shared" si="427"/>
        <v>2.2225202245720168E-3</v>
      </c>
      <c r="D4681" s="8">
        <f t="shared" si="429"/>
        <v>3.6971732710719429E-3</v>
      </c>
      <c r="E4681" s="8">
        <f t="shared" si="414"/>
        <v>4.1434885305125131E-3</v>
      </c>
      <c r="F4681" s="8">
        <f>F4680*$H$3+D4678*$I$3+E4678*$J$3+$K$3</f>
        <v>5.0287259781084219E-3</v>
      </c>
      <c r="G4681">
        <f t="shared" si="423"/>
        <v>2.5664530018895144E-3</v>
      </c>
      <c r="H4681" s="12">
        <f t="shared" si="424"/>
        <v>1.0423105101167893</v>
      </c>
      <c r="I4681" s="12">
        <f t="shared" si="425"/>
        <v>0.20372327893379771</v>
      </c>
    </row>
    <row r="4682" spans="1:9" x14ac:dyDescent="0.3">
      <c r="A4682" s="1">
        <v>43322</v>
      </c>
      <c r="B4682" s="10">
        <v>6.3814898528154499E-3</v>
      </c>
      <c r="C4682" s="8">
        <f t="shared" si="427"/>
        <v>2.4622729762189075E-3</v>
      </c>
      <c r="D4682" s="8">
        <f t="shared" si="429"/>
        <v>2.6855629577931797E-3</v>
      </c>
      <c r="E4682" s="8">
        <f t="shared" si="414"/>
        <v>4.1415173721502541E-3</v>
      </c>
      <c r="F4682" s="8">
        <f>F4681*$H$3+D4678*$I$3+E4678*$J$3+$K$3</f>
        <v>5.0312256381163066E-3</v>
      </c>
      <c r="G4682">
        <f t="shared" si="423"/>
        <v>1.3502642146991433E-3</v>
      </c>
      <c r="H4682" s="12">
        <f t="shared" si="424"/>
        <v>0.21159074853083409</v>
      </c>
      <c r="I4682" s="12">
        <f t="shared" si="425"/>
        <v>3.0638826314274947E-2</v>
      </c>
    </row>
    <row r="4683" spans="1:9" x14ac:dyDescent="0.3">
      <c r="A4683" s="1">
        <v>43325</v>
      </c>
      <c r="B4683" s="10">
        <v>5.0451369942024578E-3</v>
      </c>
      <c r="C4683" s="8">
        <f t="shared" si="427"/>
        <v>6.3814898528154499E-3</v>
      </c>
      <c r="D4683" s="8">
        <f t="shared" si="429"/>
        <v>3.474065186903237E-3</v>
      </c>
      <c r="E4683" s="8">
        <f t="shared" si="414"/>
        <v>4.1543094760031199E-3</v>
      </c>
      <c r="F4683" s="8">
        <f t="shared" ref="F4683" si="430">C4683*$H$3+D4683*$I$3+E4683*$J$3+$K$3</f>
        <v>4.4890101280938063E-3</v>
      </c>
      <c r="G4683">
        <f t="shared" si="423"/>
        <v>5.5612686610865148E-4</v>
      </c>
      <c r="H4683" s="12">
        <f t="shared" si="424"/>
        <v>0.11023028051522014</v>
      </c>
      <c r="I4683" s="12">
        <f t="shared" si="425"/>
        <v>7.0937104909725157E-3</v>
      </c>
    </row>
    <row r="4684" spans="1:9" x14ac:dyDescent="0.3">
      <c r="A4684" s="1">
        <v>43326</v>
      </c>
      <c r="B4684" s="10">
        <v>3.7444010875479251E-3</v>
      </c>
      <c r="C4684" s="8">
        <f t="shared" si="427"/>
        <v>5.0451369942024578E-3</v>
      </c>
      <c r="D4684" s="8">
        <f t="shared" si="429"/>
        <v>3.779581398342613E-3</v>
      </c>
      <c r="E4684" s="8">
        <f t="shared" si="414"/>
        <v>4.1820921057900895E-3</v>
      </c>
      <c r="F4684" s="8">
        <f>F4683*$H$3+D4683*$I$3+E4683*$J$3+$K$3</f>
        <v>4.1379888927976765E-3</v>
      </c>
      <c r="G4684">
        <f t="shared" si="423"/>
        <v>3.9358780524975136E-4</v>
      </c>
      <c r="H4684" s="12">
        <f t="shared" si="424"/>
        <v>0.10511368735540508</v>
      </c>
      <c r="I4684" s="12">
        <f t="shared" si="425"/>
        <v>4.8324911752115618E-3</v>
      </c>
    </row>
    <row r="4685" spans="1:9" x14ac:dyDescent="0.3">
      <c r="A4685" s="1">
        <v>43327</v>
      </c>
      <c r="B4685" s="10">
        <v>7.9569456501295006E-3</v>
      </c>
      <c r="C4685" s="8">
        <f t="shared" si="427"/>
        <v>3.7444010875479251E-3</v>
      </c>
      <c r="D4685" s="8">
        <f t="shared" si="429"/>
        <v>3.9711642270713514E-3</v>
      </c>
      <c r="E4685" s="8">
        <f t="shared" si="414"/>
        <v>4.2176754009834623E-3</v>
      </c>
      <c r="F4685" s="8">
        <f>F4684*$H$3+D4683*$I$3+E4683*$J$3+$K$3</f>
        <v>4.0728807143483965E-3</v>
      </c>
      <c r="G4685">
        <f t="shared" si="423"/>
        <v>3.8840649357811041E-3</v>
      </c>
      <c r="H4685" s="12">
        <f t="shared" si="424"/>
        <v>0.48813515971645355</v>
      </c>
      <c r="I4685" s="12">
        <f t="shared" si="425"/>
        <v>0.28394605693134412</v>
      </c>
    </row>
    <row r="4686" spans="1:9" x14ac:dyDescent="0.3">
      <c r="A4686" s="1">
        <v>43328</v>
      </c>
      <c r="B4686" s="10">
        <v>6.5338157764857048E-3</v>
      </c>
      <c r="C4686" s="8">
        <f t="shared" si="427"/>
        <v>7.9569456501295006E-3</v>
      </c>
      <c r="D4686" s="8">
        <f t="shared" si="429"/>
        <v>5.1180493121828485E-3</v>
      </c>
      <c r="E4686" s="8">
        <f t="shared" si="414"/>
        <v>4.4741824652970753E-3</v>
      </c>
      <c r="F4686" s="8">
        <f>F4685*$H$3+D4683*$I$3+E4683*$J$3+$K$3</f>
        <v>4.0608043084938983E-3</v>
      </c>
      <c r="G4686">
        <f t="shared" si="423"/>
        <v>2.4730114679918066E-3</v>
      </c>
      <c r="H4686" s="12">
        <f t="shared" si="424"/>
        <v>0.37849421419132007</v>
      </c>
      <c r="I4686" s="12">
        <f t="shared" si="425"/>
        <v>0.13338542109451157</v>
      </c>
    </row>
    <row r="4687" spans="1:9" x14ac:dyDescent="0.3">
      <c r="A4687" s="1">
        <v>43329</v>
      </c>
      <c r="B4687" s="10">
        <v>4.6047079547752636E-3</v>
      </c>
      <c r="C4687" s="8">
        <f t="shared" si="427"/>
        <v>6.5338157764857048E-3</v>
      </c>
      <c r="D4687" s="8">
        <f t="shared" si="429"/>
        <v>5.9323578722362078E-3</v>
      </c>
      <c r="E4687" s="8">
        <f t="shared" si="414"/>
        <v>4.5185607648221089E-3</v>
      </c>
      <c r="F4687" s="8">
        <f>F4686*$H$3+D4683*$I$3+E4683*$J$3+$K$3</f>
        <v>4.0585643505986532E-3</v>
      </c>
      <c r="G4687">
        <f t="shared" si="423"/>
        <v>5.4614360417661045E-4</v>
      </c>
      <c r="H4687" s="12">
        <f t="shared" si="424"/>
        <v>0.11860548150729908</v>
      </c>
      <c r="I4687" s="12">
        <f t="shared" si="425"/>
        <v>8.3157669654490007E-3</v>
      </c>
    </row>
    <row r="4688" spans="1:9" x14ac:dyDescent="0.3">
      <c r="A4688" s="1">
        <v>43332</v>
      </c>
      <c r="B4688" s="10">
        <v>2.4160642672639023E-3</v>
      </c>
      <c r="C4688" s="8">
        <f t="shared" si="427"/>
        <v>4.6047079547752636E-3</v>
      </c>
      <c r="D4688" s="8">
        <f t="shared" si="429"/>
        <v>5.5770014926281699E-3</v>
      </c>
      <c r="E4688" s="8">
        <f t="shared" si="414"/>
        <v>4.6062150788356024E-3</v>
      </c>
      <c r="F4688" s="8">
        <f t="shared" ref="F4688" si="431">C4688*$H$3+D4688*$I$3+E4688*$J$3+$K$3</f>
        <v>5.3657642619595993E-3</v>
      </c>
      <c r="G4688">
        <f t="shared" si="423"/>
        <v>2.949699994695697E-3</v>
      </c>
      <c r="H4688" s="12">
        <f t="shared" si="424"/>
        <v>1.2208698397067541</v>
      </c>
      <c r="I4688" s="12">
        <f t="shared" si="425"/>
        <v>0.24817296305351433</v>
      </c>
    </row>
    <row r="4689" spans="1:9" x14ac:dyDescent="0.3">
      <c r="A4689" s="1">
        <v>43333</v>
      </c>
      <c r="B4689" s="10">
        <v>3.8747431307885162E-3</v>
      </c>
      <c r="C4689" s="8">
        <f t="shared" si="427"/>
        <v>2.4160642672639023E-3</v>
      </c>
      <c r="D4689" s="8">
        <f t="shared" si="429"/>
        <v>5.0511869472404589E-3</v>
      </c>
      <c r="E4689" s="8">
        <f t="shared" si="414"/>
        <v>4.5553305853030393E-3</v>
      </c>
      <c r="F4689" s="8">
        <f>F4688*$H$3+D4688*$I$3+E4688*$J$3+$K$3</f>
        <v>5.5069266329948029E-3</v>
      </c>
      <c r="G4689">
        <f t="shared" si="423"/>
        <v>1.6321835022062867E-3</v>
      </c>
      <c r="H4689" s="12">
        <f t="shared" si="424"/>
        <v>0.42123656900944934</v>
      </c>
      <c r="I4689" s="12">
        <f t="shared" si="425"/>
        <v>5.5139945791013112E-2</v>
      </c>
    </row>
    <row r="4690" spans="1:9" x14ac:dyDescent="0.3">
      <c r="A4690" s="1">
        <v>43334</v>
      </c>
      <c r="B4690" s="10">
        <v>2.7148724816196041E-3</v>
      </c>
      <c r="C4690" s="8">
        <f t="shared" si="427"/>
        <v>3.8747431307885162E-3</v>
      </c>
      <c r="D4690" s="8">
        <f t="shared" si="429"/>
        <v>5.0772553558885774E-3</v>
      </c>
      <c r="E4690" s="8">
        <f t="shared" si="414"/>
        <v>4.6254797167292897E-3</v>
      </c>
      <c r="F4690" s="8">
        <f>F4689*$H$3+D4688*$I$3+E4688*$J$3+$K$3</f>
        <v>5.5331097350966741E-3</v>
      </c>
      <c r="G4690">
        <f t="shared" si="423"/>
        <v>2.81823725347707E-3</v>
      </c>
      <c r="H4690" s="12">
        <f t="shared" si="424"/>
        <v>1.0380735274151078</v>
      </c>
      <c r="I4690" s="12">
        <f t="shared" si="425"/>
        <v>0.20266444469700673</v>
      </c>
    </row>
    <row r="4691" spans="1:9" x14ac:dyDescent="0.3">
      <c r="A4691" s="1">
        <v>43335</v>
      </c>
      <c r="B4691" s="10">
        <v>3.5857827757451105E-3</v>
      </c>
      <c r="C4691" s="8">
        <f t="shared" si="427"/>
        <v>2.7148724816196041E-3</v>
      </c>
      <c r="D4691" s="8">
        <f t="shared" si="429"/>
        <v>4.0288407221865993E-3</v>
      </c>
      <c r="E4691" s="8">
        <f t="shared" si="414"/>
        <v>4.6132319717249312E-3</v>
      </c>
      <c r="F4691" s="8">
        <f>F4690*$H$3+D4688*$I$3+E4688*$J$3+$K$3</f>
        <v>5.5379662335434589E-3</v>
      </c>
      <c r="G4691">
        <f t="shared" si="423"/>
        <v>1.9521834577983484E-3</v>
      </c>
      <c r="H4691" s="12">
        <f t="shared" si="424"/>
        <v>0.54442323472667498</v>
      </c>
      <c r="I4691" s="12">
        <f t="shared" si="425"/>
        <v>8.2141436118683853E-2</v>
      </c>
    </row>
    <row r="4692" spans="1:9" x14ac:dyDescent="0.3">
      <c r="A4692" s="1">
        <v>43336</v>
      </c>
      <c r="B4692" s="10">
        <v>2.8838736461853204E-3</v>
      </c>
      <c r="C4692" s="8">
        <f t="shared" si="427"/>
        <v>3.5857827757451105E-3</v>
      </c>
      <c r="D4692" s="8">
        <f t="shared" si="429"/>
        <v>3.4392341220384794E-3</v>
      </c>
      <c r="E4692" s="8">
        <f t="shared" si="414"/>
        <v>4.478739332242374E-3</v>
      </c>
      <c r="F4692" s="8">
        <f>F4691*$H$3+D4688*$I$3+E4688*$J$3+$K$3</f>
        <v>5.5388670273864449E-3</v>
      </c>
      <c r="G4692">
        <f t="shared" si="423"/>
        <v>2.6549933812011245E-3</v>
      </c>
      <c r="H4692" s="12">
        <f t="shared" si="424"/>
        <v>0.92063443372876264</v>
      </c>
      <c r="I4692" s="12">
        <f t="shared" si="425"/>
        <v>0.17331685471131575</v>
      </c>
    </row>
    <row r="4693" spans="1:9" x14ac:dyDescent="0.3">
      <c r="A4693" s="1">
        <v>43339</v>
      </c>
      <c r="B4693" s="10">
        <v>4.0830363445914612E-3</v>
      </c>
      <c r="C4693" s="8">
        <f t="shared" si="427"/>
        <v>2.8838736461853204E-3</v>
      </c>
      <c r="D4693" s="8">
        <f t="shared" si="429"/>
        <v>3.0950672603204904E-3</v>
      </c>
      <c r="E4693" s="8">
        <f t="shared" si="414"/>
        <v>4.397921282262407E-3</v>
      </c>
      <c r="F4693" s="8">
        <f t="shared" ref="F4693" si="432">C4693*$H$3+D4693*$I$3+E4693*$J$3+$K$3</f>
        <v>3.6943655717263631E-3</v>
      </c>
      <c r="G4693">
        <f t="shared" si="423"/>
        <v>3.8867077286509812E-4</v>
      </c>
      <c r="H4693" s="12">
        <f t="shared" si="424"/>
        <v>9.5191602538621925E-2</v>
      </c>
      <c r="I4693" s="12">
        <f t="shared" si="425"/>
        <v>5.1742918129706883E-3</v>
      </c>
    </row>
    <row r="4694" spans="1:9" x14ac:dyDescent="0.3">
      <c r="A4694" s="1">
        <v>43340</v>
      </c>
      <c r="B4694" s="10">
        <v>2.7630722167103451E-3</v>
      </c>
      <c r="C4694" s="8">
        <f t="shared" si="427"/>
        <v>4.0830363445914612E-3</v>
      </c>
      <c r="D4694" s="8">
        <f t="shared" si="429"/>
        <v>3.4284616757860029E-3</v>
      </c>
      <c r="E4694" s="8">
        <f t="shared" si="414"/>
        <v>4.3670817032266237E-3</v>
      </c>
      <c r="F4694" s="8">
        <f>F4693*$H$3+D4693*$I$3+E4693*$J$3+$K$3</f>
        <v>3.844697368249468E-3</v>
      </c>
      <c r="G4694">
        <f t="shared" si="423"/>
        <v>1.081625151539123E-3</v>
      </c>
      <c r="H4694" s="12">
        <f t="shared" si="424"/>
        <v>0.39145743097040109</v>
      </c>
      <c r="I4694" s="12">
        <f t="shared" si="425"/>
        <v>4.9022635036741313E-2</v>
      </c>
    </row>
    <row r="4695" spans="1:9" x14ac:dyDescent="0.3">
      <c r="A4695" s="1">
        <v>43341</v>
      </c>
      <c r="B4695" s="10">
        <v>3.4201989269960396E-3</v>
      </c>
      <c r="C4695" s="8">
        <f t="shared" si="427"/>
        <v>2.7630722167103451E-3</v>
      </c>
      <c r="D4695" s="8">
        <f t="shared" si="429"/>
        <v>3.2061274929703681E-3</v>
      </c>
      <c r="E4695" s="8">
        <f t="shared" si="414"/>
        <v>4.1602956185267919E-3</v>
      </c>
      <c r="F4695" s="8">
        <f>F4694*$H$3+D4693*$I$3+E4693*$J$3+$K$3</f>
        <v>3.8725812352365177E-3</v>
      </c>
      <c r="G4695">
        <f t="shared" si="423"/>
        <v>4.5238230824047815E-4</v>
      </c>
      <c r="H4695" s="12">
        <f t="shared" si="424"/>
        <v>0.13226783526237917</v>
      </c>
      <c r="I4695" s="12">
        <f t="shared" si="425"/>
        <v>7.4058172026572056E-3</v>
      </c>
    </row>
    <row r="4696" spans="1:9" x14ac:dyDescent="0.3">
      <c r="A4696" s="1">
        <v>43342</v>
      </c>
      <c r="B4696" s="10">
        <v>4.0482123808519392E-3</v>
      </c>
      <c r="C4696" s="8">
        <f t="shared" si="427"/>
        <v>3.4201989269960396E-3</v>
      </c>
      <c r="D4696" s="8">
        <f t="shared" si="429"/>
        <v>3.3471927820456549E-3</v>
      </c>
      <c r="E4696" s="8">
        <f t="shared" si="414"/>
        <v>4.108487804499324E-3</v>
      </c>
      <c r="F4696" s="8">
        <f>F4695*$H$3+D4693*$I$3+E4693*$J$3+$K$3</f>
        <v>3.8777531952352263E-3</v>
      </c>
      <c r="G4696">
        <f t="shared" si="423"/>
        <v>1.7045918561671295E-4</v>
      </c>
      <c r="H4696" s="12">
        <f t="shared" si="424"/>
        <v>4.2107273428386709E-2</v>
      </c>
      <c r="I4696" s="12">
        <f t="shared" si="425"/>
        <v>9.387511223986067E-4</v>
      </c>
    </row>
    <row r="4697" spans="1:9" x14ac:dyDescent="0.3">
      <c r="A4697" s="1">
        <v>43343</v>
      </c>
      <c r="B4697" s="10">
        <v>3.4020236700809474E-3</v>
      </c>
      <c r="C4697" s="8">
        <f t="shared" si="427"/>
        <v>4.0482123808519392E-3</v>
      </c>
      <c r="D4697" s="8">
        <f t="shared" si="429"/>
        <v>3.4396787030670215E-3</v>
      </c>
      <c r="E4697" s="8">
        <f t="shared" ref="E4697:E4760" si="433">AVERAGE(B4675:B4696)</f>
        <v>4.0808540418991396E-3</v>
      </c>
      <c r="F4697" s="8">
        <f>F4696*$H$3+D4693*$I$3+E4693*$J$3+$K$3</f>
        <v>3.878712501569626E-3</v>
      </c>
      <c r="G4697">
        <f t="shared" si="423"/>
        <v>4.7668883148867854E-4</v>
      </c>
      <c r="H4697" s="12">
        <f t="shared" si="424"/>
        <v>0.14011919895822955</v>
      </c>
      <c r="I4697" s="12">
        <f t="shared" si="425"/>
        <v>8.2340897476242958E-3</v>
      </c>
    </row>
    <row r="4698" spans="1:9" x14ac:dyDescent="0.3">
      <c r="A4698" s="1">
        <v>43347</v>
      </c>
      <c r="B4698" s="10">
        <v>4.1990021981495413E-3</v>
      </c>
      <c r="C4698" s="8">
        <f t="shared" si="427"/>
        <v>3.4020236700809474E-3</v>
      </c>
      <c r="D4698" s="8">
        <f t="shared" si="429"/>
        <v>3.5433087078461461E-3</v>
      </c>
      <c r="E4698" s="8">
        <f t="shared" si="433"/>
        <v>4.0184780221985518E-3</v>
      </c>
      <c r="F4698" s="8">
        <f t="shared" ref="F4698" si="434">C4698*$H$3+D4698*$I$3+E4698*$J$3+$K$3</f>
        <v>3.942938691487357E-3</v>
      </c>
      <c r="G4698">
        <f t="shared" si="423"/>
        <v>2.5606350666218438E-4</v>
      </c>
      <c r="H4698" s="12">
        <f t="shared" si="424"/>
        <v>6.0981989191391479E-2</v>
      </c>
      <c r="I4698" s="12">
        <f t="shared" si="425"/>
        <v>2.0216806989037384E-3</v>
      </c>
    </row>
    <row r="4699" spans="1:9" x14ac:dyDescent="0.3">
      <c r="A4699" s="1">
        <v>43348</v>
      </c>
      <c r="B4699" s="10">
        <v>4.7344630315042874E-3</v>
      </c>
      <c r="C4699" s="8">
        <f t="shared" si="427"/>
        <v>4.1990021981495413E-3</v>
      </c>
      <c r="D4699" s="8">
        <f t="shared" si="429"/>
        <v>3.5665018785577623E-3</v>
      </c>
      <c r="E4699" s="8">
        <f t="shared" si="433"/>
        <v>3.8675088247229522E-3</v>
      </c>
      <c r="F4699" s="8">
        <f>F4698*$H$3+D4698*$I$3+E4698*$J$3+$K$3</f>
        <v>4.0432687803776029E-3</v>
      </c>
      <c r="G4699">
        <f t="shared" si="423"/>
        <v>6.9119425112668456E-4</v>
      </c>
      <c r="H4699" s="12">
        <f t="shared" si="424"/>
        <v>0.14599211072666682</v>
      </c>
      <c r="I4699" s="12">
        <f t="shared" si="425"/>
        <v>1.3134522882841226E-2</v>
      </c>
    </row>
    <row r="4700" spans="1:9" x14ac:dyDescent="0.3">
      <c r="A4700" s="1">
        <v>43349</v>
      </c>
      <c r="B4700" s="10">
        <v>5.5321782890237628E-3</v>
      </c>
      <c r="C4700" s="8">
        <f t="shared" si="427"/>
        <v>4.7344630315042874E-3</v>
      </c>
      <c r="D4700" s="8">
        <f t="shared" si="429"/>
        <v>3.9607800415165512E-3</v>
      </c>
      <c r="E4700" s="8">
        <f t="shared" si="433"/>
        <v>3.9718490212792765E-3</v>
      </c>
      <c r="F4700" s="8">
        <f>F4699*$H$3+D4698*$I$3+E4698*$J$3+$K$3</f>
        <v>4.0618782224126054E-3</v>
      </c>
      <c r="G4700">
        <f t="shared" si="423"/>
        <v>1.4703000666111575E-3</v>
      </c>
      <c r="H4700" s="12">
        <f t="shared" si="424"/>
        <v>0.26577235761333612</v>
      </c>
      <c r="I4700" s="12">
        <f t="shared" si="425"/>
        <v>5.3039258840591463E-2</v>
      </c>
    </row>
    <row r="4701" spans="1:9" x14ac:dyDescent="0.3">
      <c r="A4701" s="1">
        <v>43350</v>
      </c>
      <c r="B4701" s="10">
        <v>5.8781395788170977E-3</v>
      </c>
      <c r="C4701" s="8">
        <f t="shared" si="427"/>
        <v>5.5321782890237628E-3</v>
      </c>
      <c r="D4701" s="8">
        <f t="shared" si="429"/>
        <v>4.3831759139220956E-3</v>
      </c>
      <c r="E4701" s="8">
        <f t="shared" si="433"/>
        <v>4.0634227645528305E-3</v>
      </c>
      <c r="F4701" s="8">
        <f>F4700*$H$3+D4698*$I$3+E4698*$J$3+$K$3</f>
        <v>4.0653299419982723E-3</v>
      </c>
      <c r="G4701">
        <f t="shared" si="423"/>
        <v>1.8128096368188254E-3</v>
      </c>
      <c r="H4701" s="12">
        <f t="shared" si="424"/>
        <v>0.30839853537190604</v>
      </c>
      <c r="I4701" s="12">
        <f t="shared" si="425"/>
        <v>7.7174029037979874E-2</v>
      </c>
    </row>
    <row r="4702" spans="1:9" x14ac:dyDescent="0.3">
      <c r="A4702" s="1">
        <v>43353</v>
      </c>
      <c r="B4702" s="10">
        <v>4.238526247939454E-3</v>
      </c>
      <c r="C4702" s="8">
        <f t="shared" si="427"/>
        <v>5.8781395788170977E-3</v>
      </c>
      <c r="D4702" s="8">
        <f t="shared" si="429"/>
        <v>4.7491613535151269E-3</v>
      </c>
      <c r="E4702" s="8">
        <f t="shared" si="433"/>
        <v>4.2039524297761421E-3</v>
      </c>
      <c r="F4702" s="8">
        <f>F4701*$H$3+D4698*$I$3+E4698*$J$3+$K$3</f>
        <v>4.065970174417689E-3</v>
      </c>
      <c r="G4702">
        <f t="shared" si="423"/>
        <v>1.7255607352176499E-4</v>
      </c>
      <c r="H4702" s="12">
        <f t="shared" si="424"/>
        <v>4.071133772160844E-2</v>
      </c>
      <c r="I4702" s="12">
        <f t="shared" si="425"/>
        <v>8.7584386812422643E-4</v>
      </c>
    </row>
    <row r="4703" spans="1:9" x14ac:dyDescent="0.3">
      <c r="A4703" s="1">
        <v>43354</v>
      </c>
      <c r="B4703" s="10">
        <v>5.3692715944519383E-3</v>
      </c>
      <c r="C4703" s="8">
        <f t="shared" si="427"/>
        <v>4.238526247939454E-3</v>
      </c>
      <c r="D4703" s="8">
        <f t="shared" si="429"/>
        <v>4.916461869086829E-3</v>
      </c>
      <c r="E4703" s="8">
        <f t="shared" si="433"/>
        <v>4.2955890672019348E-3</v>
      </c>
      <c r="F4703" s="8">
        <f t="shared" ref="F4703" si="435">C4703*$H$3+D4703*$I$3+E4703*$J$3+$K$3</f>
        <v>4.8818291617939444E-3</v>
      </c>
      <c r="G4703">
        <f t="shared" si="423"/>
        <v>4.8744243265799389E-4</v>
      </c>
      <c r="H4703" s="12">
        <f t="shared" si="424"/>
        <v>9.0783716949924376E-2</v>
      </c>
      <c r="I4703" s="12">
        <f t="shared" si="425"/>
        <v>4.6760404698813485E-3</v>
      </c>
    </row>
    <row r="4704" spans="1:9" x14ac:dyDescent="0.3">
      <c r="A4704" s="1">
        <v>43355</v>
      </c>
      <c r="B4704" s="10">
        <v>3.5822671144362635E-3</v>
      </c>
      <c r="C4704" s="8">
        <f t="shared" si="427"/>
        <v>5.3692715944519383E-3</v>
      </c>
      <c r="D4704" s="8">
        <f t="shared" si="429"/>
        <v>5.1505157483473073E-3</v>
      </c>
      <c r="E4704" s="8">
        <f t="shared" si="433"/>
        <v>4.4277253680307087E-3</v>
      </c>
      <c r="F4704" s="8">
        <f>F4703*$H$3+D4703*$I$3+E4703*$J$3+$K$3</f>
        <v>5.0011503785768697E-3</v>
      </c>
      <c r="G4704">
        <f t="shared" si="423"/>
        <v>1.4188832641406062E-3</v>
      </c>
      <c r="H4704" s="12">
        <f t="shared" si="424"/>
        <v>0.39608527751116457</v>
      </c>
      <c r="I4704" s="12">
        <f t="shared" si="425"/>
        <v>4.9960711786894541E-2</v>
      </c>
    </row>
    <row r="4705" spans="1:9" x14ac:dyDescent="0.3">
      <c r="A4705" s="1">
        <v>43356</v>
      </c>
      <c r="B4705" s="10">
        <v>3.3762248034729637E-3</v>
      </c>
      <c r="C4705" s="8">
        <f t="shared" si="427"/>
        <v>3.5822671144362635E-3</v>
      </c>
      <c r="D4705" s="8">
        <f t="shared" si="429"/>
        <v>4.9200765649337029E-3</v>
      </c>
      <c r="E4705" s="8">
        <f t="shared" si="433"/>
        <v>4.3004879708316542E-3</v>
      </c>
      <c r="F4705" s="8">
        <f>F4704*$H$3+D4703*$I$3+E4703*$J$3+$K$3</f>
        <v>5.0232823361165153E-3</v>
      </c>
      <c r="G4705">
        <f t="shared" si="423"/>
        <v>1.6470575326435516E-3</v>
      </c>
      <c r="H4705" s="12">
        <f t="shared" si="424"/>
        <v>0.48784000726175014</v>
      </c>
      <c r="I4705" s="12">
        <f t="shared" si="425"/>
        <v>6.9440686561101694E-2</v>
      </c>
    </row>
    <row r="4706" spans="1:9" x14ac:dyDescent="0.3">
      <c r="A4706" s="1">
        <v>43357</v>
      </c>
      <c r="B4706" s="10">
        <v>3.3434990919712984E-3</v>
      </c>
      <c r="C4706" s="8">
        <f t="shared" si="427"/>
        <v>3.3762248034729637E-3</v>
      </c>
      <c r="D4706" s="8">
        <f t="shared" si="429"/>
        <v>4.4888858678235428E-3</v>
      </c>
      <c r="E4706" s="8">
        <f t="shared" si="433"/>
        <v>4.2246283257984952E-3</v>
      </c>
      <c r="F4706" s="8">
        <f>F4705*$H$3+D4703*$I$3+E4703*$J$3+$K$3</f>
        <v>5.0273874195018772E-3</v>
      </c>
      <c r="G4706">
        <f t="shared" si="423"/>
        <v>1.6838883275305788E-3</v>
      </c>
      <c r="H4706" s="12">
        <f t="shared" si="424"/>
        <v>0.50363056223765046</v>
      </c>
      <c r="I4706" s="12">
        <f t="shared" si="425"/>
        <v>7.293953804014941E-2</v>
      </c>
    </row>
    <row r="4707" spans="1:9" x14ac:dyDescent="0.3">
      <c r="A4707" s="1">
        <v>43360</v>
      </c>
      <c r="B4707" s="10">
        <v>3.1871239720906602E-3</v>
      </c>
      <c r="C4707" s="8">
        <f t="shared" si="427"/>
        <v>3.3434990919712984E-3</v>
      </c>
      <c r="D4707" s="8">
        <f t="shared" si="429"/>
        <v>3.9819577704543838E-3</v>
      </c>
      <c r="E4707" s="8">
        <f t="shared" si="433"/>
        <v>4.20640550781774E-3</v>
      </c>
      <c r="F4707" s="8">
        <f>F4706*$H$3+D4703*$I$3+E4703*$J$3+$K$3</f>
        <v>5.0281488392529576E-3</v>
      </c>
      <c r="G4707">
        <f t="shared" si="423"/>
        <v>1.8410248671622974E-3</v>
      </c>
      <c r="H4707" s="12">
        <f t="shared" si="424"/>
        <v>0.57764457337837372</v>
      </c>
      <c r="I4707" s="12">
        <f t="shared" si="425"/>
        <v>8.9789288810610657E-2</v>
      </c>
    </row>
    <row r="4708" spans="1:9" x14ac:dyDescent="0.3">
      <c r="A4708" s="1">
        <v>43361</v>
      </c>
      <c r="B4708" s="10">
        <v>4.2751345812818585E-3</v>
      </c>
      <c r="C4708" s="8">
        <f t="shared" si="427"/>
        <v>3.1871239720906602E-3</v>
      </c>
      <c r="D4708" s="8">
        <f t="shared" si="429"/>
        <v>3.771677315284625E-3</v>
      </c>
      <c r="E4708" s="8">
        <f t="shared" si="433"/>
        <v>3.9895954315432476E-3</v>
      </c>
      <c r="F4708" s="8">
        <f t="shared" ref="F4708" si="436">C4708*$H$3+D4708*$I$3+E4708*$J$3+$K$3</f>
        <v>4.0169292648486298E-3</v>
      </c>
      <c r="G4708">
        <f t="shared" si="423"/>
        <v>2.5820531643322864E-4</v>
      </c>
      <c r="H4708" s="12">
        <f t="shared" si="424"/>
        <v>6.0397003070674853E-2</v>
      </c>
      <c r="I4708" s="12">
        <f t="shared" si="425"/>
        <v>1.9814422517103747E-3</v>
      </c>
    </row>
    <row r="4709" spans="1:9" x14ac:dyDescent="0.3">
      <c r="A4709" s="1">
        <v>43362</v>
      </c>
      <c r="B4709" s="10">
        <v>2.0927470577471285E-3</v>
      </c>
      <c r="C4709" s="8">
        <f t="shared" si="427"/>
        <v>4.2751345812818585E-3</v>
      </c>
      <c r="D4709" s="8">
        <f t="shared" si="429"/>
        <v>3.552849912650609E-3</v>
      </c>
      <c r="E4709" s="8">
        <f t="shared" si="433"/>
        <v>3.8869281044885255E-3</v>
      </c>
      <c r="F4709" s="8">
        <f>F4708*$H$3+D4708*$I$3+E4708*$J$3+$K$3</f>
        <v>4.1708433465236731E-3</v>
      </c>
      <c r="G4709">
        <f t="shared" si="423"/>
        <v>2.0780962887765445E-3</v>
      </c>
      <c r="H4709" s="12">
        <f t="shared" si="424"/>
        <v>0.99299926433232899</v>
      </c>
      <c r="I4709" s="12">
        <f t="shared" si="425"/>
        <v>0.19139700382880376</v>
      </c>
    </row>
    <row r="4710" spans="1:9" x14ac:dyDescent="0.3">
      <c r="A4710" s="1">
        <v>43363</v>
      </c>
      <c r="B4710" s="10">
        <v>4.9479276914611231E-3</v>
      </c>
      <c r="C4710" s="8">
        <f t="shared" si="427"/>
        <v>2.0927470577471285E-3</v>
      </c>
      <c r="D4710" s="8">
        <f t="shared" si="429"/>
        <v>3.2549459013127822E-3</v>
      </c>
      <c r="E4710" s="8">
        <f t="shared" si="433"/>
        <v>3.7727480637145205E-3</v>
      </c>
      <c r="F4710" s="8">
        <f>F4709*$H$3+D4708*$I$3+E4708*$J$3+$K$3</f>
        <v>4.1993916635139593E-3</v>
      </c>
      <c r="G4710">
        <f t="shared" si="423"/>
        <v>7.4853602794716385E-4</v>
      </c>
      <c r="H4710" s="12">
        <f t="shared" si="424"/>
        <v>0.15128273382793134</v>
      </c>
      <c r="I4710" s="12">
        <f t="shared" si="425"/>
        <v>1.4219513741060341E-2</v>
      </c>
    </row>
    <row r="4711" spans="1:9" x14ac:dyDescent="0.3">
      <c r="A4711" s="1">
        <v>43364</v>
      </c>
      <c r="B4711" s="10">
        <v>3.482306788653577E-3</v>
      </c>
      <c r="C4711" s="8">
        <f t="shared" si="427"/>
        <v>4.9479276914611231E-3</v>
      </c>
      <c r="D4711" s="8">
        <f t="shared" si="429"/>
        <v>3.5692864789104136E-3</v>
      </c>
      <c r="E4711" s="8">
        <f t="shared" si="433"/>
        <v>3.8878327648143945E-3</v>
      </c>
      <c r="F4711" s="8">
        <f>F4710*$H$3+D4708*$I$3+E4708*$J$3+$K$3</f>
        <v>4.2046868671373576E-3</v>
      </c>
      <c r="G4711">
        <f t="shared" si="423"/>
        <v>7.2238007848378057E-4</v>
      </c>
      <c r="H4711" s="12">
        <f t="shared" si="424"/>
        <v>0.20744297453559127</v>
      </c>
      <c r="I4711" s="12">
        <f t="shared" si="425"/>
        <v>1.6701341722141105E-2</v>
      </c>
    </row>
    <row r="4712" spans="1:9" x14ac:dyDescent="0.3">
      <c r="A4712" s="1">
        <v>43367</v>
      </c>
      <c r="B4712" s="10">
        <v>3.7923291853171051E-3</v>
      </c>
      <c r="C4712" s="8">
        <f t="shared" si="427"/>
        <v>3.482306788653577E-3</v>
      </c>
      <c r="D4712" s="8">
        <f t="shared" si="429"/>
        <v>3.59704801824687E-3</v>
      </c>
      <c r="E4712" s="8">
        <f t="shared" si="433"/>
        <v>3.8699947492628057E-3</v>
      </c>
      <c r="F4712" s="8">
        <f>F4711*$H$3+D4708*$I$3+E4708*$J$3+$K$3</f>
        <v>4.2056690329660053E-3</v>
      </c>
      <c r="G4712">
        <f t="shared" si="423"/>
        <v>4.1333984764890027E-4</v>
      </c>
      <c r="H4712" s="12">
        <f t="shared" si="424"/>
        <v>0.10899366258848066</v>
      </c>
      <c r="I4712" s="12">
        <f t="shared" si="425"/>
        <v>5.1714019038471282E-3</v>
      </c>
    </row>
    <row r="4713" spans="1:9" x14ac:dyDescent="0.3">
      <c r="A4713" s="1">
        <v>43368</v>
      </c>
      <c r="B4713" s="10">
        <v>2.1612498302858263E-3</v>
      </c>
      <c r="C4713" s="8">
        <f t="shared" si="427"/>
        <v>3.7923291853171051E-3</v>
      </c>
      <c r="D4713" s="8">
        <f t="shared" si="429"/>
        <v>3.7180890608921589E-3</v>
      </c>
      <c r="E4713" s="8">
        <f t="shared" si="433"/>
        <v>3.9189700539763285E-3</v>
      </c>
      <c r="F4713" s="8">
        <f t="shared" ref="F4713" si="437">C4713*$H$3+D4713*$I$3+E4713*$J$3+$K$3</f>
        <v>4.085440846486146E-3</v>
      </c>
      <c r="G4713">
        <f t="shared" si="423"/>
        <v>1.9241910162003197E-3</v>
      </c>
      <c r="H4713" s="12">
        <f t="shared" si="424"/>
        <v>0.89031401610143546</v>
      </c>
      <c r="I4713" s="12">
        <f t="shared" si="425"/>
        <v>0.16575559707820275</v>
      </c>
    </row>
    <row r="4714" spans="1:9" x14ac:dyDescent="0.3">
      <c r="A4714" s="1">
        <v>43369</v>
      </c>
      <c r="B4714" s="10">
        <v>6.463631347320517E-3</v>
      </c>
      <c r="C4714" s="8">
        <f t="shared" si="427"/>
        <v>2.1612498302858263E-3</v>
      </c>
      <c r="D4714" s="8">
        <f t="shared" si="429"/>
        <v>3.2953121106929521E-3</v>
      </c>
      <c r="E4714" s="8">
        <f t="shared" si="433"/>
        <v>3.8542185564554524E-3</v>
      </c>
      <c r="F4714" s="8">
        <f>F4713*$H$3+D4713*$I$3+E4713*$J$3+$K$3</f>
        <v>4.1398078317907792E-3</v>
      </c>
      <c r="G4714">
        <f t="shared" si="423"/>
        <v>2.3238235155297379E-3</v>
      </c>
      <c r="H4714" s="12">
        <f t="shared" si="424"/>
        <v>0.35952290448821361</v>
      </c>
      <c r="I4714" s="12">
        <f t="shared" si="425"/>
        <v>0.11579416508090801</v>
      </c>
    </row>
    <row r="4715" spans="1:9" x14ac:dyDescent="0.3">
      <c r="A4715" s="1">
        <v>43370</v>
      </c>
      <c r="B4715" s="10">
        <v>5.0673850071427896E-3</v>
      </c>
      <c r="C4715" s="8">
        <f t="shared" si="427"/>
        <v>6.463631347320517E-3</v>
      </c>
      <c r="D4715" s="8">
        <f t="shared" si="429"/>
        <v>4.1694889686076297E-3</v>
      </c>
      <c r="E4715" s="8">
        <f t="shared" si="433"/>
        <v>4.0169348155979613E-3</v>
      </c>
      <c r="F4715" s="8">
        <f>F4714*$H$3+D4713*$I$3+E4713*$J$3+$K$3</f>
        <v>4.1498919378932979E-3</v>
      </c>
      <c r="G4715">
        <f t="shared" si="423"/>
        <v>9.1749306924949169E-4</v>
      </c>
      <c r="H4715" s="12">
        <f t="shared" si="424"/>
        <v>0.18105848834383592</v>
      </c>
      <c r="I4715" s="12">
        <f t="shared" si="425"/>
        <v>2.1345812205757264E-2</v>
      </c>
    </row>
    <row r="4716" spans="1:9" x14ac:dyDescent="0.3">
      <c r="A4716" s="1">
        <v>43371</v>
      </c>
      <c r="B4716" s="10">
        <v>3.2701088246052433E-3</v>
      </c>
      <c r="C4716" s="8">
        <f t="shared" si="427"/>
        <v>5.0673850071427896E-3</v>
      </c>
      <c r="D4716" s="8">
        <f t="shared" si="429"/>
        <v>4.1933804317439627E-3</v>
      </c>
      <c r="E4716" s="8">
        <f t="shared" si="433"/>
        <v>4.0616779366230218E-3</v>
      </c>
      <c r="F4716" s="8">
        <f>F4715*$H$3+D4713*$I$3+E4713*$J$3+$K$3</f>
        <v>4.1517623597185482E-3</v>
      </c>
      <c r="G4716">
        <f t="shared" si="423"/>
        <v>8.8165353511330483E-4</v>
      </c>
      <c r="H4716" s="12">
        <f t="shared" si="424"/>
        <v>0.26960984554382073</v>
      </c>
      <c r="I4716" s="12">
        <f t="shared" si="425"/>
        <v>2.6353190424300177E-2</v>
      </c>
    </row>
    <row r="4717" spans="1:9" x14ac:dyDescent="0.3">
      <c r="A4717" s="1">
        <v>43374</v>
      </c>
      <c r="B4717" s="10">
        <v>6.0652363217498671E-3</v>
      </c>
      <c r="C4717" s="8">
        <f t="shared" si="427"/>
        <v>3.2701088246052433E-3</v>
      </c>
      <c r="D4717" s="8">
        <f t="shared" si="429"/>
        <v>4.1509408389342958E-3</v>
      </c>
      <c r="E4717" s="8">
        <f t="shared" si="433"/>
        <v>4.0847250551636982E-3</v>
      </c>
      <c r="F4717" s="8">
        <f>F4716*$H$3+D4713*$I$3+E4713*$J$3+$K$3</f>
        <v>4.1521092896069107E-3</v>
      </c>
      <c r="G4717">
        <f t="shared" si="423"/>
        <v>1.9131270321429564E-3</v>
      </c>
      <c r="H4717" s="12">
        <f t="shared" si="424"/>
        <v>0.31542497780053597</v>
      </c>
      <c r="I4717" s="12">
        <f t="shared" si="425"/>
        <v>8.1803239580580334E-2</v>
      </c>
    </row>
    <row r="4718" spans="1:9" x14ac:dyDescent="0.3">
      <c r="A4718" s="1">
        <v>43375</v>
      </c>
      <c r="B4718" s="10">
        <v>2.8193788122524758E-3</v>
      </c>
      <c r="C4718" s="8">
        <f t="shared" si="427"/>
        <v>6.0652363217498671E-3</v>
      </c>
      <c r="D4718" s="8">
        <f t="shared" si="429"/>
        <v>4.6055222662208491E-3</v>
      </c>
      <c r="E4718" s="8">
        <f t="shared" si="433"/>
        <v>4.2049540276525082E-3</v>
      </c>
      <c r="F4718" s="8">
        <f t="shared" ref="F4718" si="438">C4718*$H$3+D4718*$I$3+E4718*$J$3+$K$3</f>
        <v>5.0370465965688975E-3</v>
      </c>
      <c r="G4718">
        <f t="shared" si="423"/>
        <v>2.2176677843164217E-3</v>
      </c>
      <c r="H4718" s="12">
        <f t="shared" si="424"/>
        <v>0.78658028310309558</v>
      </c>
      <c r="I4718" s="12">
        <f t="shared" si="425"/>
        <v>0.14003189109479663</v>
      </c>
    </row>
    <row r="4719" spans="1:9" x14ac:dyDescent="0.3">
      <c r="A4719" s="1">
        <v>43376</v>
      </c>
      <c r="B4719" s="10">
        <v>4.9528314556735887E-3</v>
      </c>
      <c r="C4719" s="8">
        <f t="shared" si="427"/>
        <v>2.8193788122524758E-3</v>
      </c>
      <c r="D4719" s="8">
        <f t="shared" si="429"/>
        <v>4.7371480626141787E-3</v>
      </c>
      <c r="E4719" s="8">
        <f t="shared" si="433"/>
        <v>4.1490979563525328E-3</v>
      </c>
      <c r="F4719" s="8">
        <f>F4718*$H$3+D4718*$I$3+E4718*$J$3+$K$3</f>
        <v>4.8463357409982274E-3</v>
      </c>
      <c r="G4719">
        <f t="shared" si="423"/>
        <v>1.0649571467536128E-4</v>
      </c>
      <c r="H4719" s="12">
        <f t="shared" si="424"/>
        <v>2.1501986414936017E-2</v>
      </c>
      <c r="I4719" s="12">
        <f t="shared" si="425"/>
        <v>2.3795920649449798E-4</v>
      </c>
    </row>
    <row r="4720" spans="1:9" x14ac:dyDescent="0.3">
      <c r="A4720" s="1">
        <v>43377</v>
      </c>
      <c r="B4720" s="10">
        <v>8.6285859812089867E-3</v>
      </c>
      <c r="C4720" s="8">
        <f t="shared" si="427"/>
        <v>4.9528314556735887E-3</v>
      </c>
      <c r="D4720" s="8">
        <f t="shared" si="429"/>
        <v>4.4349880842847926E-3</v>
      </c>
      <c r="E4720" s="8">
        <f t="shared" si="433"/>
        <v>4.2195892193340155E-3</v>
      </c>
      <c r="F4720" s="8">
        <f>F4719*$H$3+D4718*$I$3+E4718*$J$3+$K$3</f>
        <v>4.8109622787453387E-3</v>
      </c>
      <c r="G4720">
        <f t="shared" si="423"/>
        <v>3.817623702463648E-3</v>
      </c>
      <c r="H4720" s="12">
        <f t="shared" si="424"/>
        <v>0.4424390868651627</v>
      </c>
      <c r="I4720" s="12">
        <f t="shared" si="425"/>
        <v>0.20934248985108184</v>
      </c>
    </row>
    <row r="4721" spans="1:9" x14ac:dyDescent="0.3">
      <c r="A4721" s="1">
        <v>43378</v>
      </c>
      <c r="B4721" s="10">
        <v>8.8411042719085536E-3</v>
      </c>
      <c r="C4721" s="8">
        <f t="shared" si="427"/>
        <v>8.6285859812089867E-3</v>
      </c>
      <c r="D4721" s="8">
        <f t="shared" si="429"/>
        <v>5.1472282790980322E-3</v>
      </c>
      <c r="E4721" s="8">
        <f t="shared" si="433"/>
        <v>4.4209339367458087E-3</v>
      </c>
      <c r="F4721" s="8">
        <f>F4720*$H$3+D4718*$I$3+E4718*$J$3+$K$3</f>
        <v>4.8044011324067494E-3</v>
      </c>
      <c r="G4721">
        <f t="shared" si="423"/>
        <v>4.0367031395018042E-3</v>
      </c>
      <c r="H4721" s="12">
        <f t="shared" si="424"/>
        <v>0.45658359129728826</v>
      </c>
      <c r="I4721" s="12">
        <f t="shared" si="425"/>
        <v>0.23033004444644112</v>
      </c>
    </row>
    <row r="4722" spans="1:9" x14ac:dyDescent="0.3">
      <c r="A4722" s="1">
        <v>43381</v>
      </c>
      <c r="B4722" s="10">
        <v>7.1104969159198018E-3</v>
      </c>
      <c r="C4722" s="8">
        <f t="shared" si="427"/>
        <v>8.8411042719085536E-3</v>
      </c>
      <c r="D4722" s="8">
        <f t="shared" si="429"/>
        <v>6.2614273685586948E-3</v>
      </c>
      <c r="E4722" s="8">
        <f t="shared" si="433"/>
        <v>4.6075994476732747E-3</v>
      </c>
      <c r="F4722" s="8">
        <f>F4721*$H$3+D4718*$I$3+E4718*$J$3+$K$3</f>
        <v>4.8031841567833687E-3</v>
      </c>
      <c r="G4722">
        <f t="shared" si="423"/>
        <v>2.3073127591364331E-3</v>
      </c>
      <c r="H4722" s="12">
        <f t="shared" si="424"/>
        <v>0.32449388367929038</v>
      </c>
      <c r="I4722" s="12">
        <f t="shared" si="425"/>
        <v>8.8078428923195062E-2</v>
      </c>
    </row>
    <row r="4723" spans="1:9" x14ac:dyDescent="0.3">
      <c r="A4723" s="1">
        <v>43382</v>
      </c>
      <c r="B4723" s="10">
        <v>4.8971725235594154E-3</v>
      </c>
      <c r="C4723" s="8">
        <f t="shared" si="427"/>
        <v>7.1104969159198018E-3</v>
      </c>
      <c r="D4723" s="8">
        <f t="shared" si="429"/>
        <v>6.4704794873926812E-3</v>
      </c>
      <c r="E4723" s="8">
        <f t="shared" si="433"/>
        <v>4.6793412034412778E-3</v>
      </c>
      <c r="F4723" s="8">
        <f t="shared" ref="F4723" si="439">C4723*$H$3+D4723*$I$3+E4723*$J$3+$K$3</f>
        <v>6.3169219460448298E-3</v>
      </c>
      <c r="G4723">
        <f t="shared" si="423"/>
        <v>1.4197494224854144E-3</v>
      </c>
      <c r="H4723" s="12">
        <f t="shared" si="424"/>
        <v>0.289912069802576</v>
      </c>
      <c r="I4723" s="12">
        <f t="shared" si="425"/>
        <v>2.9820694649466351E-2</v>
      </c>
    </row>
    <row r="4724" spans="1:9" x14ac:dyDescent="0.3">
      <c r="A4724" s="1">
        <v>43383</v>
      </c>
      <c r="B4724" s="10">
        <v>1.2457480978908525E-2</v>
      </c>
      <c r="C4724" s="8">
        <f t="shared" si="427"/>
        <v>4.8971725235594154E-3</v>
      </c>
      <c r="D4724" s="8">
        <f t="shared" si="429"/>
        <v>6.8860382296540689E-3</v>
      </c>
      <c r="E4724" s="8">
        <f t="shared" si="433"/>
        <v>4.6347517918386557E-3</v>
      </c>
      <c r="F4724" s="8">
        <f>F4723*$H$3+D4723*$I$3+E4723*$J$3+$K$3</f>
        <v>6.1697279430725791E-3</v>
      </c>
      <c r="G4724">
        <f t="shared" si="423"/>
        <v>6.2877530358359463E-3</v>
      </c>
      <c r="H4724" s="12">
        <f t="shared" si="424"/>
        <v>0.50473711711714397</v>
      </c>
      <c r="I4724" s="12">
        <f t="shared" si="425"/>
        <v>0.3164631269474607</v>
      </c>
    </row>
    <row r="4725" spans="1:9" x14ac:dyDescent="0.3">
      <c r="A4725" s="1">
        <v>43384</v>
      </c>
      <c r="B4725" s="10">
        <v>1.8067403131588933E-2</v>
      </c>
      <c r="C4725" s="8">
        <f t="shared" si="427"/>
        <v>1.2457480978908525E-2</v>
      </c>
      <c r="D4725" s="8">
        <f t="shared" si="429"/>
        <v>8.3869681343010562E-3</v>
      </c>
      <c r="E4725" s="8">
        <f t="shared" si="433"/>
        <v>5.0083406432463408E-3</v>
      </c>
      <c r="F4725" s="8">
        <f>F4724*$H$3+D4723*$I$3+E4723*$J$3+$K$3</f>
        <v>6.1424260808245696E-3</v>
      </c>
      <c r="G4725">
        <f t="shared" si="423"/>
        <v>1.1924977050764365E-2</v>
      </c>
      <c r="H4725" s="12">
        <f t="shared" si="424"/>
        <v>0.66002717512373488</v>
      </c>
      <c r="I4725" s="12">
        <f t="shared" si="425"/>
        <v>0.86252197690312937</v>
      </c>
    </row>
    <row r="4726" spans="1:9" x14ac:dyDescent="0.3">
      <c r="A4726" s="1">
        <v>43385</v>
      </c>
      <c r="B4726" s="10">
        <v>2.0388824974520142E-2</v>
      </c>
      <c r="C4726" s="8">
        <f t="shared" si="427"/>
        <v>1.8067403131588933E-2</v>
      </c>
      <c r="D4726" s="8">
        <f t="shared" si="429"/>
        <v>1.0274731564377046E-2</v>
      </c>
      <c r="E4726" s="8">
        <f t="shared" si="433"/>
        <v>5.5855284403889321E-3</v>
      </c>
      <c r="F4726" s="8">
        <f>F4725*$H$3+D4723*$I$3+E4723*$J$3+$K$3</f>
        <v>6.1373620723245105E-3</v>
      </c>
      <c r="G4726">
        <f t="shared" si="423"/>
        <v>1.425146290219563E-2</v>
      </c>
      <c r="H4726" s="12">
        <f t="shared" si="424"/>
        <v>0.69898402286574357</v>
      </c>
      <c r="I4726" s="12">
        <f t="shared" si="425"/>
        <v>1.1214908639971006</v>
      </c>
    </row>
    <row r="4727" spans="1:9" x14ac:dyDescent="0.3">
      <c r="A4727" s="1">
        <v>43388</v>
      </c>
      <c r="B4727" s="10">
        <v>6.4675822437865026E-3</v>
      </c>
      <c r="C4727" s="8">
        <f t="shared" si="427"/>
        <v>2.0388824974520142E-2</v>
      </c>
      <c r="D4727" s="8">
        <f t="shared" si="429"/>
        <v>1.2584275704899364E-2</v>
      </c>
      <c r="E4727" s="8">
        <f t="shared" si="433"/>
        <v>6.3494628885745622E-3</v>
      </c>
      <c r="F4727" s="8">
        <f>F4726*$H$3+D4723*$I$3+E4723*$J$3+$K$3</f>
        <v>6.1364227890677225E-3</v>
      </c>
      <c r="G4727">
        <f t="shared" si="423"/>
        <v>3.3115945471878013E-4</v>
      </c>
      <c r="H4727" s="12">
        <f t="shared" si="424"/>
        <v>5.1202975429795218E-2</v>
      </c>
      <c r="I4727" s="12">
        <f t="shared" si="425"/>
        <v>1.4058189999317516E-3</v>
      </c>
    </row>
    <row r="4728" spans="1:9" x14ac:dyDescent="0.3">
      <c r="A4728" s="1">
        <v>43389</v>
      </c>
      <c r="B4728" s="10">
        <v>9.3607843046769092E-3</v>
      </c>
      <c r="C4728" s="8">
        <f t="shared" si="427"/>
        <v>6.4675822437865026E-3</v>
      </c>
      <c r="D4728" s="8">
        <f t="shared" si="429"/>
        <v>1.2455692770472704E-2</v>
      </c>
      <c r="E4728" s="8">
        <f t="shared" si="433"/>
        <v>6.4899791358615407E-3</v>
      </c>
      <c r="F4728" s="8">
        <f t="shared" ref="F4728" si="440">C4728*$H$3+D4728*$I$3+E4728*$J$3+$K$3</f>
        <v>9.7463662537264628E-3</v>
      </c>
      <c r="G4728">
        <f t="shared" si="423"/>
        <v>3.8558194904955365E-4</v>
      </c>
      <c r="H4728" s="12">
        <f t="shared" si="424"/>
        <v>4.1191201132249798E-2</v>
      </c>
      <c r="I4728" s="12">
        <f t="shared" si="425"/>
        <v>8.0383254149984928E-4</v>
      </c>
    </row>
    <row r="4729" spans="1:9" x14ac:dyDescent="0.3">
      <c r="A4729" s="1">
        <v>43390</v>
      </c>
      <c r="B4729" s="10">
        <v>9.7134183871417732E-3</v>
      </c>
      <c r="C4729" s="8">
        <f t="shared" si="427"/>
        <v>9.3607843046769092E-3</v>
      </c>
      <c r="D4729" s="8">
        <f t="shared" si="429"/>
        <v>1.3348415126696203E-2</v>
      </c>
      <c r="E4729" s="8">
        <f t="shared" si="433"/>
        <v>6.7634921000754326E-3</v>
      </c>
      <c r="F4729" s="8">
        <f>F4728*$H$3+D4728*$I$3+E4728*$J$3+$K$3</f>
        <v>1.0354522208267856E-2</v>
      </c>
      <c r="G4729">
        <f t="shared" si="423"/>
        <v>6.4110382112608257E-4</v>
      </c>
      <c r="H4729" s="12">
        <f t="shared" si="424"/>
        <v>6.6001874476523073E-2</v>
      </c>
      <c r="I4729" s="12">
        <f t="shared" si="425"/>
        <v>1.9997385552978919E-3</v>
      </c>
    </row>
    <row r="4730" spans="1:9" x14ac:dyDescent="0.3">
      <c r="A4730" s="1">
        <v>43391</v>
      </c>
      <c r="B4730" s="10">
        <v>1.0707347133672898E-2</v>
      </c>
      <c r="C4730" s="8">
        <f t="shared" si="427"/>
        <v>9.7134183871417732E-3</v>
      </c>
      <c r="D4730" s="8">
        <f t="shared" si="429"/>
        <v>1.2799602608342852E-2</v>
      </c>
      <c r="E4730" s="8">
        <f t="shared" si="433"/>
        <v>7.0601418462141186E-3</v>
      </c>
      <c r="F4730" s="8">
        <f>F4729*$H$3+D4728*$I$3+E4728*$J$3+$K$3</f>
        <v>1.0467324290967691E-2</v>
      </c>
      <c r="G4730">
        <f t="shared" si="423"/>
        <v>2.4002284270520716E-4</v>
      </c>
      <c r="H4730" s="12">
        <f t="shared" si="424"/>
        <v>2.2416649026944648E-2</v>
      </c>
      <c r="I4730" s="12">
        <f t="shared" si="425"/>
        <v>2.5895676713250104E-4</v>
      </c>
    </row>
    <row r="4731" spans="1:9" x14ac:dyDescent="0.3">
      <c r="A4731" s="1">
        <v>43392</v>
      </c>
      <c r="B4731" s="10">
        <v>9.6611314132848663E-3</v>
      </c>
      <c r="C4731" s="8">
        <f t="shared" si="427"/>
        <v>1.0707347133672898E-2</v>
      </c>
      <c r="D4731" s="8">
        <f t="shared" si="429"/>
        <v>1.1327591408759646E-2</v>
      </c>
      <c r="E4731" s="8">
        <f t="shared" si="433"/>
        <v>7.3525151440500761E-3</v>
      </c>
      <c r="F4731" s="8">
        <f>F4730*$H$3+D4728*$I$3+E4728*$J$3+$K$3</f>
        <v>1.0488247065408032E-2</v>
      </c>
      <c r="G4731">
        <f t="shared" si="423"/>
        <v>8.2711565212316603E-4</v>
      </c>
      <c r="H4731" s="12">
        <f t="shared" si="424"/>
        <v>8.5612711052228577E-2</v>
      </c>
      <c r="I4731" s="12">
        <f t="shared" si="425"/>
        <v>3.2833475325340089E-3</v>
      </c>
    </row>
    <row r="4732" spans="1:9" x14ac:dyDescent="0.3">
      <c r="A4732" s="1">
        <v>43395</v>
      </c>
      <c r="B4732" s="10">
        <v>6.5175302379196663E-3</v>
      </c>
      <c r="C4732" s="8">
        <f t="shared" si="427"/>
        <v>9.6611314132848663E-3</v>
      </c>
      <c r="D4732" s="8">
        <f t="shared" si="429"/>
        <v>9.1820526965125902E-3</v>
      </c>
      <c r="E4732" s="8">
        <f t="shared" si="433"/>
        <v>7.696532614756336E-3</v>
      </c>
      <c r="F4732" s="8">
        <f>F4731*$H$3+D4728*$I$3+E4728*$J$3+$K$3</f>
        <v>1.0492127866895063E-2</v>
      </c>
      <c r="G4732">
        <f t="shared" si="423"/>
        <v>3.9745976289753968E-3</v>
      </c>
      <c r="H4732" s="12">
        <f t="shared" si="424"/>
        <v>0.60983186634881659</v>
      </c>
      <c r="I4732" s="12">
        <f t="shared" si="425"/>
        <v>9.7312625776011075E-2</v>
      </c>
    </row>
    <row r="4733" spans="1:9" x14ac:dyDescent="0.3">
      <c r="A4733" s="1">
        <v>43396</v>
      </c>
      <c r="B4733" s="10">
        <v>1.9667392429815824E-2</v>
      </c>
      <c r="C4733" s="8">
        <f t="shared" si="427"/>
        <v>6.5175302379196663E-3</v>
      </c>
      <c r="D4733" s="8">
        <f t="shared" si="429"/>
        <v>9.1920422953392228E-3</v>
      </c>
      <c r="E4733" s="8">
        <f t="shared" si="433"/>
        <v>7.7678781850499066E-3</v>
      </c>
      <c r="F4733" s="8">
        <f t="shared" ref="F4733" si="441">C4733*$H$3+D4733*$I$3+E4733*$J$3+$K$3</f>
        <v>8.3188891760128825E-3</v>
      </c>
      <c r="G4733">
        <f t="shared" si="423"/>
        <v>1.1348503253802942E-2</v>
      </c>
      <c r="H4733" s="12">
        <f t="shared" si="424"/>
        <v>0.57702124439224478</v>
      </c>
      <c r="I4733" s="12">
        <f t="shared" si="425"/>
        <v>0.50375160632008287</v>
      </c>
    </row>
    <row r="4734" spans="1:9" x14ac:dyDescent="0.3">
      <c r="A4734" s="1">
        <v>43397</v>
      </c>
      <c r="B4734" s="10">
        <v>1.5000095458396956E-2</v>
      </c>
      <c r="C4734" s="8">
        <f t="shared" si="427"/>
        <v>1.9667392429815824E-2</v>
      </c>
      <c r="D4734" s="8">
        <f t="shared" si="429"/>
        <v>1.1253363920367004E-2</v>
      </c>
      <c r="E4734" s="8">
        <f t="shared" si="433"/>
        <v>8.5035638960118277E-3</v>
      </c>
      <c r="F4734" s="8">
        <f>F4733*$H$3+D4733*$I$3+E4733*$J$3+$K$3</f>
        <v>8.6530091305895215E-3</v>
      </c>
      <c r="G4734">
        <f t="shared" ref="G4734:G4797" si="442">SQRT((B4734-F4734)^2)</f>
        <v>6.347086327807434E-3</v>
      </c>
      <c r="H4734" s="12">
        <f t="shared" ref="H4734:H4797" si="443">ABS(B4734-F4734)/B4734</f>
        <v>0.42313639572569361</v>
      </c>
      <c r="I4734" s="12">
        <f t="shared" ref="I4734:I4797" si="444">B4734/F4734-LN(B4734/F4734)-1</f>
        <v>0.18336260586652764</v>
      </c>
    </row>
    <row r="4735" spans="1:9" x14ac:dyDescent="0.3">
      <c r="A4735" s="1">
        <v>43398</v>
      </c>
      <c r="B4735" s="10">
        <v>1.3991723476470114E-2</v>
      </c>
      <c r="C4735" s="8">
        <f t="shared" si="427"/>
        <v>1.5000095458396956E-2</v>
      </c>
      <c r="D4735" s="8">
        <f t="shared" si="429"/>
        <v>1.2310699334618043E-2</v>
      </c>
      <c r="E4735" s="8">
        <f t="shared" si="433"/>
        <v>9.0130078175154581E-3</v>
      </c>
      <c r="F4735" s="8">
        <f>F4734*$H$3+D4733*$I$3+E4733*$J$3+$K$3</f>
        <v>8.7149824229109663E-3</v>
      </c>
      <c r="G4735">
        <f t="shared" si="442"/>
        <v>5.2767410535591482E-3</v>
      </c>
      <c r="H4735" s="12">
        <f t="shared" si="443"/>
        <v>0.37713302885331068</v>
      </c>
      <c r="I4735" s="12">
        <f t="shared" si="444"/>
        <v>0.13205694125959111</v>
      </c>
    </row>
    <row r="4736" spans="1:9" x14ac:dyDescent="0.3">
      <c r="A4736" s="1">
        <v>43399</v>
      </c>
      <c r="B4736" s="10">
        <v>2.110024962450802E-2</v>
      </c>
      <c r="C4736" s="8">
        <f t="shared" si="427"/>
        <v>1.3991723476470114E-2</v>
      </c>
      <c r="D4736" s="8">
        <f t="shared" si="429"/>
        <v>1.2967574603177486E-2</v>
      </c>
      <c r="E4736" s="8">
        <f t="shared" si="433"/>
        <v>9.5507566196147437E-3</v>
      </c>
      <c r="F4736" s="8">
        <f>F4735*$H$3+D4733*$I$3+E4733*$J$3+$K$3</f>
        <v>8.726477363301538E-3</v>
      </c>
      <c r="G4736">
        <f t="shared" si="442"/>
        <v>1.2373772261206482E-2</v>
      </c>
      <c r="H4736" s="12">
        <f t="shared" si="443"/>
        <v>0.5864277665622637</v>
      </c>
      <c r="I4736" s="12">
        <f t="shared" si="444"/>
        <v>0.53503420588402673</v>
      </c>
    </row>
    <row r="4737" spans="1:9" x14ac:dyDescent="0.3">
      <c r="A4737" s="1">
        <v>43402</v>
      </c>
      <c r="B4737" s="10">
        <v>2.5920769305810904E-2</v>
      </c>
      <c r="C4737" s="8">
        <f t="shared" si="427"/>
        <v>2.110024962450802E-2</v>
      </c>
      <c r="D4737" s="8">
        <f t="shared" si="429"/>
        <v>1.5255398245422117E-2</v>
      </c>
      <c r="E4737" s="8">
        <f t="shared" si="433"/>
        <v>1.0216057450395994E-2</v>
      </c>
      <c r="F4737" s="8">
        <f>F4736*$H$3+D4733*$I$3+E4733*$J$3+$K$3</f>
        <v>8.7286094697240496E-3</v>
      </c>
      <c r="G4737">
        <f t="shared" si="442"/>
        <v>1.7192159836086855E-2</v>
      </c>
      <c r="H4737" s="12">
        <f t="shared" si="443"/>
        <v>0.66325808594858049</v>
      </c>
      <c r="I4737" s="12">
        <f t="shared" si="444"/>
        <v>0.88119481992072068</v>
      </c>
    </row>
    <row r="4738" spans="1:9" x14ac:dyDescent="0.3">
      <c r="A4738" s="1">
        <v>43403</v>
      </c>
      <c r="B4738" s="10">
        <v>9.0485092460205648E-3</v>
      </c>
      <c r="C4738" s="8">
        <f t="shared" si="427"/>
        <v>2.5920769305810904E-2</v>
      </c>
      <c r="D4738" s="8">
        <f t="shared" si="429"/>
        <v>1.913604605900036E-2</v>
      </c>
      <c r="E4738" s="8">
        <f t="shared" si="433"/>
        <v>1.116393855488091E-2</v>
      </c>
      <c r="F4738" s="8">
        <f t="shared" ref="F4738" si="445">C4738*$H$3+D4738*$I$3+E4738*$J$3+$K$3</f>
        <v>1.7899057319425208E-2</v>
      </c>
      <c r="G4738">
        <f t="shared" si="442"/>
        <v>8.8505480734046432E-3</v>
      </c>
      <c r="H4738" s="12">
        <f t="shared" si="443"/>
        <v>0.97812223348249516</v>
      </c>
      <c r="I4738" s="12">
        <f t="shared" si="444"/>
        <v>0.18767796071399023</v>
      </c>
    </row>
    <row r="4739" spans="1:9" x14ac:dyDescent="0.3">
      <c r="A4739" s="1">
        <v>43404</v>
      </c>
      <c r="B4739" s="10">
        <v>1.2762763394673636E-2</v>
      </c>
      <c r="C4739" s="8">
        <f t="shared" si="427"/>
        <v>9.0485092460205648E-3</v>
      </c>
      <c r="D4739" s="8">
        <f t="shared" si="429"/>
        <v>1.7012269422241311E-2</v>
      </c>
      <c r="E4739" s="8">
        <f t="shared" si="433"/>
        <v>1.1426593119490696E-2</v>
      </c>
      <c r="F4739" s="8">
        <f>F4738*$H$3+D4738*$I$3+E4738*$J$3+$K$3</f>
        <v>1.6411172818541039E-2</v>
      </c>
      <c r="G4739">
        <f t="shared" si="442"/>
        <v>3.648409423867403E-3</v>
      </c>
      <c r="H4739" s="12">
        <f t="shared" si="443"/>
        <v>0.2858635948222637</v>
      </c>
      <c r="I4739" s="12">
        <f t="shared" si="444"/>
        <v>2.9118016316593387E-2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446">B4739</f>
        <v>1.2762763394673636E-2</v>
      </c>
      <c r="D4740" s="8">
        <f t="shared" si="429"/>
        <v>1.6564803009496649E-2</v>
      </c>
      <c r="E4740" s="8">
        <f t="shared" si="433"/>
        <v>1.173102616825996E-2</v>
      </c>
      <c r="F4740" s="8">
        <f>F4739*$H$3+D4738*$I$3+E4738*$J$3+$K$3</f>
        <v>1.6135196781040743E-2</v>
      </c>
      <c r="G4740">
        <f t="shared" si="442"/>
        <v>9.0534803774702383E-3</v>
      </c>
      <c r="H4740" s="12">
        <f t="shared" si="443"/>
        <v>1.2784302366168738</v>
      </c>
      <c r="I4740" s="12">
        <f t="shared" si="444"/>
        <v>0.26238538289796542</v>
      </c>
    </row>
    <row r="4741" spans="1:9" x14ac:dyDescent="0.3">
      <c r="A4741" s="1">
        <v>43406</v>
      </c>
      <c r="B4741" s="10">
        <v>1.3160295131615889E-2</v>
      </c>
      <c r="C4741" s="8">
        <f t="shared" si="446"/>
        <v>7.0817164035705052E-3</v>
      </c>
      <c r="D4741" s="8">
        <f t="shared" si="429"/>
        <v>1.5182801594916728E-2</v>
      </c>
      <c r="E4741" s="8">
        <f t="shared" si="433"/>
        <v>1.1924768786047141E-2</v>
      </c>
      <c r="F4741" s="8">
        <f>F4740*$H$3+D4738*$I$3+E4738*$J$3+$K$3</f>
        <v>1.6084008148301372E-2</v>
      </c>
      <c r="G4741">
        <f t="shared" si="442"/>
        <v>2.9237130166854825E-3</v>
      </c>
      <c r="H4741" s="12">
        <f t="shared" si="443"/>
        <v>0.22216166031578152</v>
      </c>
      <c r="I4741" s="12">
        <f t="shared" si="444"/>
        <v>1.8843505216027179E-2</v>
      </c>
    </row>
    <row r="4742" spans="1:9" x14ac:dyDescent="0.3">
      <c r="A4742" s="1">
        <v>43409</v>
      </c>
      <c r="B4742" s="10">
        <v>6.0146762467666601E-3</v>
      </c>
      <c r="C4742" s="8">
        <f t="shared" si="446"/>
        <v>1.3160295131615889E-2</v>
      </c>
      <c r="D4742" s="8">
        <f t="shared" si="429"/>
        <v>1.35948106963383E-2</v>
      </c>
      <c r="E4742" s="8">
        <f t="shared" si="433"/>
        <v>1.2297835316771793E-2</v>
      </c>
      <c r="F4742" s="8">
        <f>F4741*$H$3+D4738*$I$3+E4738*$J$3+$K$3</f>
        <v>1.6074513569911669E-2</v>
      </c>
      <c r="G4742">
        <f t="shared" si="442"/>
        <v>1.0059837323145009E-2</v>
      </c>
      <c r="H4742" s="12">
        <f t="shared" si="443"/>
        <v>1.6725484316055959</v>
      </c>
      <c r="I4742" s="12">
        <f t="shared" si="444"/>
        <v>0.35720718310711042</v>
      </c>
    </row>
    <row r="4743" spans="1:9" x14ac:dyDescent="0.3">
      <c r="A4743" s="1">
        <v>43410</v>
      </c>
      <c r="B4743" s="10">
        <v>3.346703059761555E-3</v>
      </c>
      <c r="C4743" s="8">
        <f t="shared" si="446"/>
        <v>6.0146762467666601E-3</v>
      </c>
      <c r="D4743" s="8">
        <f t="shared" si="429"/>
        <v>9.6135920845294501E-3</v>
      </c>
      <c r="E4743" s="8">
        <f t="shared" si="433"/>
        <v>1.2179021237933503E-2</v>
      </c>
      <c r="F4743" s="8">
        <f t="shared" ref="F4743" si="447">C4743*$H$3+D4743*$I$3+E4743*$J$3+$K$3</f>
        <v>9.4178851554970501E-3</v>
      </c>
      <c r="G4743">
        <f t="shared" si="442"/>
        <v>6.0711820957354955E-3</v>
      </c>
      <c r="H4743" s="12">
        <f t="shared" si="443"/>
        <v>1.8140785087064322</v>
      </c>
      <c r="I4743" s="12">
        <f t="shared" si="444"/>
        <v>0.38999097044150188</v>
      </c>
    </row>
    <row r="4744" spans="1:9" x14ac:dyDescent="0.3">
      <c r="A4744" s="1">
        <v>43411</v>
      </c>
      <c r="B4744" s="10">
        <v>8.981693130073725E-3</v>
      </c>
      <c r="C4744" s="8">
        <f t="shared" si="446"/>
        <v>3.346703059761555E-3</v>
      </c>
      <c r="D4744" s="8">
        <f t="shared" ref="D4744:D4807" si="448">AVERAGE(B4739:B4743)</f>
        <v>8.4732308472776491E-3</v>
      </c>
      <c r="E4744" s="8">
        <f t="shared" si="433"/>
        <v>1.1929275728290457E-2</v>
      </c>
      <c r="F4744" s="8">
        <f>F4743*$H$3+D4743*$I$3+E4743*$J$3+$K$3</f>
        <v>1.0049119709562904E-2</v>
      </c>
      <c r="G4744">
        <f t="shared" si="442"/>
        <v>1.0674265794891787E-3</v>
      </c>
      <c r="H4744" s="12">
        <f t="shared" si="443"/>
        <v>0.11884469487329466</v>
      </c>
      <c r="I4744" s="12">
        <f t="shared" si="444"/>
        <v>6.0757265332891386E-3</v>
      </c>
    </row>
    <row r="4745" spans="1:9" x14ac:dyDescent="0.3">
      <c r="A4745" s="1">
        <v>43412</v>
      </c>
      <c r="B4745" s="10">
        <v>5.3864650531100953E-3</v>
      </c>
      <c r="C4745" s="8">
        <f t="shared" si="446"/>
        <v>8.981693130073725E-3</v>
      </c>
      <c r="D4745" s="8">
        <f t="shared" si="448"/>
        <v>7.7170167943576675E-3</v>
      </c>
      <c r="E4745" s="8">
        <f t="shared" si="433"/>
        <v>1.2014330101661091E-2</v>
      </c>
      <c r="F4745" s="8">
        <f>F4744*$H$3+D4743*$I$3+E4743*$J$3+$K$3</f>
        <v>1.0166202460852293E-2</v>
      </c>
      <c r="G4745">
        <f t="shared" si="442"/>
        <v>4.7797374077421977E-3</v>
      </c>
      <c r="H4745" s="12">
        <f t="shared" si="443"/>
        <v>0.88736070142744572</v>
      </c>
      <c r="I4745" s="12">
        <f t="shared" si="444"/>
        <v>0.16501982587730879</v>
      </c>
    </row>
    <row r="4746" spans="1:9" x14ac:dyDescent="0.3">
      <c r="A4746" s="1">
        <v>43413</v>
      </c>
      <c r="B4746" s="10">
        <v>8.9115442128009648E-3</v>
      </c>
      <c r="C4746" s="8">
        <f t="shared" si="446"/>
        <v>5.3864650531100953E-3</v>
      </c>
      <c r="D4746" s="8">
        <f t="shared" si="448"/>
        <v>7.3779665242655846E-3</v>
      </c>
      <c r="E4746" s="8">
        <f t="shared" si="433"/>
        <v>1.2036570671186124E-2</v>
      </c>
      <c r="F4746" s="8">
        <f>F4745*$H$3+D4743*$I$3+E4743*$J$3+$K$3</f>
        <v>1.0187919222967416E-2</v>
      </c>
      <c r="G4746">
        <f t="shared" si="442"/>
        <v>1.2763750101664507E-3</v>
      </c>
      <c r="H4746" s="12">
        <f t="shared" si="443"/>
        <v>0.14322714219753352</v>
      </c>
      <c r="I4746" s="12">
        <f t="shared" si="444"/>
        <v>8.5719005891373712E-3</v>
      </c>
    </row>
    <row r="4747" spans="1:9" x14ac:dyDescent="0.3">
      <c r="A4747" s="1">
        <v>43416</v>
      </c>
      <c r="B4747" s="10">
        <v>9.3116529271314637E-3</v>
      </c>
      <c r="C4747" s="8">
        <f t="shared" si="446"/>
        <v>8.9115442128009648E-3</v>
      </c>
      <c r="D4747" s="8">
        <f t="shared" si="448"/>
        <v>6.5282163405026E-3</v>
      </c>
      <c r="E4747" s="8">
        <f t="shared" si="433"/>
        <v>1.1875391727272144E-2</v>
      </c>
      <c r="F4747" s="8">
        <f>F4746*$H$3+D4743*$I$3+E4743*$J$3+$K$3</f>
        <v>1.0191947295006814E-2</v>
      </c>
      <c r="G4747">
        <f t="shared" si="442"/>
        <v>8.8029436787535019E-4</v>
      </c>
      <c r="H4747" s="12">
        <f t="shared" si="443"/>
        <v>9.4536853420559411E-2</v>
      </c>
      <c r="I4747" s="12">
        <f t="shared" si="444"/>
        <v>3.9597507874633564E-3</v>
      </c>
    </row>
    <row r="4748" spans="1:9" x14ac:dyDescent="0.3">
      <c r="A4748" s="1">
        <v>43417</v>
      </c>
      <c r="B4748" s="10">
        <v>1.0310769431308783E-2</v>
      </c>
      <c r="C4748" s="8">
        <f t="shared" si="446"/>
        <v>9.3116529271314637E-3</v>
      </c>
      <c r="D4748" s="8">
        <f t="shared" si="448"/>
        <v>7.1876116765755603E-3</v>
      </c>
      <c r="E4748" s="8">
        <f t="shared" si="433"/>
        <v>1.1477403081614984E-2</v>
      </c>
      <c r="F4748" s="8">
        <f t="shared" ref="F4748" si="449">C4748*$H$3+D4748*$I$3+E4748*$J$3+$K$3</f>
        <v>8.5981295587528213E-3</v>
      </c>
      <c r="G4748">
        <f t="shared" si="442"/>
        <v>1.7126398725559617E-3</v>
      </c>
      <c r="H4748" s="12">
        <f t="shared" si="443"/>
        <v>0.16610204349594987</v>
      </c>
      <c r="I4748" s="12">
        <f t="shared" si="444"/>
        <v>1.7543254725422619E-2</v>
      </c>
    </row>
    <row r="4749" spans="1:9" x14ac:dyDescent="0.3">
      <c r="A4749" s="1">
        <v>43418</v>
      </c>
      <c r="B4749" s="10">
        <v>1.4202462861873278E-2</v>
      </c>
      <c r="C4749" s="8">
        <f t="shared" si="446"/>
        <v>1.0310769431308783E-2</v>
      </c>
      <c r="D4749" s="8">
        <f t="shared" si="448"/>
        <v>8.5804249508850076E-3</v>
      </c>
      <c r="E4749" s="8">
        <f t="shared" si="433"/>
        <v>1.101930964783265E-2</v>
      </c>
      <c r="F4749" s="8">
        <f>F4748*$H$3+D4748*$I$3+E4748*$J$3+$K$3</f>
        <v>8.4657837000843665E-3</v>
      </c>
      <c r="G4749">
        <f t="shared" si="442"/>
        <v>5.7366791617889119E-3</v>
      </c>
      <c r="H4749" s="12">
        <f t="shared" si="443"/>
        <v>0.40392143373872935</v>
      </c>
      <c r="I4749" s="12">
        <f t="shared" si="444"/>
        <v>0.16024840129160367</v>
      </c>
    </row>
    <row r="4750" spans="1:9" x14ac:dyDescent="0.3">
      <c r="A4750" s="1">
        <v>43419</v>
      </c>
      <c r="B4750" s="10">
        <v>1.484057726823494E-2</v>
      </c>
      <c r="C4750" s="8">
        <f t="shared" si="446"/>
        <v>1.4202462861873278E-2</v>
      </c>
      <c r="D4750" s="8">
        <f t="shared" si="448"/>
        <v>9.6245788972449172E-3</v>
      </c>
      <c r="E4750" s="8">
        <f t="shared" si="433"/>
        <v>1.1370895130472958E-2</v>
      </c>
      <c r="F4750" s="8">
        <f>F4749*$H$3+D4748*$I$3+E4748*$J$3+$K$3</f>
        <v>8.4412359037781409E-3</v>
      </c>
      <c r="G4750">
        <f t="shared" si="442"/>
        <v>6.3993413644567992E-3</v>
      </c>
      <c r="H4750" s="12">
        <f t="shared" si="443"/>
        <v>0.43120569023646227</v>
      </c>
      <c r="I4750" s="12">
        <f t="shared" si="444"/>
        <v>0.1938683846107101</v>
      </c>
    </row>
    <row r="4751" spans="1:9" x14ac:dyDescent="0.3">
      <c r="A4751" s="1">
        <v>43420</v>
      </c>
      <c r="B4751" s="10">
        <v>8.7156368145476452E-3</v>
      </c>
      <c r="C4751" s="8">
        <f t="shared" si="446"/>
        <v>1.484057726823494E-2</v>
      </c>
      <c r="D4751" s="8">
        <f t="shared" si="448"/>
        <v>1.1515401340269887E-2</v>
      </c>
      <c r="E4751" s="8">
        <f t="shared" si="433"/>
        <v>1.1619976628816503E-2</v>
      </c>
      <c r="F4751" s="8">
        <f>F4750*$H$3+D4748*$I$3+E4748*$J$3+$K$3</f>
        <v>8.4366827253896763E-3</v>
      </c>
      <c r="G4751">
        <f t="shared" si="442"/>
        <v>2.7895408915796886E-4</v>
      </c>
      <c r="H4751" s="12">
        <f t="shared" si="443"/>
        <v>3.2006162612507508E-2</v>
      </c>
      <c r="I4751" s="12">
        <f t="shared" si="444"/>
        <v>5.3487001307761517E-4</v>
      </c>
    </row>
    <row r="4752" spans="1:9" x14ac:dyDescent="0.3">
      <c r="A4752" s="1">
        <v>43423</v>
      </c>
      <c r="B4752" s="10">
        <v>1.0191505527526241E-2</v>
      </c>
      <c r="C4752" s="8">
        <f t="shared" si="446"/>
        <v>8.7156368145476452E-3</v>
      </c>
      <c r="D4752" s="8">
        <f t="shared" si="448"/>
        <v>1.1476219860619221E-2</v>
      </c>
      <c r="E4752" s="8">
        <f t="shared" si="433"/>
        <v>1.1574622920971316E-2</v>
      </c>
      <c r="F4752" s="8">
        <f>F4751*$H$3+D4748*$I$3+E4748*$J$3+$K$3</f>
        <v>8.4358381920075949E-3</v>
      </c>
      <c r="G4752">
        <f t="shared" si="442"/>
        <v>1.7556673355186465E-3</v>
      </c>
      <c r="H4752" s="12">
        <f t="shared" si="443"/>
        <v>0.17226771165229357</v>
      </c>
      <c r="I4752" s="12">
        <f t="shared" si="444"/>
        <v>1.9054581783523927E-2</v>
      </c>
    </row>
    <row r="4753" spans="1:9" x14ac:dyDescent="0.3">
      <c r="A4753" s="1">
        <v>43424</v>
      </c>
      <c r="B4753" s="10">
        <v>1.627534165490838E-2</v>
      </c>
      <c r="C4753" s="8">
        <f t="shared" si="446"/>
        <v>1.0191505527526241E-2</v>
      </c>
      <c r="D4753" s="8">
        <f t="shared" si="448"/>
        <v>1.1652190380698178E-2</v>
      </c>
      <c r="E4753" s="8">
        <f t="shared" si="433"/>
        <v>1.1551175575237377E-2</v>
      </c>
      <c r="F4753" s="8">
        <f t="shared" ref="F4753" si="450">C4753*$H$3+D4753*$I$3+E4753*$J$3+$K$3</f>
        <v>1.1127535404607706E-2</v>
      </c>
      <c r="G4753">
        <f t="shared" si="442"/>
        <v>5.1478062503006738E-3</v>
      </c>
      <c r="H4753" s="12">
        <f t="shared" si="443"/>
        <v>0.31629481945456911</v>
      </c>
      <c r="I4753" s="12">
        <f t="shared" si="444"/>
        <v>8.2390248940458655E-2</v>
      </c>
    </row>
    <row r="4754" spans="1:9" x14ac:dyDescent="0.3">
      <c r="A4754" s="1">
        <v>43425</v>
      </c>
      <c r="B4754" s="10">
        <v>8.3503910272061735E-3</v>
      </c>
      <c r="C4754" s="8">
        <f t="shared" si="446"/>
        <v>1.627534165490838E-2</v>
      </c>
      <c r="D4754" s="8">
        <f t="shared" si="448"/>
        <v>1.2845104825418096E-2</v>
      </c>
      <c r="E4754" s="8">
        <f t="shared" si="433"/>
        <v>1.1851821495311173E-2</v>
      </c>
      <c r="F4754" s="8">
        <f>F4753*$H$3+D4753*$I$3+E4753*$J$3+$K$3</f>
        <v>1.1301152252088355E-2</v>
      </c>
      <c r="G4754">
        <f t="shared" si="442"/>
        <v>2.950761224882182E-3</v>
      </c>
      <c r="H4754" s="12">
        <f t="shared" si="443"/>
        <v>0.35336802974476167</v>
      </c>
      <c r="I4754" s="12">
        <f t="shared" si="444"/>
        <v>4.1493634857976858E-2</v>
      </c>
    </row>
    <row r="4755" spans="1:9" x14ac:dyDescent="0.3">
      <c r="A4755" s="1">
        <v>43427</v>
      </c>
      <c r="B4755" s="10">
        <v>8.1149930519628793E-3</v>
      </c>
      <c r="C4755" s="8">
        <f t="shared" si="446"/>
        <v>8.3503910272061735E-3</v>
      </c>
      <c r="D4755" s="8">
        <f t="shared" si="448"/>
        <v>1.1674690458484675E-2</v>
      </c>
      <c r="E4755" s="8">
        <f t="shared" si="433"/>
        <v>1.1935133349369652E-2</v>
      </c>
      <c r="F4755" s="8">
        <f>F4754*$H$3+D4753*$I$3+E4753*$J$3+$K$3</f>
        <v>1.1333355080723594E-2</v>
      </c>
      <c r="G4755">
        <f t="shared" si="442"/>
        <v>3.2183620287607149E-3</v>
      </c>
      <c r="H4755" s="12">
        <f t="shared" si="443"/>
        <v>0.3965945513634479</v>
      </c>
      <c r="I4755" s="12">
        <f t="shared" si="444"/>
        <v>5.0064234790830442E-2</v>
      </c>
    </row>
    <row r="4756" spans="1:9" x14ac:dyDescent="0.3">
      <c r="A4756" s="1">
        <v>43430</v>
      </c>
      <c r="B4756" s="10">
        <v>7.5751431338964073E-3</v>
      </c>
      <c r="C4756" s="8">
        <f t="shared" si="446"/>
        <v>8.1149930519628793E-3</v>
      </c>
      <c r="D4756" s="8">
        <f t="shared" si="448"/>
        <v>1.0329573615230262E-2</v>
      </c>
      <c r="E4756" s="8">
        <f t="shared" si="433"/>
        <v>1.1410024286739968E-2</v>
      </c>
      <c r="F4756" s="8">
        <f>F4755*$H$3+D4753*$I$3+E4753*$J$3+$K$3</f>
        <v>1.1339328131076479E-2</v>
      </c>
      <c r="G4756">
        <f t="shared" si="442"/>
        <v>3.7641849971800714E-3</v>
      </c>
      <c r="H4756" s="12">
        <f t="shared" si="443"/>
        <v>0.49691272239286349</v>
      </c>
      <c r="I4756" s="12">
        <f t="shared" si="444"/>
        <v>7.1446422019058931E-2</v>
      </c>
    </row>
    <row r="4757" spans="1:9" x14ac:dyDescent="0.3">
      <c r="A4757" s="1">
        <v>43431</v>
      </c>
      <c r="B4757" s="10">
        <v>6.7665465157142196E-3</v>
      </c>
      <c r="C4757" s="8">
        <f t="shared" si="446"/>
        <v>7.5751431338964073E-3</v>
      </c>
      <c r="D4757" s="8">
        <f t="shared" si="448"/>
        <v>1.0101474879100016E-2</v>
      </c>
      <c r="E4757" s="8">
        <f t="shared" si="433"/>
        <v>1.1072526453808127E-2</v>
      </c>
      <c r="F4757" s="8">
        <f>F4756*$H$3+D4753*$I$3+E4753*$J$3+$K$3</f>
        <v>1.1340436025383597E-2</v>
      </c>
      <c r="G4757">
        <f t="shared" si="442"/>
        <v>4.5738895096693773E-3</v>
      </c>
      <c r="H4757" s="12">
        <f t="shared" si="443"/>
        <v>0.67595626499385653</v>
      </c>
      <c r="I4757" s="12">
        <f t="shared" si="444"/>
        <v>0.11305818820343405</v>
      </c>
    </row>
    <row r="4758" spans="1:9" x14ac:dyDescent="0.3">
      <c r="A4758" s="1">
        <v>43432</v>
      </c>
      <c r="B4758" s="10">
        <v>1.0783098157560858E-2</v>
      </c>
      <c r="C4758" s="8">
        <f t="shared" si="446"/>
        <v>6.7665465157142196E-3</v>
      </c>
      <c r="D4758" s="8">
        <f t="shared" si="448"/>
        <v>9.4164830767376126E-3</v>
      </c>
      <c r="E4758" s="8">
        <f t="shared" si="433"/>
        <v>1.0744109319228314E-2</v>
      </c>
      <c r="F4758" s="8">
        <f t="shared" ref="F4758" si="451">C4758*$H$3+D4758*$I$3+E4758*$J$3+$K$3</f>
        <v>9.1379361190482601E-3</v>
      </c>
      <c r="G4758">
        <f t="shared" si="442"/>
        <v>1.645162038512598E-3</v>
      </c>
      <c r="H4758" s="12">
        <f t="shared" si="443"/>
        <v>0.15256858599205542</v>
      </c>
      <c r="I4758" s="12">
        <f t="shared" si="444"/>
        <v>1.4491129837758132E-2</v>
      </c>
    </row>
    <row r="4759" spans="1:9" x14ac:dyDescent="0.3">
      <c r="A4759" s="1">
        <v>43433</v>
      </c>
      <c r="B4759" s="10">
        <v>7.7760096395897886E-3</v>
      </c>
      <c r="C4759" s="8">
        <f t="shared" si="446"/>
        <v>1.0783098157560858E-2</v>
      </c>
      <c r="D4759" s="8">
        <f t="shared" si="448"/>
        <v>8.3180343772681076E-3</v>
      </c>
      <c r="E4759" s="8">
        <f t="shared" si="433"/>
        <v>1.0275147888912532E-2</v>
      </c>
      <c r="F4759" s="8">
        <f>F4758*$H$3+D4758*$I$3+E4758*$J$3+$K$3</f>
        <v>9.5777865951494762E-3</v>
      </c>
      <c r="G4759">
        <f t="shared" si="442"/>
        <v>1.8017769555596875E-3</v>
      </c>
      <c r="H4759" s="12">
        <f t="shared" si="443"/>
        <v>0.23170971218790021</v>
      </c>
      <c r="I4759" s="12">
        <f t="shared" si="444"/>
        <v>2.0282823503168235E-2</v>
      </c>
    </row>
    <row r="4760" spans="1:9" x14ac:dyDescent="0.3">
      <c r="A4760" s="1">
        <v>43434</v>
      </c>
      <c r="B4760" s="10">
        <v>5.2051129036161459E-3</v>
      </c>
      <c r="C4760" s="8">
        <f t="shared" si="446"/>
        <v>7.7760096395897886E-3</v>
      </c>
      <c r="D4760" s="8">
        <f t="shared" si="448"/>
        <v>8.2031580997448308E-3</v>
      </c>
      <c r="E4760" s="8">
        <f t="shared" si="433"/>
        <v>9.4503860859024829E-3</v>
      </c>
      <c r="F4760" s="8">
        <f>F4759*$H$3+D4758*$I$3+E4758*$J$3+$K$3</f>
        <v>9.6593710134392705E-3</v>
      </c>
      <c r="G4760">
        <f t="shared" si="442"/>
        <v>4.4542581098231246E-3</v>
      </c>
      <c r="H4760" s="12">
        <f t="shared" si="443"/>
        <v>0.85574668452025693</v>
      </c>
      <c r="I4760" s="12">
        <f t="shared" si="444"/>
        <v>0.15715379088121173</v>
      </c>
    </row>
    <row r="4761" spans="1:9" x14ac:dyDescent="0.3">
      <c r="A4761" s="1">
        <v>43437</v>
      </c>
      <c r="B4761" s="10">
        <v>1.2725955274229114E-2</v>
      </c>
      <c r="C4761" s="8">
        <f t="shared" si="446"/>
        <v>5.2051129036161459E-3</v>
      </c>
      <c r="D4761" s="8">
        <f t="shared" si="448"/>
        <v>7.6211820700754843E-3</v>
      </c>
      <c r="E4761" s="8">
        <f t="shared" ref="E4761:E4824" si="452">AVERAGE(B4739:B4760)</f>
        <v>9.2756862521568284E-3</v>
      </c>
      <c r="F4761" s="8">
        <f>F4760*$H$3+D4758*$I$3+E4758*$J$3+$K$3</f>
        <v>9.6745034679194403E-3</v>
      </c>
      <c r="G4761">
        <f t="shared" si="442"/>
        <v>3.0514518063096737E-3</v>
      </c>
      <c r="H4761" s="12">
        <f t="shared" si="443"/>
        <v>0.23978174844674033</v>
      </c>
      <c r="I4761" s="12">
        <f t="shared" si="444"/>
        <v>4.1262008995065935E-2</v>
      </c>
    </row>
    <row r="4762" spans="1:9" x14ac:dyDescent="0.3">
      <c r="A4762" s="1">
        <v>43438</v>
      </c>
      <c r="B4762" s="10">
        <v>1.4187069223510472E-2</v>
      </c>
      <c r="C4762" s="8">
        <f t="shared" si="446"/>
        <v>1.2725955274229114E-2</v>
      </c>
      <c r="D4762" s="8">
        <f t="shared" si="448"/>
        <v>8.6513444981420242E-3</v>
      </c>
      <c r="E4762" s="8">
        <f t="shared" si="452"/>
        <v>9.2740131557729876E-3</v>
      </c>
      <c r="F4762" s="8">
        <f>F4761*$H$3+D4758*$I$3+E4758*$J$3+$K$3</f>
        <v>9.67731026832808E-3</v>
      </c>
      <c r="G4762">
        <f t="shared" si="442"/>
        <v>4.5097589551823924E-3</v>
      </c>
      <c r="H4762" s="12">
        <f t="shared" si="443"/>
        <v>0.31787812437743856</v>
      </c>
      <c r="I4762" s="12">
        <f t="shared" si="444"/>
        <v>8.3466744556830008E-2</v>
      </c>
    </row>
    <row r="4763" spans="1:9" x14ac:dyDescent="0.3">
      <c r="A4763" s="1">
        <v>43440</v>
      </c>
      <c r="B4763" s="10">
        <v>2.4247533657055533E-2</v>
      </c>
      <c r="C4763" s="8">
        <f t="shared" si="446"/>
        <v>1.4187069223510472E-2</v>
      </c>
      <c r="D4763" s="8">
        <f t="shared" si="448"/>
        <v>1.0135449039701275E-2</v>
      </c>
      <c r="E4763" s="8">
        <f t="shared" si="452"/>
        <v>9.5969837384975304E-3</v>
      </c>
      <c r="F4763" s="8">
        <f t="shared" ref="F4763" si="453">C4763*$H$3+D4763*$I$3+E4763*$J$3+$K$3</f>
        <v>1.0640397584283912E-2</v>
      </c>
      <c r="G4763">
        <f t="shared" si="442"/>
        <v>1.3607136072771621E-2</v>
      </c>
      <c r="H4763" s="12">
        <f t="shared" si="443"/>
        <v>0.56117608764766991</v>
      </c>
      <c r="I4763" s="12">
        <f t="shared" si="444"/>
        <v>0.45516132952979493</v>
      </c>
    </row>
    <row r="4764" spans="1:9" x14ac:dyDescent="0.3">
      <c r="A4764" s="1">
        <v>43441</v>
      </c>
      <c r="B4764" s="10">
        <v>1.7602797579596874E-2</v>
      </c>
      <c r="C4764" s="8">
        <f t="shared" si="446"/>
        <v>2.4247533657055533E-2</v>
      </c>
      <c r="D4764" s="8">
        <f t="shared" si="448"/>
        <v>1.2828336139600211E-2</v>
      </c>
      <c r="E4764" s="8">
        <f t="shared" si="452"/>
        <v>1.0100949126017516E-2</v>
      </c>
      <c r="F4764" s="8">
        <f>F4763*$H$3+D4763*$I$3+E4763*$J$3+$K$3</f>
        <v>9.9825532524646272E-3</v>
      </c>
      <c r="G4764">
        <f t="shared" si="442"/>
        <v>7.6202443271322466E-3</v>
      </c>
      <c r="H4764" s="12">
        <f t="shared" si="443"/>
        <v>0.43289961681799671</v>
      </c>
      <c r="I4764" s="12">
        <f t="shared" si="444"/>
        <v>0.19613729279943382</v>
      </c>
    </row>
    <row r="4765" spans="1:9" x14ac:dyDescent="0.3">
      <c r="A4765" s="1">
        <v>43444</v>
      </c>
      <c r="B4765" s="10">
        <v>1.8646127742267288E-2</v>
      </c>
      <c r="C4765" s="8">
        <f t="shared" si="446"/>
        <v>1.7602797579596874E-2</v>
      </c>
      <c r="D4765" s="8">
        <f t="shared" si="448"/>
        <v>1.4793693727601628E-2</v>
      </c>
      <c r="E4765" s="8">
        <f t="shared" si="452"/>
        <v>1.0627681913873433E-2</v>
      </c>
      <c r="F4765" s="8">
        <f>F4764*$H$3+D4763*$I$3+E4763*$J$3+$K$3</f>
        <v>9.8605348620051311E-3</v>
      </c>
      <c r="G4765">
        <f t="shared" si="442"/>
        <v>8.7855928802621566E-3</v>
      </c>
      <c r="H4765" s="12">
        <f t="shared" si="443"/>
        <v>0.47117519528448037</v>
      </c>
      <c r="I4765" s="12">
        <f t="shared" si="444"/>
        <v>0.25388734461238438</v>
      </c>
    </row>
    <row r="4766" spans="1:9" x14ac:dyDescent="0.3">
      <c r="A4766" s="1">
        <v>43445</v>
      </c>
      <c r="B4766" s="10">
        <v>1.5635025424869841E-2</v>
      </c>
      <c r="C4766" s="8">
        <f t="shared" si="446"/>
        <v>1.8646127742267288E-2</v>
      </c>
      <c r="D4766" s="8">
        <f t="shared" si="448"/>
        <v>1.7481896695331855E-2</v>
      </c>
      <c r="E4766" s="8">
        <f t="shared" si="452"/>
        <v>1.1323110308532787E-2</v>
      </c>
      <c r="F4766" s="8">
        <f>F4765*$H$3+D4763*$I$3+E4763*$J$3+$K$3</f>
        <v>9.8379026268543765E-3</v>
      </c>
      <c r="G4766">
        <f t="shared" si="442"/>
        <v>5.7971227980154645E-3</v>
      </c>
      <c r="H4766" s="12">
        <f t="shared" si="443"/>
        <v>0.37077795785315931</v>
      </c>
      <c r="I4766" s="12">
        <f t="shared" si="444"/>
        <v>0.12599301961486953</v>
      </c>
    </row>
    <row r="4767" spans="1:9" x14ac:dyDescent="0.3">
      <c r="A4767" s="1">
        <v>43446</v>
      </c>
      <c r="B4767" s="10">
        <v>1.3402179588107235E-2</v>
      </c>
      <c r="C4767" s="8">
        <f t="shared" si="446"/>
        <v>1.5635025424869841E-2</v>
      </c>
      <c r="D4767" s="8">
        <f t="shared" si="448"/>
        <v>1.8063710725460001E-2</v>
      </c>
      <c r="E4767" s="8">
        <f t="shared" si="452"/>
        <v>1.1625534503750791E-2</v>
      </c>
      <c r="F4767" s="8">
        <f>F4766*$H$3+D4763*$I$3+E4763*$J$3+$K$3</f>
        <v>9.8337047508949386E-3</v>
      </c>
      <c r="G4767">
        <f t="shared" si="442"/>
        <v>3.5684748372122963E-3</v>
      </c>
      <c r="H4767" s="12">
        <f t="shared" si="443"/>
        <v>0.26626078346083898</v>
      </c>
      <c r="I4767" s="12">
        <f t="shared" si="444"/>
        <v>5.3280435322041741E-2</v>
      </c>
    </row>
    <row r="4768" spans="1:9" x14ac:dyDescent="0.3">
      <c r="A4768" s="1">
        <v>43447</v>
      </c>
      <c r="B4768" s="10">
        <v>8.4604804565018305E-3</v>
      </c>
      <c r="C4768" s="8">
        <f t="shared" si="446"/>
        <v>1.3402179588107235E-2</v>
      </c>
      <c r="D4768" s="8">
        <f t="shared" si="448"/>
        <v>1.7906732798379354E-2</v>
      </c>
      <c r="E4768" s="8">
        <f t="shared" si="452"/>
        <v>1.198988516443248E-2</v>
      </c>
      <c r="F4768" s="8">
        <f t="shared" ref="F4768" si="454">C4768*$H$3+D4768*$I$3+E4768*$J$3+$K$3</f>
        <v>1.5111714332722331E-2</v>
      </c>
      <c r="G4768">
        <f t="shared" si="442"/>
        <v>6.6512338762205001E-3</v>
      </c>
      <c r="H4768" s="12">
        <f t="shared" si="443"/>
        <v>0.78615321085093526</v>
      </c>
      <c r="I4768" s="12">
        <f t="shared" si="444"/>
        <v>0.13992665002824944</v>
      </c>
    </row>
    <row r="4769" spans="1:9" x14ac:dyDescent="0.3">
      <c r="A4769" s="1">
        <v>43448</v>
      </c>
      <c r="B4769" s="10">
        <v>1.1501484352481748E-2</v>
      </c>
      <c r="C4769" s="8">
        <f t="shared" si="446"/>
        <v>8.4604804565018305E-3</v>
      </c>
      <c r="D4769" s="8">
        <f t="shared" si="448"/>
        <v>1.4749322158268612E-2</v>
      </c>
      <c r="E4769" s="8">
        <f t="shared" si="452"/>
        <v>1.1969382266418882E-2</v>
      </c>
      <c r="F4769" s="8">
        <f>F4768*$H$3+D4768*$I$3+E4768*$J$3+$K$3</f>
        <v>1.542880253715459E-2</v>
      </c>
      <c r="G4769">
        <f t="shared" si="442"/>
        <v>3.9273181846728421E-3</v>
      </c>
      <c r="H4769" s="12">
        <f t="shared" si="443"/>
        <v>0.34146185521049027</v>
      </c>
      <c r="I4769" s="12">
        <f t="shared" si="444"/>
        <v>3.921536807917958E-2</v>
      </c>
    </row>
    <row r="4770" spans="1:9" x14ac:dyDescent="0.3">
      <c r="A4770" s="1">
        <v>43451</v>
      </c>
      <c r="B4770" s="10">
        <v>1.5875134003182099E-2</v>
      </c>
      <c r="C4770" s="8">
        <f t="shared" si="446"/>
        <v>1.1501484352481748E-2</v>
      </c>
      <c r="D4770" s="8">
        <f t="shared" si="448"/>
        <v>1.352905951284559E-2</v>
      </c>
      <c r="E4770" s="8">
        <f t="shared" si="452"/>
        <v>1.2068920058480261E-2</v>
      </c>
      <c r="F4770" s="8">
        <f>F4769*$H$3+D4768*$I$3+E4768*$J$3+$K$3</f>
        <v>1.5487616743596888E-2</v>
      </c>
      <c r="G4770">
        <f t="shared" si="442"/>
        <v>3.8751725958521138E-4</v>
      </c>
      <c r="H4770" s="12">
        <f t="shared" si="443"/>
        <v>2.4410329985720767E-2</v>
      </c>
      <c r="I4770" s="12">
        <f t="shared" si="444"/>
        <v>3.0790233805322309E-4</v>
      </c>
    </row>
    <row r="4771" spans="1:9" x14ac:dyDescent="0.3">
      <c r="A4771" s="1">
        <v>43452</v>
      </c>
      <c r="B4771" s="10">
        <v>1.2537058679146455E-2</v>
      </c>
      <c r="C4771" s="8">
        <f t="shared" si="446"/>
        <v>1.5875134003182099E-2</v>
      </c>
      <c r="D4771" s="8">
        <f t="shared" si="448"/>
        <v>1.297486076502855E-2</v>
      </c>
      <c r="E4771" s="8">
        <f t="shared" si="452"/>
        <v>1.2321845720838137E-2</v>
      </c>
      <c r="F4771" s="8">
        <f>F4770*$H$3+D4768*$I$3+E4768*$J$3+$K$3</f>
        <v>1.5498525729901284E-2</v>
      </c>
      <c r="G4771">
        <f t="shared" si="442"/>
        <v>2.9614670507548298E-3</v>
      </c>
      <c r="H4771" s="12">
        <f t="shared" si="443"/>
        <v>0.23621705270318252</v>
      </c>
      <c r="I4771" s="12">
        <f t="shared" si="444"/>
        <v>2.0975387754879504E-2</v>
      </c>
    </row>
    <row r="4772" spans="1:9" x14ac:dyDescent="0.3">
      <c r="A4772" s="1">
        <v>43453</v>
      </c>
      <c r="B4772" s="10">
        <v>2.388907588458836E-2</v>
      </c>
      <c r="C4772" s="8">
        <f t="shared" si="446"/>
        <v>1.2537058679146455E-2</v>
      </c>
      <c r="D4772" s="8">
        <f t="shared" si="448"/>
        <v>1.2355267415883876E-2</v>
      </c>
      <c r="E4772" s="8">
        <f t="shared" si="452"/>
        <v>1.2246145530714188E-2</v>
      </c>
      <c r="F4772" s="8">
        <f>F4771*$H$3+D4768*$I$3+E4768*$J$3+$K$3</f>
        <v>1.5500549152291695E-2</v>
      </c>
      <c r="G4772">
        <f t="shared" si="442"/>
        <v>8.3885267322966646E-3</v>
      </c>
      <c r="H4772" s="12">
        <f t="shared" si="443"/>
        <v>0.3511448819880213</v>
      </c>
      <c r="I4772" s="12">
        <f t="shared" si="444"/>
        <v>0.10863027361584332</v>
      </c>
    </row>
    <row r="4773" spans="1:9" x14ac:dyDescent="0.3">
      <c r="A4773" s="1">
        <v>43454</v>
      </c>
      <c r="B4773" s="10">
        <v>1.7809002441305656E-2</v>
      </c>
      <c r="C4773" s="8">
        <f t="shared" si="446"/>
        <v>2.388907588458836E-2</v>
      </c>
      <c r="D4773" s="8">
        <f t="shared" si="448"/>
        <v>1.4452646675180097E-2</v>
      </c>
      <c r="E4773" s="8">
        <f t="shared" si="452"/>
        <v>1.265744092236662E-2</v>
      </c>
      <c r="F4773" s="8">
        <f t="shared" ref="F4773" si="455">C4773*$H$3+D4773*$I$3+E4773*$J$3+$K$3</f>
        <v>1.5385601611467813E-2</v>
      </c>
      <c r="G4773">
        <f t="shared" si="442"/>
        <v>2.4234008298378434E-3</v>
      </c>
      <c r="H4773" s="12">
        <f t="shared" si="443"/>
        <v>0.13607729224726711</v>
      </c>
      <c r="I4773" s="12">
        <f t="shared" si="444"/>
        <v>1.123898394041456E-2</v>
      </c>
    </row>
    <row r="4774" spans="1:9" x14ac:dyDescent="0.3">
      <c r="A4774" s="1">
        <v>43455</v>
      </c>
      <c r="B4774" s="10">
        <v>2.4584726129490225E-2</v>
      </c>
      <c r="C4774" s="8">
        <f t="shared" si="446"/>
        <v>1.7809002441305656E-2</v>
      </c>
      <c r="D4774" s="8">
        <f t="shared" si="448"/>
        <v>1.6322351072140862E-2</v>
      </c>
      <c r="E4774" s="8">
        <f t="shared" si="452"/>
        <v>1.3070775723582893E-2</v>
      </c>
      <c r="F4774" s="8">
        <f>F4773*$H$3+D4773*$I$3+E4773*$J$3+$K$3</f>
        <v>1.380835879894644E-2</v>
      </c>
      <c r="G4774">
        <f t="shared" si="442"/>
        <v>1.0776367330543785E-2</v>
      </c>
      <c r="H4774" s="12">
        <f t="shared" si="443"/>
        <v>0.43833587056384415</v>
      </c>
      <c r="I4774" s="12">
        <f t="shared" si="444"/>
        <v>0.20357223081903375</v>
      </c>
    </row>
    <row r="4775" spans="1:9" x14ac:dyDescent="0.3">
      <c r="A4775" s="1">
        <v>43458</v>
      </c>
      <c r="B4775" s="10">
        <v>1.3923981961726605E-2</v>
      </c>
      <c r="C4775" s="8">
        <f t="shared" si="446"/>
        <v>2.4584726129490225E-2</v>
      </c>
      <c r="D4775" s="8">
        <f t="shared" si="448"/>
        <v>1.8938999427542558E-2</v>
      </c>
      <c r="E4775" s="8">
        <f t="shared" si="452"/>
        <v>1.3725013023672163E-2</v>
      </c>
      <c r="F4775" s="8">
        <f>F4774*$H$3+D4773*$I$3+E4773*$J$3+$K$3</f>
        <v>1.3515808388402609E-2</v>
      </c>
      <c r="G4775">
        <f t="shared" si="442"/>
        <v>4.0817357332399544E-4</v>
      </c>
      <c r="H4775" s="12">
        <f t="shared" si="443"/>
        <v>2.9314428476419904E-2</v>
      </c>
      <c r="I4775" s="12">
        <f t="shared" si="444"/>
        <v>4.4703352202812852E-4</v>
      </c>
    </row>
    <row r="4776" spans="1:9" x14ac:dyDescent="0.3">
      <c r="A4776" s="1">
        <v>43460</v>
      </c>
      <c r="B4776" s="10">
        <v>2.4522499985984963E-2</v>
      </c>
      <c r="C4776" s="8">
        <f t="shared" si="446"/>
        <v>1.3923981961726605E-2</v>
      </c>
      <c r="D4776" s="8">
        <f t="shared" si="448"/>
        <v>1.8548769019251461E-2</v>
      </c>
      <c r="E4776" s="8">
        <f t="shared" si="452"/>
        <v>1.3618133037618446E-2</v>
      </c>
      <c r="F4776" s="8">
        <f>F4775*$H$3+D4773*$I$3+E4773*$J$3+$K$3</f>
        <v>1.3461545505078675E-2</v>
      </c>
      <c r="G4776">
        <f t="shared" si="442"/>
        <v>1.1060954480906288E-2</v>
      </c>
      <c r="H4776" s="12">
        <f t="shared" si="443"/>
        <v>0.45105329747080503</v>
      </c>
      <c r="I4776" s="12">
        <f t="shared" si="444"/>
        <v>0.22191655118106501</v>
      </c>
    </row>
    <row r="4777" spans="1:9" x14ac:dyDescent="0.3">
      <c r="A4777" s="1">
        <v>43461</v>
      </c>
      <c r="B4777" s="10">
        <v>2.7274537352994888E-2</v>
      </c>
      <c r="C4777" s="8">
        <f t="shared" si="446"/>
        <v>2.4522499985984963E-2</v>
      </c>
      <c r="D4777" s="8">
        <f t="shared" si="448"/>
        <v>2.0945857280619162E-2</v>
      </c>
      <c r="E4777" s="8">
        <f t="shared" si="452"/>
        <v>1.4353228899381121E-2</v>
      </c>
      <c r="F4777" s="8">
        <f>F4776*$H$3+D4773*$I$3+E4773*$J$3+$K$3</f>
        <v>1.3451480708036846E-2</v>
      </c>
      <c r="G4777">
        <f t="shared" si="442"/>
        <v>1.3823056644958042E-2</v>
      </c>
      <c r="H4777" s="12">
        <f t="shared" si="443"/>
        <v>0.50681177341547823</v>
      </c>
      <c r="I4777" s="12">
        <f t="shared" si="444"/>
        <v>0.32075904319406878</v>
      </c>
    </row>
    <row r="4778" spans="1:9" x14ac:dyDescent="0.3">
      <c r="A4778" s="1">
        <v>43462</v>
      </c>
      <c r="B4778" s="10">
        <v>1.2923345891317804E-2</v>
      </c>
      <c r="C4778" s="8">
        <f t="shared" si="446"/>
        <v>2.7274537352994888E-2</v>
      </c>
      <c r="D4778" s="8">
        <f t="shared" si="448"/>
        <v>2.1622949574300467E-2</v>
      </c>
      <c r="E4778" s="8">
        <f t="shared" si="452"/>
        <v>1.5224117276700755E-2</v>
      </c>
      <c r="F4778" s="8">
        <f t="shared" ref="F4778" si="456">C4778*$H$3+D4778*$I$3+E4778*$J$3+$K$3</f>
        <v>2.0352338849483193E-2</v>
      </c>
      <c r="G4778">
        <f t="shared" si="442"/>
        <v>7.4289929581653896E-3</v>
      </c>
      <c r="H4778" s="12">
        <f t="shared" si="443"/>
        <v>0.5748505859582661</v>
      </c>
      <c r="I4778" s="12">
        <f t="shared" si="444"/>
        <v>8.9141274772405188E-2</v>
      </c>
    </row>
    <row r="4779" spans="1:9" x14ac:dyDescent="0.3">
      <c r="A4779" s="1">
        <v>43465</v>
      </c>
      <c r="B4779" s="10">
        <v>9.2808329369797136E-3</v>
      </c>
      <c r="C4779" s="8">
        <f t="shared" si="446"/>
        <v>1.2923345891317804E-2</v>
      </c>
      <c r="D4779" s="8">
        <f t="shared" si="448"/>
        <v>2.0645818264302895E-2</v>
      </c>
      <c r="E4779" s="8">
        <f t="shared" si="452"/>
        <v>1.5467217402038092E-2</v>
      </c>
      <c r="F4779" s="8">
        <f>F4778*$H$3+D4778*$I$3+E4778*$J$3+$K$3</f>
        <v>1.90683944891149E-2</v>
      </c>
      <c r="G4779">
        <f t="shared" si="442"/>
        <v>9.7875615521351867E-3</v>
      </c>
      <c r="H4779" s="12">
        <f t="shared" si="443"/>
        <v>1.0545994759949184</v>
      </c>
      <c r="I4779" s="12">
        <f t="shared" si="444"/>
        <v>0.2067937930308581</v>
      </c>
    </row>
    <row r="4780" spans="1:9" x14ac:dyDescent="0.3">
      <c r="A4780" s="1">
        <v>43467</v>
      </c>
      <c r="B4780" s="10">
        <v>1.6741557662557534E-2</v>
      </c>
      <c r="C4780" s="8">
        <f t="shared" si="446"/>
        <v>9.2808329369797136E-3</v>
      </c>
      <c r="D4780" s="8">
        <f t="shared" si="448"/>
        <v>1.7585039625800793E-2</v>
      </c>
      <c r="E4780" s="8">
        <f t="shared" si="452"/>
        <v>1.5581503148459254E-2</v>
      </c>
      <c r="F4780" s="8">
        <f>F4779*$H$3+D4778*$I$3+E4778*$J$3+$K$3</f>
        <v>1.8830245710271698E-2</v>
      </c>
      <c r="G4780">
        <f t="shared" si="442"/>
        <v>2.0886880477141642E-3</v>
      </c>
      <c r="H4780" s="12">
        <f t="shared" si="443"/>
        <v>0.12476067578738576</v>
      </c>
      <c r="I4780" s="12">
        <f t="shared" si="444"/>
        <v>6.6483051905856794E-3</v>
      </c>
    </row>
    <row r="4781" spans="1:9" x14ac:dyDescent="0.3">
      <c r="A4781" s="1">
        <v>43468</v>
      </c>
      <c r="B4781" s="10">
        <v>1.1529760401226771E-2</v>
      </c>
      <c r="C4781" s="8">
        <f t="shared" si="446"/>
        <v>1.6741557662557534E-2</v>
      </c>
      <c r="D4781" s="8">
        <f t="shared" si="448"/>
        <v>1.8148554765966978E-2</v>
      </c>
      <c r="E4781" s="8">
        <f t="shared" si="452"/>
        <v>1.5852342216868189E-2</v>
      </c>
      <c r="F4781" s="8">
        <f>F4780*$H$3+D4778*$I$3+E4778*$J$3+$K$3</f>
        <v>1.8786073359338799E-2</v>
      </c>
      <c r="G4781">
        <f t="shared" si="442"/>
        <v>7.2563129581120281E-3</v>
      </c>
      <c r="H4781" s="12">
        <f t="shared" si="443"/>
        <v>0.62935505210845089</v>
      </c>
      <c r="I4781" s="12">
        <f t="shared" si="444"/>
        <v>0.10192403607818035</v>
      </c>
    </row>
    <row r="4782" spans="1:9" x14ac:dyDescent="0.3">
      <c r="A4782" s="1">
        <v>43469</v>
      </c>
      <c r="B4782" s="10">
        <v>1.564964932747474E-2</v>
      </c>
      <c r="C4782" s="8">
        <f t="shared" si="446"/>
        <v>1.1529760401226771E-2</v>
      </c>
      <c r="D4782" s="8">
        <f t="shared" si="448"/>
        <v>1.5550006849015341E-2</v>
      </c>
      <c r="E4782" s="8">
        <f t="shared" si="452"/>
        <v>1.6022967251488055E-2</v>
      </c>
      <c r="F4782" s="8">
        <f>F4781*$H$3+D4778*$I$3+E4778*$J$3+$K$3</f>
        <v>1.8777880176084123E-2</v>
      </c>
      <c r="G4782">
        <f t="shared" si="442"/>
        <v>3.1282308486093834E-3</v>
      </c>
      <c r="H4782" s="12">
        <f t="shared" si="443"/>
        <v>0.19989143418807589</v>
      </c>
      <c r="I4782" s="12">
        <f t="shared" si="444"/>
        <v>1.5639814271033448E-2</v>
      </c>
    </row>
    <row r="4783" spans="1:9" x14ac:dyDescent="0.3">
      <c r="A4783" s="1">
        <v>43472</v>
      </c>
      <c r="B4783" s="10">
        <v>1.0461604835249275E-2</v>
      </c>
      <c r="C4783" s="8">
        <f t="shared" si="446"/>
        <v>1.564964932747474E-2</v>
      </c>
      <c r="D4783" s="8">
        <f t="shared" si="448"/>
        <v>1.3225029243911312E-2</v>
      </c>
      <c r="E4783" s="8">
        <f t="shared" si="452"/>
        <v>1.649771890711799E-2</v>
      </c>
      <c r="F4783" s="8">
        <f t="shared" ref="F4783" si="457">C4783*$H$3+D4783*$I$3+E4783*$J$3+$K$3</f>
        <v>1.4055963104411335E-2</v>
      </c>
      <c r="G4783">
        <f t="shared" si="442"/>
        <v>3.5943582691620596E-3</v>
      </c>
      <c r="H4783" s="12">
        <f t="shared" si="443"/>
        <v>0.34357618412915464</v>
      </c>
      <c r="I4783" s="12">
        <f t="shared" si="444"/>
        <v>3.9617173612873868E-2</v>
      </c>
    </row>
    <row r="4784" spans="1:9" x14ac:dyDescent="0.3">
      <c r="A4784" s="1">
        <v>43473</v>
      </c>
      <c r="B4784" s="10">
        <v>1.1526321635718095E-2</v>
      </c>
      <c r="C4784" s="8">
        <f t="shared" si="446"/>
        <v>1.0461604835249275E-2</v>
      </c>
      <c r="D4784" s="8">
        <f t="shared" si="448"/>
        <v>1.2732681032697608E-2</v>
      </c>
      <c r="E4784" s="8">
        <f t="shared" si="452"/>
        <v>1.6394793887164364E-2</v>
      </c>
      <c r="F4784" s="8">
        <f>F4783*$H$3+D4783*$I$3+E4783*$J$3+$K$3</f>
        <v>1.3760362734491164E-2</v>
      </c>
      <c r="G4784">
        <f t="shared" si="442"/>
        <v>2.2340410987730687E-3</v>
      </c>
      <c r="H4784" s="12">
        <f t="shared" si="443"/>
        <v>0.19382081893760089</v>
      </c>
      <c r="I4784" s="12">
        <f t="shared" si="444"/>
        <v>1.4805577706425543E-2</v>
      </c>
    </row>
    <row r="4785" spans="1:9" x14ac:dyDescent="0.3">
      <c r="A4785" s="1">
        <v>43474</v>
      </c>
      <c r="B4785" s="10">
        <v>6.9632934521568247E-3</v>
      </c>
      <c r="C4785" s="8">
        <f t="shared" si="446"/>
        <v>1.1526321635718095E-2</v>
      </c>
      <c r="D4785" s="8">
        <f t="shared" si="448"/>
        <v>1.3181778772445283E-2</v>
      </c>
      <c r="E4785" s="8">
        <f t="shared" si="452"/>
        <v>1.6273850814991983E-2</v>
      </c>
      <c r="F4785" s="8">
        <f>F4784*$H$3+D4783*$I$3+E4783*$J$3+$K$3</f>
        <v>1.370553413810098E-2</v>
      </c>
      <c r="G4785">
        <f t="shared" si="442"/>
        <v>6.7422406859441557E-3</v>
      </c>
      <c r="H4785" s="12">
        <f t="shared" si="443"/>
        <v>0.96825456693280676</v>
      </c>
      <c r="I4785" s="12">
        <f t="shared" si="444"/>
        <v>0.18521150497331096</v>
      </c>
    </row>
    <row r="4786" spans="1:9" x14ac:dyDescent="0.3">
      <c r="A4786" s="1">
        <v>43475</v>
      </c>
      <c r="B4786" s="10">
        <v>9.291044862025824E-3</v>
      </c>
      <c r="C4786" s="8">
        <f t="shared" si="446"/>
        <v>6.9632934521568247E-3</v>
      </c>
      <c r="D4786" s="8">
        <f t="shared" si="448"/>
        <v>1.1226125930365141E-2</v>
      </c>
      <c r="E4786" s="8">
        <f t="shared" si="452"/>
        <v>1.5488203532951132E-2</v>
      </c>
      <c r="F4786" s="8">
        <f>F4785*$H$3+D4783*$I$3+E4783*$J$3+$K$3</f>
        <v>1.3695364411375234E-2</v>
      </c>
      <c r="G4786">
        <f t="shared" si="442"/>
        <v>4.40431954934941E-3</v>
      </c>
      <c r="H4786" s="12">
        <f t="shared" si="443"/>
        <v>0.47403920815737938</v>
      </c>
      <c r="I4786" s="12">
        <f t="shared" si="444"/>
        <v>6.6414399267861191E-2</v>
      </c>
    </row>
    <row r="4787" spans="1:9" x14ac:dyDescent="0.3">
      <c r="A4787" s="1">
        <v>43476</v>
      </c>
      <c r="B4787" s="10">
        <v>6.173806015541578E-3</v>
      </c>
      <c r="C4787" s="8">
        <f t="shared" si="446"/>
        <v>9.291044862025824E-3</v>
      </c>
      <c r="D4787" s="8">
        <f t="shared" si="448"/>
        <v>1.077838282252495E-2</v>
      </c>
      <c r="E4787" s="8">
        <f t="shared" si="452"/>
        <v>1.5110396591243356E-2</v>
      </c>
      <c r="F4787" s="8">
        <f>F4786*$H$3+D4783*$I$3+E4783*$J$3+$K$3</f>
        <v>1.3693478108451475E-2</v>
      </c>
      <c r="G4787">
        <f t="shared" si="442"/>
        <v>7.5196720929098975E-3</v>
      </c>
      <c r="H4787" s="12">
        <f t="shared" si="443"/>
        <v>1.2179961718881862</v>
      </c>
      <c r="I4787" s="12">
        <f t="shared" si="444"/>
        <v>0.24746156873766312</v>
      </c>
    </row>
    <row r="4788" spans="1:9" x14ac:dyDescent="0.3">
      <c r="A4788" s="1">
        <v>43479</v>
      </c>
      <c r="B4788" s="10">
        <v>7.8346303008974966E-3</v>
      </c>
      <c r="C4788" s="8">
        <f t="shared" si="446"/>
        <v>6.173806015541578E-3</v>
      </c>
      <c r="D4788" s="8">
        <f t="shared" si="448"/>
        <v>8.8832141601383197E-3</v>
      </c>
      <c r="E4788" s="8">
        <f t="shared" si="452"/>
        <v>1.4543472876392185E-2</v>
      </c>
      <c r="F4788" s="8">
        <f t="shared" ref="F4788" si="458">C4788*$H$3+D4788*$I$3+E4788*$J$3+$K$3</f>
        <v>9.5830989730004666E-3</v>
      </c>
      <c r="G4788">
        <f t="shared" si="442"/>
        <v>1.7484686721029701E-3</v>
      </c>
      <c r="H4788" s="12">
        <f t="shared" si="443"/>
        <v>0.22317181602081135</v>
      </c>
      <c r="I4788" s="12">
        <f t="shared" si="444"/>
        <v>1.8993967370293685E-2</v>
      </c>
    </row>
    <row r="4789" spans="1:9" x14ac:dyDescent="0.3">
      <c r="A4789" s="1">
        <v>43480</v>
      </c>
      <c r="B4789" s="10">
        <v>4.9384857561223933E-3</v>
      </c>
      <c r="C4789" s="8">
        <f t="shared" si="446"/>
        <v>7.8346303008974966E-3</v>
      </c>
      <c r="D4789" s="8">
        <f t="shared" si="448"/>
        <v>8.3578192532679629E-3</v>
      </c>
      <c r="E4789" s="8">
        <f t="shared" si="452"/>
        <v>1.418890946166617E-2</v>
      </c>
      <c r="F4789" s="8">
        <f>F4788*$H$3+D4788*$I$3+E4788*$J$3+$K$3</f>
        <v>1.0215462009592384E-2</v>
      </c>
      <c r="G4789">
        <f t="shared" si="442"/>
        <v>5.2769762534699907E-3</v>
      </c>
      <c r="H4789" s="12">
        <f t="shared" si="443"/>
        <v>1.0685413533749613</v>
      </c>
      <c r="I4789" s="12">
        <f t="shared" si="444"/>
        <v>0.21027614172644227</v>
      </c>
    </row>
    <row r="4790" spans="1:9" x14ac:dyDescent="0.3">
      <c r="A4790" s="1">
        <v>43481</v>
      </c>
      <c r="B4790" s="10">
        <v>4.1308333644972418E-3</v>
      </c>
      <c r="C4790" s="8">
        <f t="shared" si="446"/>
        <v>4.9384857561223933E-3</v>
      </c>
      <c r="D4790" s="8">
        <f t="shared" si="448"/>
        <v>7.0402520773488238E-3</v>
      </c>
      <c r="E4790" s="8">
        <f t="shared" si="452"/>
        <v>1.3804196105666857E-2</v>
      </c>
      <c r="F4790" s="8">
        <f>F4789*$H$3+D4788*$I$3+E4788*$J$3+$K$3</f>
        <v>1.033275407426312E-2</v>
      </c>
      <c r="G4790">
        <f t="shared" si="442"/>
        <v>6.2019207097658777E-3</v>
      </c>
      <c r="H4790" s="12">
        <f t="shared" si="443"/>
        <v>1.5013727648926127</v>
      </c>
      <c r="I4790" s="12">
        <f t="shared" si="444"/>
        <v>0.31662016528562287</v>
      </c>
    </row>
    <row r="4791" spans="1:9" x14ac:dyDescent="0.3">
      <c r="A4791" s="1">
        <v>43482</v>
      </c>
      <c r="B4791" s="10">
        <v>8.5306128486952008E-3</v>
      </c>
      <c r="C4791" s="8">
        <f t="shared" si="446"/>
        <v>4.1308333644972418E-3</v>
      </c>
      <c r="D4791" s="8">
        <f t="shared" si="448"/>
        <v>6.4737600598169078E-3</v>
      </c>
      <c r="E4791" s="8">
        <f t="shared" si="452"/>
        <v>1.3607393965121194E-2</v>
      </c>
      <c r="F4791" s="8">
        <f>F4790*$H$3+D4788*$I$3+E4788*$J$3+$K$3</f>
        <v>1.0354509660277237E-2</v>
      </c>
      <c r="G4791">
        <f t="shared" si="442"/>
        <v>1.8238968115820361E-3</v>
      </c>
      <c r="H4791" s="12">
        <f t="shared" si="443"/>
        <v>0.21380607043502275</v>
      </c>
      <c r="I4791" s="12">
        <f t="shared" si="444"/>
        <v>1.7615770688029775E-2</v>
      </c>
    </row>
    <row r="4792" spans="1:9" x14ac:dyDescent="0.3">
      <c r="A4792" s="1">
        <v>43483</v>
      </c>
      <c r="B4792" s="10">
        <v>8.0916853453980257E-3</v>
      </c>
      <c r="C4792" s="8">
        <f t="shared" si="446"/>
        <v>8.5306128486952008E-3</v>
      </c>
      <c r="D4792" s="8">
        <f t="shared" si="448"/>
        <v>6.3216736571507825E-3</v>
      </c>
      <c r="E4792" s="8">
        <f t="shared" si="452"/>
        <v>1.3472354351312714E-2</v>
      </c>
      <c r="F4792" s="8">
        <f>F4791*$H$3+D4788*$I$3+E4788*$J$3+$K$3</f>
        <v>1.0358544933457451E-2</v>
      </c>
      <c r="G4792">
        <f t="shared" si="442"/>
        <v>2.2668595880594253E-3</v>
      </c>
      <c r="H4792" s="12">
        <f t="shared" si="443"/>
        <v>0.28014677923044223</v>
      </c>
      <c r="I4792" s="12">
        <f t="shared" si="444"/>
        <v>2.8135165970287757E-2</v>
      </c>
    </row>
    <row r="4793" spans="1:9" x14ac:dyDescent="0.3">
      <c r="A4793" s="1">
        <v>43487</v>
      </c>
      <c r="B4793" s="10">
        <v>1.0700486980111513E-2</v>
      </c>
      <c r="C4793" s="8">
        <f t="shared" si="446"/>
        <v>8.0916853453980257E-3</v>
      </c>
      <c r="D4793" s="8">
        <f t="shared" si="448"/>
        <v>6.7052495231220716E-3</v>
      </c>
      <c r="E4793" s="8">
        <f t="shared" si="452"/>
        <v>1.3118561230504346E-2</v>
      </c>
      <c r="F4793" s="8">
        <f t="shared" ref="F4793" si="459">C4793*$H$3+D4793*$I$3+E4793*$J$3+$K$3</f>
        <v>8.4789785523831165E-3</v>
      </c>
      <c r="G4793">
        <f t="shared" si="442"/>
        <v>2.2215084277283966E-3</v>
      </c>
      <c r="H4793" s="12">
        <f t="shared" si="443"/>
        <v>0.20760816137222621</v>
      </c>
      <c r="I4793" s="12">
        <f t="shared" si="444"/>
        <v>2.9302628791450624E-2</v>
      </c>
    </row>
    <row r="4794" spans="1:9" x14ac:dyDescent="0.3">
      <c r="A4794" s="1">
        <v>43488</v>
      </c>
      <c r="B4794" s="10">
        <v>1.1477287815487087E-2</v>
      </c>
      <c r="C4794" s="8">
        <f t="shared" si="446"/>
        <v>1.0700486980111513E-2</v>
      </c>
      <c r="D4794" s="8">
        <f t="shared" si="448"/>
        <v>7.2784208589648748E-3</v>
      </c>
      <c r="E4794" s="8">
        <f t="shared" si="452"/>
        <v>1.303508069873003E-2</v>
      </c>
      <c r="F4794" s="8">
        <f>F4793*$H$3+D4793*$I$3+E4793*$J$3+$K$3</f>
        <v>8.5508145346458592E-3</v>
      </c>
      <c r="G4794">
        <f t="shared" si="442"/>
        <v>2.9264732808412276E-3</v>
      </c>
      <c r="H4794" s="12">
        <f t="shared" si="443"/>
        <v>0.25497951501158123</v>
      </c>
      <c r="I4794" s="12">
        <f t="shared" si="444"/>
        <v>4.7901407631091741E-2</v>
      </c>
    </row>
    <row r="4795" spans="1:9" x14ac:dyDescent="0.3">
      <c r="A4795" s="1">
        <v>43489</v>
      </c>
      <c r="B4795" s="10">
        <v>5.2505286487851072E-3</v>
      </c>
      <c r="C4795" s="8">
        <f t="shared" si="446"/>
        <v>1.1477287815487087E-2</v>
      </c>
      <c r="D4795" s="8">
        <f t="shared" si="448"/>
        <v>8.586181270837814E-3</v>
      </c>
      <c r="E4795" s="8">
        <f t="shared" si="452"/>
        <v>1.2470908513770879E-2</v>
      </c>
      <c r="F4795" s="8">
        <f>F4794*$H$3+D4793*$I$3+E4793*$J$3+$K$3</f>
        <v>8.5641388281128827E-3</v>
      </c>
      <c r="G4795">
        <f t="shared" si="442"/>
        <v>3.3136101793277755E-3</v>
      </c>
      <c r="H4795" s="12">
        <f t="shared" si="443"/>
        <v>0.63110029503305243</v>
      </c>
      <c r="I4795" s="12">
        <f t="shared" si="444"/>
        <v>0.10233789921290248</v>
      </c>
    </row>
    <row r="4796" spans="1:9" x14ac:dyDescent="0.3">
      <c r="A4796" s="1">
        <v>43490</v>
      </c>
      <c r="B4796" s="10">
        <v>6.8843964953491411E-3</v>
      </c>
      <c r="C4796" s="8">
        <f t="shared" si="446"/>
        <v>5.2505286487851072E-3</v>
      </c>
      <c r="D4796" s="8">
        <f t="shared" si="448"/>
        <v>8.8101203276953876E-3</v>
      </c>
      <c r="E4796" s="8">
        <f t="shared" si="452"/>
        <v>1.1900068795929038E-2</v>
      </c>
      <c r="F4796" s="8">
        <f>F4795*$H$3+D4793*$I$3+E4793*$J$3+$K$3</f>
        <v>8.5666102469033403E-3</v>
      </c>
      <c r="G4796">
        <f t="shared" si="442"/>
        <v>1.6822137515541992E-3</v>
      </c>
      <c r="H4796" s="12">
        <f t="shared" si="443"/>
        <v>0.24435166578372472</v>
      </c>
      <c r="I4796" s="12">
        <f t="shared" si="444"/>
        <v>2.2245986632908332E-2</v>
      </c>
    </row>
    <row r="4797" spans="1:9" x14ac:dyDescent="0.3">
      <c r="A4797" s="1">
        <v>43493</v>
      </c>
      <c r="B4797" s="10">
        <v>1.0323158701176302E-2</v>
      </c>
      <c r="C4797" s="8">
        <f t="shared" si="446"/>
        <v>6.8843964953491411E-3</v>
      </c>
      <c r="D4797" s="8">
        <f t="shared" si="448"/>
        <v>8.4808770570261767E-3</v>
      </c>
      <c r="E4797" s="8">
        <f t="shared" si="452"/>
        <v>1.1095508358013536E-2</v>
      </c>
      <c r="F4797" s="8">
        <f>F4796*$H$3+D4793*$I$3+E4793*$J$3+$K$3</f>
        <v>8.5670686510095663E-3</v>
      </c>
      <c r="G4797">
        <f t="shared" si="442"/>
        <v>1.7560900501667354E-3</v>
      </c>
      <c r="H4797" s="12">
        <f t="shared" si="443"/>
        <v>0.17011169749493754</v>
      </c>
      <c r="I4797" s="12">
        <f t="shared" si="444"/>
        <v>1.8517275298361335E-2</v>
      </c>
    </row>
    <row r="4798" spans="1:9" x14ac:dyDescent="0.3">
      <c r="A4798" s="1">
        <v>43494</v>
      </c>
      <c r="B4798" s="10">
        <v>4.8925576264093112E-3</v>
      </c>
      <c r="C4798" s="8">
        <f t="shared" si="446"/>
        <v>1.0323158701176302E-2</v>
      </c>
      <c r="D4798" s="8">
        <f t="shared" si="448"/>
        <v>8.9271717281818302E-3</v>
      </c>
      <c r="E4798" s="8">
        <f t="shared" si="452"/>
        <v>1.0931834573443067E-2</v>
      </c>
      <c r="F4798" s="8">
        <f t="shared" ref="F4798" si="460">C4798*$H$3+D4798*$I$3+E4798*$J$3+$K$3</f>
        <v>9.5813663046666851E-3</v>
      </c>
      <c r="G4798">
        <f t="shared" ref="G4798:G4861" si="461">SQRT((B4798-F4798)^2)</f>
        <v>4.6888086782573739E-3</v>
      </c>
      <c r="H4798" s="12">
        <f t="shared" ref="H4798:H4861" si="462">ABS(B4798-F4798)/B4798</f>
        <v>0.95835532992966088</v>
      </c>
      <c r="I4798" s="12">
        <f t="shared" ref="I4798:I4861" si="463">B4798/F4798-LN(B4798/F4798)-1</f>
        <v>0.18273756589544798</v>
      </c>
    </row>
    <row r="4799" spans="1:9" x14ac:dyDescent="0.3">
      <c r="A4799" s="1">
        <v>43495</v>
      </c>
      <c r="B4799" s="10">
        <v>1.0193972500630283E-2</v>
      </c>
      <c r="C4799" s="8">
        <f t="shared" si="446"/>
        <v>4.8925576264093112E-3</v>
      </c>
      <c r="D4799" s="8">
        <f t="shared" si="448"/>
        <v>7.7655858574413898E-3</v>
      </c>
      <c r="E4799" s="8">
        <f t="shared" si="452"/>
        <v>1.0039564466189629E-2</v>
      </c>
      <c r="F4799" s="8">
        <f>F4798*$H$3+D4798*$I$3+E4798*$J$3+$K$3</f>
        <v>9.4437770454769317E-3</v>
      </c>
      <c r="G4799">
        <f t="shared" si="461"/>
        <v>7.5019545515335115E-4</v>
      </c>
      <c r="H4799" s="12">
        <f t="shared" si="462"/>
        <v>7.3592061888235166E-2</v>
      </c>
      <c r="I4799" s="12">
        <f t="shared" si="463"/>
        <v>2.9974700836623569E-3</v>
      </c>
    </row>
    <row r="4800" spans="1:9" x14ac:dyDescent="0.3">
      <c r="A4800" s="1">
        <v>43496</v>
      </c>
      <c r="B4800" s="10">
        <v>6.6030565204238407E-3</v>
      </c>
      <c r="C4800" s="8">
        <f t="shared" si="446"/>
        <v>1.0193972500630283E-2</v>
      </c>
      <c r="D4800" s="8">
        <f t="shared" si="448"/>
        <v>7.5089227944700283E-3</v>
      </c>
      <c r="E4800" s="8">
        <f t="shared" si="452"/>
        <v>9.2631751547185125E-3</v>
      </c>
      <c r="F4800" s="8">
        <f>F4799*$H$3+D4798*$I$3+E4798*$J$3+$K$3</f>
        <v>9.4182566918935562E-3</v>
      </c>
      <c r="G4800">
        <f t="shared" si="461"/>
        <v>2.8152001714697155E-3</v>
      </c>
      <c r="H4800" s="12">
        <f t="shared" si="462"/>
        <v>0.42634803484750605</v>
      </c>
      <c r="I4800" s="12">
        <f t="shared" si="463"/>
        <v>5.6208517102698918E-2</v>
      </c>
    </row>
    <row r="4801" spans="1:9" x14ac:dyDescent="0.3">
      <c r="A4801" s="1">
        <v>43497</v>
      </c>
      <c r="B4801" s="10">
        <v>4.8825105693804252E-3</v>
      </c>
      <c r="C4801" s="8">
        <f t="shared" si="446"/>
        <v>6.6030565204238407E-3</v>
      </c>
      <c r="D4801" s="8">
        <f t="shared" si="448"/>
        <v>7.779428368797775E-3</v>
      </c>
      <c r="E4801" s="8">
        <f t="shared" si="452"/>
        <v>8.9758892742233323E-3</v>
      </c>
      <c r="F4801" s="8">
        <f>F4800*$H$3+D4798*$I$3+E4798*$J$3+$K$3</f>
        <v>9.413523121476388E-3</v>
      </c>
      <c r="G4801">
        <f t="shared" si="461"/>
        <v>4.5310125520959628E-3</v>
      </c>
      <c r="H4801" s="12">
        <f t="shared" si="462"/>
        <v>0.92800875445333308</v>
      </c>
      <c r="I4801" s="12">
        <f t="shared" si="463"/>
        <v>0.17515758091994749</v>
      </c>
    </row>
    <row r="4802" spans="1:9" x14ac:dyDescent="0.3">
      <c r="A4802" s="1">
        <v>43500</v>
      </c>
      <c r="B4802" s="10">
        <v>5.5215488598899607E-3</v>
      </c>
      <c r="C4802" s="8">
        <f t="shared" si="446"/>
        <v>4.8825105693804252E-3</v>
      </c>
      <c r="D4802" s="8">
        <f t="shared" si="448"/>
        <v>7.3790511836040323E-3</v>
      </c>
      <c r="E4802" s="8">
        <f t="shared" si="452"/>
        <v>8.775965530241547E-3</v>
      </c>
      <c r="F4802" s="8">
        <f>F4801*$H$3+D4798*$I$3+E4798*$J$3+$K$3</f>
        <v>9.4126451285903925E-3</v>
      </c>
      <c r="G4802">
        <f t="shared" si="461"/>
        <v>3.8910962687004318E-3</v>
      </c>
      <c r="H4802" s="12">
        <f t="shared" si="462"/>
        <v>0.70471100907327255</v>
      </c>
      <c r="I4802" s="12">
        <f t="shared" si="463"/>
        <v>0.12000529223554013</v>
      </c>
    </row>
    <row r="4803" spans="1:9" x14ac:dyDescent="0.3">
      <c r="A4803" s="1">
        <v>43501</v>
      </c>
      <c r="B4803" s="10">
        <v>3.412140564060829E-3</v>
      </c>
      <c r="C4803" s="8">
        <f t="shared" si="446"/>
        <v>5.5215488598899607E-3</v>
      </c>
      <c r="D4803" s="8">
        <f t="shared" si="448"/>
        <v>6.4187292153467636E-3</v>
      </c>
      <c r="E4803" s="8">
        <f t="shared" si="452"/>
        <v>8.2659651301202931E-3</v>
      </c>
      <c r="F4803" s="8">
        <f t="shared" ref="F4803" si="464">C4803*$H$3+D4803*$I$3+E4803*$J$3+$K$3</f>
        <v>6.7839594789942071E-3</v>
      </c>
      <c r="G4803">
        <f t="shared" si="461"/>
        <v>3.3718189149333781E-3</v>
      </c>
      <c r="H4803" s="12">
        <f t="shared" si="462"/>
        <v>0.98818288743665839</v>
      </c>
      <c r="I4803" s="12">
        <f t="shared" si="463"/>
        <v>0.19019293710495111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465">B4803</f>
        <v>3.412140564060829E-3</v>
      </c>
      <c r="D4804" s="8">
        <f t="shared" si="448"/>
        <v>6.1226458028770673E-3</v>
      </c>
      <c r="E4804" s="8">
        <f t="shared" si="452"/>
        <v>7.8969824102491145E-3</v>
      </c>
      <c r="F4804" s="8">
        <f>F4803*$H$3+D4803*$I$3+E4803*$J$3+$K$3</f>
        <v>7.0181141329015853E-3</v>
      </c>
      <c r="G4804">
        <f t="shared" si="461"/>
        <v>3.4485076288644067E-3</v>
      </c>
      <c r="H4804" s="12">
        <f t="shared" si="462"/>
        <v>0.96607500713711425</v>
      </c>
      <c r="I4804" s="12">
        <f t="shared" si="463"/>
        <v>0.18466676689620809</v>
      </c>
    </row>
    <row r="4805" spans="1:9" x14ac:dyDescent="0.3">
      <c r="A4805" s="1">
        <v>43503</v>
      </c>
      <c r="B4805" s="10">
        <v>9.9387705624886715E-3</v>
      </c>
      <c r="C4805" s="8">
        <f t="shared" si="465"/>
        <v>3.5696065040371787E-3</v>
      </c>
      <c r="D4805" s="8">
        <f t="shared" si="448"/>
        <v>4.7977726035584476E-3</v>
      </c>
      <c r="E4805" s="8">
        <f t="shared" si="452"/>
        <v>7.3478895546383151E-3</v>
      </c>
      <c r="F4805" s="8">
        <f>F4804*$H$3+D4803*$I$3+E4803*$J$3+$K$3</f>
        <v>7.0615456448967764E-3</v>
      </c>
      <c r="G4805">
        <f t="shared" si="461"/>
        <v>2.8772249175918951E-3</v>
      </c>
      <c r="H4805" s="12">
        <f t="shared" si="462"/>
        <v>0.2894950536891594</v>
      </c>
      <c r="I4805" s="12">
        <f t="shared" si="463"/>
        <v>6.5670367513118499E-2</v>
      </c>
    </row>
    <row r="4806" spans="1:9" x14ac:dyDescent="0.3">
      <c r="A4806" s="1">
        <v>43504</v>
      </c>
      <c r="B4806" s="10">
        <v>7.9530216005248219E-3</v>
      </c>
      <c r="C4806" s="8">
        <f t="shared" si="465"/>
        <v>9.9387705624886715E-3</v>
      </c>
      <c r="D4806" s="8">
        <f t="shared" si="448"/>
        <v>5.4649154119714135E-3</v>
      </c>
      <c r="E4806" s="8">
        <f t="shared" si="452"/>
        <v>7.3241243604219245E-3</v>
      </c>
      <c r="F4806" s="8">
        <f>F4805*$H$3+D4803*$I$3+E4803*$J$3+$K$3</f>
        <v>7.0696014157418637E-3</v>
      </c>
      <c r="G4806">
        <f t="shared" si="461"/>
        <v>8.8342018478295824E-4</v>
      </c>
      <c r="H4806" s="12">
        <f t="shared" si="462"/>
        <v>0.11107981710054216</v>
      </c>
      <c r="I4806" s="12">
        <f t="shared" si="463"/>
        <v>7.2125643979992216E-3</v>
      </c>
    </row>
    <row r="4807" spans="1:9" x14ac:dyDescent="0.3">
      <c r="A4807" s="1">
        <v>43507</v>
      </c>
      <c r="B4807" s="10">
        <v>3.7890022557787195E-3</v>
      </c>
      <c r="C4807" s="8">
        <f t="shared" si="465"/>
        <v>7.9530216005248219E-3</v>
      </c>
      <c r="D4807" s="8">
        <f t="shared" si="448"/>
        <v>6.079017618200293E-3</v>
      </c>
      <c r="E4807" s="8">
        <f t="shared" si="452"/>
        <v>7.1617016315495023E-3</v>
      </c>
      <c r="F4807" s="8">
        <f>F4806*$H$3+D4803*$I$3+E4803*$J$3+$K$3</f>
        <v>7.0710956175535746E-3</v>
      </c>
      <c r="G4807">
        <f t="shared" si="461"/>
        <v>3.2820933617748551E-3</v>
      </c>
      <c r="H4807" s="12">
        <f t="shared" si="462"/>
        <v>0.86621573179832168</v>
      </c>
      <c r="I4807" s="12">
        <f t="shared" si="463"/>
        <v>0.15975643832925734</v>
      </c>
    </row>
    <row r="4808" spans="1:9" x14ac:dyDescent="0.3">
      <c r="A4808" s="1">
        <v>43508</v>
      </c>
      <c r="B4808" s="10">
        <v>6.4668072695973208E-3</v>
      </c>
      <c r="C4808" s="8">
        <f t="shared" si="465"/>
        <v>3.7890022557787195E-3</v>
      </c>
      <c r="D4808" s="8">
        <f t="shared" ref="D4808:D4871" si="466">AVERAGE(B4803:B4807)</f>
        <v>5.7325082973780448E-3</v>
      </c>
      <c r="E4808" s="8">
        <f t="shared" si="452"/>
        <v>7.0174156680777719E-3</v>
      </c>
      <c r="F4808" s="8">
        <f t="shared" ref="F4808" si="467">C4808*$H$3+D4808*$I$3+E4808*$J$3+$K$3</f>
        <v>5.8267426670932515E-3</v>
      </c>
      <c r="G4808">
        <f t="shared" si="461"/>
        <v>6.4006460250406929E-4</v>
      </c>
      <c r="H4808" s="12">
        <f t="shared" si="462"/>
        <v>9.8976910215529776E-2</v>
      </c>
      <c r="I4808" s="12">
        <f t="shared" si="463"/>
        <v>5.6250766323329149E-3</v>
      </c>
    </row>
    <row r="4809" spans="1:9" x14ac:dyDescent="0.3">
      <c r="A4809" s="1">
        <v>43509</v>
      </c>
      <c r="B4809" s="10">
        <v>4.0671722576188464E-3</v>
      </c>
      <c r="C4809" s="8">
        <f t="shared" si="465"/>
        <v>6.4668072695973208E-3</v>
      </c>
      <c r="D4809" s="8">
        <f t="shared" si="466"/>
        <v>6.3434416384853419E-3</v>
      </c>
      <c r="E4809" s="8">
        <f t="shared" si="452"/>
        <v>6.889041232058293E-3</v>
      </c>
      <c r="F4809" s="8">
        <f>F4808*$H$3+D4808*$I$3+E4808*$J$3+$K$3</f>
        <v>6.2047071689310083E-3</v>
      </c>
      <c r="G4809">
        <f t="shared" si="461"/>
        <v>2.137534911312162E-3</v>
      </c>
      <c r="H4809" s="12">
        <f t="shared" si="462"/>
        <v>0.52555799851064</v>
      </c>
      <c r="I4809" s="12">
        <f t="shared" si="463"/>
        <v>7.7858101614216357E-2</v>
      </c>
    </row>
    <row r="4810" spans="1:9" x14ac:dyDescent="0.3">
      <c r="A4810" s="1">
        <v>43510</v>
      </c>
      <c r="B4810" s="10">
        <v>7.224861479368864E-3</v>
      </c>
      <c r="C4810" s="8">
        <f t="shared" si="465"/>
        <v>4.0671722576188464E-3</v>
      </c>
      <c r="D4810" s="8">
        <f t="shared" si="466"/>
        <v>6.442954789201677E-3</v>
      </c>
      <c r="E4810" s="8">
        <f t="shared" si="452"/>
        <v>6.7932851521527145E-3</v>
      </c>
      <c r="F4810" s="8">
        <f>F4809*$H$3+D4808*$I$3+E4808*$J$3+$K$3</f>
        <v>6.2748128427726072E-3</v>
      </c>
      <c r="G4810">
        <f t="shared" si="461"/>
        <v>9.5004863659625682E-4</v>
      </c>
      <c r="H4810" s="12">
        <f t="shared" si="462"/>
        <v>0.13149714209873672</v>
      </c>
      <c r="I4810" s="12">
        <f t="shared" si="463"/>
        <v>1.0422286307462558E-2</v>
      </c>
    </row>
    <row r="4811" spans="1:9" x14ac:dyDescent="0.3">
      <c r="A4811" s="1">
        <v>43511</v>
      </c>
      <c r="B4811" s="10">
        <v>5.6880526005821117E-3</v>
      </c>
      <c r="C4811" s="8">
        <f t="shared" si="465"/>
        <v>7.224861479368864E-3</v>
      </c>
      <c r="D4811" s="8">
        <f t="shared" si="466"/>
        <v>5.9001729725777141E-3</v>
      </c>
      <c r="E4811" s="8">
        <f t="shared" si="452"/>
        <v>6.7655683875377766E-3</v>
      </c>
      <c r="F4811" s="8">
        <f>F4810*$H$3+D4808*$I$3+E4808*$J$3+$K$3</f>
        <v>6.2878161948887127E-3</v>
      </c>
      <c r="G4811">
        <f t="shared" si="461"/>
        <v>5.9976359430660101E-4</v>
      </c>
      <c r="H4811" s="12">
        <f t="shared" si="462"/>
        <v>0.10544269478893736</v>
      </c>
      <c r="I4811" s="12">
        <f t="shared" si="463"/>
        <v>4.8608442958204545E-3</v>
      </c>
    </row>
    <row r="4812" spans="1:9" x14ac:dyDescent="0.3">
      <c r="A4812" s="1">
        <v>43515</v>
      </c>
      <c r="B4812" s="10">
        <v>5.0133894137181188E-3</v>
      </c>
      <c r="C4812" s="8">
        <f t="shared" si="465"/>
        <v>5.6880526005821117E-3</v>
      </c>
      <c r="D4812" s="8">
        <f t="shared" si="466"/>
        <v>5.447179172589172E-3</v>
      </c>
      <c r="E4812" s="8">
        <f t="shared" si="452"/>
        <v>6.7996396077404904E-3</v>
      </c>
      <c r="F4812" s="8">
        <f>F4811*$H$3+D4808*$I$3+E4808*$J$3+$K$3</f>
        <v>6.2902280847827816E-3</v>
      </c>
      <c r="G4812">
        <f t="shared" si="461"/>
        <v>1.2768386710646628E-3</v>
      </c>
      <c r="H4812" s="12">
        <f t="shared" si="462"/>
        <v>0.25468571572973242</v>
      </c>
      <c r="I4812" s="12">
        <f t="shared" si="463"/>
        <v>2.3897456896765146E-2</v>
      </c>
    </row>
    <row r="4813" spans="1:9" x14ac:dyDescent="0.3">
      <c r="A4813" s="1">
        <v>43516</v>
      </c>
      <c r="B4813" s="10">
        <v>3.5670272261412493E-3</v>
      </c>
      <c r="C4813" s="8">
        <f t="shared" si="465"/>
        <v>5.0133894137181188E-3</v>
      </c>
      <c r="D4813" s="8">
        <f t="shared" si="466"/>
        <v>5.6920566041770522E-3</v>
      </c>
      <c r="E4813" s="8">
        <f t="shared" si="452"/>
        <v>6.8397557917959867E-3</v>
      </c>
      <c r="F4813" s="8">
        <f t="shared" ref="F4813" si="468">C4813*$H$3+D4813*$I$3+E4813*$J$3+$K$3</f>
        <v>5.9934701969870732E-3</v>
      </c>
      <c r="G4813">
        <f t="shared" si="461"/>
        <v>2.4264429708458239E-3</v>
      </c>
      <c r="H4813" s="12">
        <f t="shared" si="462"/>
        <v>0.68024234664188687</v>
      </c>
      <c r="I4813" s="12">
        <f t="shared" si="463"/>
        <v>0.11409027913929526</v>
      </c>
    </row>
    <row r="4814" spans="1:9" x14ac:dyDescent="0.3">
      <c r="A4814" s="1">
        <v>43517</v>
      </c>
      <c r="B4814" s="10">
        <v>4.7059125480355558E-3</v>
      </c>
      <c r="C4814" s="8">
        <f t="shared" si="465"/>
        <v>3.5670272261412493E-3</v>
      </c>
      <c r="D4814" s="8">
        <f t="shared" si="466"/>
        <v>5.1121005954858374E-3</v>
      </c>
      <c r="E4814" s="8">
        <f t="shared" si="452"/>
        <v>6.6141382634980787E-3</v>
      </c>
      <c r="F4814" s="8">
        <f>F4813*$H$3+D4813*$I$3+E4813*$J$3+$K$3</f>
        <v>6.1752577018881717E-3</v>
      </c>
      <c r="G4814">
        <f t="shared" si="461"/>
        <v>1.4693451538526159E-3</v>
      </c>
      <c r="H4814" s="12">
        <f t="shared" si="462"/>
        <v>0.31223384175848784</v>
      </c>
      <c r="I4814" s="12">
        <f t="shared" si="463"/>
        <v>3.3790205488001934E-2</v>
      </c>
    </row>
    <row r="4815" spans="1:9" x14ac:dyDescent="0.3">
      <c r="A4815" s="1">
        <v>43518</v>
      </c>
      <c r="B4815" s="10">
        <v>3.4123958100149604E-3</v>
      </c>
      <c r="C4815" s="8">
        <f t="shared" si="465"/>
        <v>4.7059125480355558E-3</v>
      </c>
      <c r="D4815" s="8">
        <f t="shared" si="466"/>
        <v>5.2398486535691806E-3</v>
      </c>
      <c r="E4815" s="8">
        <f t="shared" si="452"/>
        <v>6.4602394999816034E-3</v>
      </c>
      <c r="F4815" s="8">
        <f>F4814*$H$3+D4813*$I$3+E4813*$J$3+$K$3</f>
        <v>6.2089760417457732E-3</v>
      </c>
      <c r="G4815">
        <f t="shared" si="461"/>
        <v>2.7965802317308128E-3</v>
      </c>
      <c r="H4815" s="12">
        <f t="shared" si="462"/>
        <v>0.81953571256980073</v>
      </c>
      <c r="I4815" s="12">
        <f t="shared" si="463"/>
        <v>0.14817211725185597</v>
      </c>
    </row>
    <row r="4816" spans="1:9" x14ac:dyDescent="0.3">
      <c r="A4816" s="1">
        <v>43521</v>
      </c>
      <c r="B4816" s="10">
        <v>6.0874745992145676E-3</v>
      </c>
      <c r="C4816" s="8">
        <f t="shared" si="465"/>
        <v>3.4123958100149604E-3</v>
      </c>
      <c r="D4816" s="8">
        <f t="shared" si="466"/>
        <v>4.4773555196983986E-3</v>
      </c>
      <c r="E4816" s="8">
        <f t="shared" si="452"/>
        <v>6.1289626286135787E-3</v>
      </c>
      <c r="F4816" s="8">
        <f>F4815*$H$3+D4813*$I$3+E4813*$J$3+$K$3</f>
        <v>6.2152301924002489E-3</v>
      </c>
      <c r="G4816">
        <f t="shared" si="461"/>
        <v>1.2775559318568136E-4</v>
      </c>
      <c r="H4816" s="12">
        <f t="shared" si="462"/>
        <v>2.0986632650946083E-2</v>
      </c>
      <c r="I4816" s="12">
        <f t="shared" si="463"/>
        <v>2.1419946003020662E-4</v>
      </c>
    </row>
    <row r="4817" spans="1:9" x14ac:dyDescent="0.3">
      <c r="A4817" s="1">
        <v>43522</v>
      </c>
      <c r="B4817" s="10">
        <v>3.7525020780731825E-3</v>
      </c>
      <c r="C4817" s="8">
        <f t="shared" si="465"/>
        <v>6.0874745992145676E-3</v>
      </c>
      <c r="D4817" s="8">
        <f t="shared" si="466"/>
        <v>4.5572399194248906E-3</v>
      </c>
      <c r="E4817" s="8">
        <f t="shared" si="452"/>
        <v>5.8839711187830077E-3</v>
      </c>
      <c r="F4817" s="8">
        <f>F4816*$H$3+D4813*$I$3+E4813*$J$3+$K$3</f>
        <v>6.2163902257997006E-3</v>
      </c>
      <c r="G4817">
        <f t="shared" si="461"/>
        <v>2.4638881477265181E-3</v>
      </c>
      <c r="H4817" s="12">
        <f t="shared" si="462"/>
        <v>0.65659874304231269</v>
      </c>
      <c r="I4817" s="12">
        <f t="shared" si="463"/>
        <v>0.1084130304182449</v>
      </c>
    </row>
    <row r="4818" spans="1:9" x14ac:dyDescent="0.3">
      <c r="A4818" s="1">
        <v>43523</v>
      </c>
      <c r="B4818" s="10">
        <v>5.685216873892578E-3</v>
      </c>
      <c r="C4818" s="8">
        <f t="shared" si="465"/>
        <v>3.7525020780731825E-3</v>
      </c>
      <c r="D4818" s="8">
        <f t="shared" si="466"/>
        <v>4.3050624522959022E-3</v>
      </c>
      <c r="E4818" s="8">
        <f t="shared" si="452"/>
        <v>5.815879001932465E-3</v>
      </c>
      <c r="F4818" s="8">
        <f t="shared" ref="F4818" si="469">C4818*$H$3+D4818*$I$3+E4818*$J$3+$K$3</f>
        <v>4.8043023612118702E-3</v>
      </c>
      <c r="G4818">
        <f t="shared" si="461"/>
        <v>8.8091451268070779E-4</v>
      </c>
      <c r="H4818" s="12">
        <f t="shared" si="462"/>
        <v>0.15494826885602336</v>
      </c>
      <c r="I4818" s="12">
        <f t="shared" si="463"/>
        <v>1.5002073841910324E-2</v>
      </c>
    </row>
    <row r="4819" spans="1:9" x14ac:dyDescent="0.3">
      <c r="A4819" s="1">
        <v>43524</v>
      </c>
      <c r="B4819" s="10">
        <v>3.0840873555840636E-3</v>
      </c>
      <c r="C4819" s="8">
        <f t="shared" si="465"/>
        <v>5.685216873892578E-3</v>
      </c>
      <c r="D4819" s="8">
        <f t="shared" si="466"/>
        <v>4.7287003818461681E-3</v>
      </c>
      <c r="E4819" s="8">
        <f t="shared" si="452"/>
        <v>5.7613708373208039E-3</v>
      </c>
      <c r="F4819" s="8">
        <f>F4818*$H$3+D4818*$I$3+E4818*$J$3+$K$3</f>
        <v>4.9993925541736298E-3</v>
      </c>
      <c r="G4819">
        <f t="shared" si="461"/>
        <v>1.9153051985895662E-3</v>
      </c>
      <c r="H4819" s="12">
        <f t="shared" si="462"/>
        <v>0.62102819335571191</v>
      </c>
      <c r="I4819" s="12">
        <f t="shared" si="463"/>
        <v>9.9953052033731948E-2</v>
      </c>
    </row>
    <row r="4820" spans="1:9" x14ac:dyDescent="0.3">
      <c r="A4820" s="1">
        <v>43525</v>
      </c>
      <c r="B4820" s="10">
        <v>6.9797861383427504E-3</v>
      </c>
      <c r="C4820" s="8">
        <f t="shared" si="465"/>
        <v>3.0840873555840636E-3</v>
      </c>
      <c r="D4820" s="8">
        <f t="shared" si="466"/>
        <v>4.4043353433558703E-3</v>
      </c>
      <c r="E4820" s="8">
        <f t="shared" si="452"/>
        <v>5.4323221397938829E-3</v>
      </c>
      <c r="F4820" s="8">
        <f>F4819*$H$3+D4818*$I$3+E4818*$J$3+$K$3</f>
        <v>5.0355783054041583E-3</v>
      </c>
      <c r="G4820">
        <f t="shared" si="461"/>
        <v>1.9442078329385921E-3</v>
      </c>
      <c r="H4820" s="12">
        <f t="shared" si="462"/>
        <v>0.27854833864583367</v>
      </c>
      <c r="I4820" s="12">
        <f t="shared" si="463"/>
        <v>5.9604350311332155E-2</v>
      </c>
    </row>
    <row r="4821" spans="1:9" x14ac:dyDescent="0.3">
      <c r="A4821" s="1">
        <v>43528</v>
      </c>
      <c r="B4821" s="10">
        <v>1.2609401866557204E-2</v>
      </c>
      <c r="C4821" s="8">
        <f t="shared" si="465"/>
        <v>6.9797861383427504E-3</v>
      </c>
      <c r="D4821" s="8">
        <f t="shared" si="466"/>
        <v>5.1178134090214284E-3</v>
      </c>
      <c r="E4821" s="8">
        <f t="shared" si="452"/>
        <v>5.527196163063585E-3</v>
      </c>
      <c r="F4821" s="8">
        <f>F4820*$H$3+D4818*$I$3+E4818*$J$3+$K$3</f>
        <v>5.0422901168603821E-3</v>
      </c>
      <c r="G4821">
        <f t="shared" si="461"/>
        <v>7.5671117496968216E-3</v>
      </c>
      <c r="H4821" s="12">
        <f t="shared" si="462"/>
        <v>0.6001166296211401</v>
      </c>
      <c r="I4821" s="12">
        <f t="shared" si="463"/>
        <v>0.58414679928970115</v>
      </c>
    </row>
    <row r="4822" spans="1:9" x14ac:dyDescent="0.3">
      <c r="A4822" s="1">
        <v>43529</v>
      </c>
      <c r="B4822" s="10">
        <v>3.2658675976866107E-3</v>
      </c>
      <c r="C4822" s="8">
        <f t="shared" si="465"/>
        <v>1.2609401866557204E-2</v>
      </c>
      <c r="D4822" s="8">
        <f t="shared" si="466"/>
        <v>6.4221988624899558E-3</v>
      </c>
      <c r="E4822" s="8">
        <f t="shared" si="452"/>
        <v>5.6369884069693557E-3</v>
      </c>
      <c r="F4822" s="8">
        <f>F4821*$H$3+D4818*$I$3+E4818*$J$3+$K$3</f>
        <v>5.0435350381758722E-3</v>
      </c>
      <c r="G4822">
        <f t="shared" si="461"/>
        <v>1.7776674404892615E-3</v>
      </c>
      <c r="H4822" s="12">
        <f t="shared" si="462"/>
        <v>0.54431705735666647</v>
      </c>
      <c r="I4822" s="12">
        <f t="shared" si="463"/>
        <v>8.21172022099661E-2</v>
      </c>
    </row>
    <row r="4823" spans="1:9" x14ac:dyDescent="0.3">
      <c r="A4823" s="1">
        <v>43530</v>
      </c>
      <c r="B4823" s="10">
        <v>3.6486399525771868E-3</v>
      </c>
      <c r="C4823" s="8">
        <f t="shared" si="465"/>
        <v>3.2658675976866107E-3</v>
      </c>
      <c r="D4823" s="8">
        <f t="shared" si="466"/>
        <v>6.3248719664126419E-3</v>
      </c>
      <c r="E4823" s="8">
        <f t="shared" si="452"/>
        <v>5.48529800139039E-3</v>
      </c>
      <c r="F4823" s="8">
        <f t="shared" ref="F4823" si="470">C4823*$H$3+D4823*$I$3+E4823*$J$3+$K$3</f>
        <v>5.7044669218913281E-3</v>
      </c>
      <c r="G4823">
        <f t="shared" si="461"/>
        <v>2.0558269693141413E-3</v>
      </c>
      <c r="H4823" s="12">
        <f t="shared" si="462"/>
        <v>0.56345021598034761</v>
      </c>
      <c r="I4823" s="12">
        <f t="shared" si="463"/>
        <v>8.6506084097867308E-2</v>
      </c>
    </row>
    <row r="4824" spans="1:9" x14ac:dyDescent="0.3">
      <c r="A4824" s="1">
        <v>43531</v>
      </c>
      <c r="B4824" s="10">
        <v>6.4111880075050417E-3</v>
      </c>
      <c r="C4824" s="8">
        <f t="shared" si="465"/>
        <v>3.6486399525771868E-3</v>
      </c>
      <c r="D4824" s="8">
        <f t="shared" si="466"/>
        <v>5.917556582149563E-3</v>
      </c>
      <c r="E4824" s="8">
        <f t="shared" si="452"/>
        <v>5.4292129733538794E-3</v>
      </c>
      <c r="F4824" s="8">
        <f>F4823*$H$3+D4823*$I$3+E4823*$J$3+$K$3</f>
        <v>6.1567836024837988E-3</v>
      </c>
      <c r="G4824">
        <f t="shared" si="461"/>
        <v>2.5440440502124285E-4</v>
      </c>
      <c r="H4824" s="12">
        <f t="shared" si="462"/>
        <v>3.968132032993462E-2</v>
      </c>
      <c r="I4824" s="12">
        <f t="shared" si="463"/>
        <v>8.3090022716580947E-4</v>
      </c>
    </row>
    <row r="4825" spans="1:9" x14ac:dyDescent="0.3">
      <c r="A4825" s="1">
        <v>43532</v>
      </c>
      <c r="B4825" s="10">
        <v>8.2884475379135774E-3</v>
      </c>
      <c r="C4825" s="8">
        <f t="shared" si="465"/>
        <v>6.4111880075050417E-3</v>
      </c>
      <c r="D4825" s="8">
        <f t="shared" si="466"/>
        <v>6.5829767125337585E-3</v>
      </c>
      <c r="E4825" s="8">
        <f t="shared" ref="E4825:E4888" si="471">AVERAGE(B4803:B4824)</f>
        <v>5.4696511164272921E-3</v>
      </c>
      <c r="F4825" s="8">
        <f>F4824*$H$3+D4823*$I$3+E4823*$J$3+$K$3</f>
        <v>6.2406802793636357E-3</v>
      </c>
      <c r="G4825">
        <f t="shared" si="461"/>
        <v>2.0477672585499417E-3</v>
      </c>
      <c r="H4825" s="12">
        <f t="shared" si="462"/>
        <v>0.24706282439297664</v>
      </c>
      <c r="I4825" s="12">
        <f t="shared" si="463"/>
        <v>4.4358570433133959E-2</v>
      </c>
    </row>
    <row r="4826" spans="1:9" x14ac:dyDescent="0.3">
      <c r="A4826" s="1">
        <v>43535</v>
      </c>
      <c r="B4826" s="10">
        <v>5.4541179051131022E-3</v>
      </c>
      <c r="C4826" s="8">
        <f t="shared" si="465"/>
        <v>8.2884475379135774E-3</v>
      </c>
      <c r="D4826" s="8">
        <f t="shared" si="466"/>
        <v>6.8447089924479248E-3</v>
      </c>
      <c r="E4826" s="8">
        <f t="shared" si="471"/>
        <v>5.6913014334205982E-3</v>
      </c>
      <c r="F4826" s="8">
        <f>F4825*$H$3+D4823*$I$3+E4823*$J$3+$K$3</f>
        <v>6.2562416165715855E-3</v>
      </c>
      <c r="G4826">
        <f t="shared" si="461"/>
        <v>8.0212371145848334E-4</v>
      </c>
      <c r="H4826" s="12">
        <f t="shared" si="462"/>
        <v>0.14706754151876913</v>
      </c>
      <c r="I4826" s="12">
        <f t="shared" si="463"/>
        <v>8.9969677270658188E-3</v>
      </c>
    </row>
    <row r="4827" spans="1:9" x14ac:dyDescent="0.3">
      <c r="A4827" s="1">
        <v>43536</v>
      </c>
      <c r="B4827" s="10">
        <v>3.3057131229838601E-3</v>
      </c>
      <c r="C4827" s="8">
        <f t="shared" si="465"/>
        <v>5.4541179051131022E-3</v>
      </c>
      <c r="D4827" s="8">
        <f t="shared" si="466"/>
        <v>5.4136522001591043E-3</v>
      </c>
      <c r="E4827" s="8">
        <f t="shared" si="471"/>
        <v>5.7769610425604141E-3</v>
      </c>
      <c r="F4827" s="8">
        <f>F4826*$H$3+D4823*$I$3+E4823*$J$3+$K$3</f>
        <v>6.2591279670768185E-3</v>
      </c>
      <c r="G4827">
        <f t="shared" si="461"/>
        <v>2.9534148440929584E-3</v>
      </c>
      <c r="H4827" s="12">
        <f t="shared" si="462"/>
        <v>0.8934274494536586</v>
      </c>
      <c r="I4827" s="12">
        <f t="shared" si="463"/>
        <v>0.1665314125686046</v>
      </c>
    </row>
    <row r="4828" spans="1:9" x14ac:dyDescent="0.3">
      <c r="A4828" s="1">
        <v>43537</v>
      </c>
      <c r="B4828" s="10">
        <v>5.9108808001272269E-3</v>
      </c>
      <c r="C4828" s="8">
        <f t="shared" si="465"/>
        <v>3.3057131229838601E-3</v>
      </c>
      <c r="D4828" s="8">
        <f t="shared" si="466"/>
        <v>5.421621305218555E-3</v>
      </c>
      <c r="E4828" s="8">
        <f t="shared" si="471"/>
        <v>5.475458431673832E-3</v>
      </c>
      <c r="F4828" s="8">
        <f t="shared" ref="F4828" si="472">C4828*$H$3+D4828*$I$3+E4828*$J$3+$K$3</f>
        <v>5.2342570845124873E-3</v>
      </c>
      <c r="G4828">
        <f t="shared" si="461"/>
        <v>6.7662371561473967E-4</v>
      </c>
      <c r="H4828" s="12">
        <f t="shared" si="462"/>
        <v>0.11447087811349128</v>
      </c>
      <c r="I4828" s="12">
        <f t="shared" si="463"/>
        <v>7.6984035182892097E-3</v>
      </c>
    </row>
    <row r="4829" spans="1:9" x14ac:dyDescent="0.3">
      <c r="A4829" s="1">
        <v>43538</v>
      </c>
      <c r="B4829" s="10">
        <v>2.670085417654876E-3</v>
      </c>
      <c r="C4829" s="8">
        <f t="shared" si="465"/>
        <v>5.9108808001272269E-3</v>
      </c>
      <c r="D4829" s="8">
        <f t="shared" si="466"/>
        <v>5.874069474728562E-3</v>
      </c>
      <c r="E4829" s="8">
        <f t="shared" si="471"/>
        <v>5.3826338498375783E-3</v>
      </c>
      <c r="F4829" s="8">
        <f>F4828*$H$3+D4828*$I$3+E4828*$J$3+$K$3</f>
        <v>5.5919675925065644E-3</v>
      </c>
      <c r="G4829">
        <f t="shared" si="461"/>
        <v>2.9218821748516885E-3</v>
      </c>
      <c r="H4829" s="12">
        <f t="shared" si="462"/>
        <v>1.0943028846687477</v>
      </c>
      <c r="I4829" s="12">
        <f t="shared" si="463"/>
        <v>0.2167065993734214</v>
      </c>
    </row>
    <row r="4830" spans="1:9" x14ac:dyDescent="0.3">
      <c r="A4830" s="1">
        <v>43539</v>
      </c>
      <c r="B4830" s="10">
        <v>4.5621959716978695E-3</v>
      </c>
      <c r="C4830" s="8">
        <f t="shared" si="465"/>
        <v>2.670085417654876E-3</v>
      </c>
      <c r="D4830" s="8">
        <f t="shared" si="466"/>
        <v>5.125848956758528E-3</v>
      </c>
      <c r="E4830" s="8">
        <f t="shared" si="471"/>
        <v>5.3317739935592207E-3</v>
      </c>
      <c r="F4830" s="8">
        <f>F4829*$H$3+D4828*$I$3+E4828*$J$3+$K$3</f>
        <v>5.6583165117336676E-3</v>
      </c>
      <c r="G4830">
        <f t="shared" si="461"/>
        <v>1.0961205400357981E-3</v>
      </c>
      <c r="H4830" s="12">
        <f t="shared" si="462"/>
        <v>0.24026160797030935</v>
      </c>
      <c r="I4830" s="12">
        <f t="shared" si="463"/>
        <v>2.160383986616754E-2</v>
      </c>
    </row>
    <row r="4831" spans="1:9" x14ac:dyDescent="0.3">
      <c r="A4831" s="1">
        <v>43542</v>
      </c>
      <c r="B4831" s="10">
        <v>2.4571592143675818E-3</v>
      </c>
      <c r="C4831" s="8">
        <f t="shared" si="465"/>
        <v>4.5621959716978695E-3</v>
      </c>
      <c r="D4831" s="8">
        <f t="shared" si="466"/>
        <v>4.3805986435153871E-3</v>
      </c>
      <c r="E4831" s="8">
        <f t="shared" si="471"/>
        <v>5.2452007527456091E-3</v>
      </c>
      <c r="F4831" s="8">
        <f>F4830*$H$3+D4828*$I$3+E4828*$J$3+$K$3</f>
        <v>5.6706230528730112E-3</v>
      </c>
      <c r="G4831">
        <f t="shared" si="461"/>
        <v>3.2134638385054293E-3</v>
      </c>
      <c r="H4831" s="12">
        <f t="shared" si="462"/>
        <v>1.30779634454111</v>
      </c>
      <c r="I4831" s="12">
        <f t="shared" si="463"/>
        <v>0.2696069042246525</v>
      </c>
    </row>
    <row r="4832" spans="1:9" x14ac:dyDescent="0.3">
      <c r="A4832" s="1">
        <v>43543</v>
      </c>
      <c r="B4832" s="10">
        <v>7.1148613799421698E-3</v>
      </c>
      <c r="C4832" s="8">
        <f t="shared" si="465"/>
        <v>2.4571592143675818E-3</v>
      </c>
      <c r="D4832" s="8">
        <f t="shared" si="466"/>
        <v>3.7812069053662829E-3</v>
      </c>
      <c r="E4832" s="8">
        <f t="shared" si="471"/>
        <v>5.1720183416887333E-3</v>
      </c>
      <c r="F4832" s="8">
        <f>F4831*$H$3+D4828*$I$3+E4828*$J$3+$K$3</f>
        <v>5.6729056967589793E-3</v>
      </c>
      <c r="G4832">
        <f t="shared" si="461"/>
        <v>1.4419556831831905E-3</v>
      </c>
      <c r="H4832" s="12">
        <f t="shared" si="462"/>
        <v>0.20266813451183652</v>
      </c>
      <c r="I4832" s="12">
        <f t="shared" si="463"/>
        <v>2.7698617361505029E-2</v>
      </c>
    </row>
    <row r="4833" spans="1:9" x14ac:dyDescent="0.3">
      <c r="A4833" s="1">
        <v>43544</v>
      </c>
      <c r="B4833" s="10">
        <v>7.0805335531517969E-3</v>
      </c>
      <c r="C4833" s="8">
        <f t="shared" si="465"/>
        <v>7.1148613799421698E-3</v>
      </c>
      <c r="D4833" s="8">
        <f t="shared" si="466"/>
        <v>4.5430365567579447E-3</v>
      </c>
      <c r="E4833" s="8">
        <f t="shared" si="471"/>
        <v>5.1670183371693374E-3</v>
      </c>
      <c r="F4833" s="8">
        <f t="shared" ref="F4833" si="473">C4833*$H$3+D4833*$I$3+E4833*$J$3+$K$3</f>
        <v>5.4104816371310874E-3</v>
      </c>
      <c r="G4833">
        <f t="shared" si="461"/>
        <v>1.6700519160207095E-3</v>
      </c>
      <c r="H4833" s="12">
        <f t="shared" si="462"/>
        <v>0.23586526403470118</v>
      </c>
      <c r="I4833" s="12">
        <f t="shared" si="463"/>
        <v>3.9658582444034307E-2</v>
      </c>
    </row>
    <row r="4834" spans="1:9" x14ac:dyDescent="0.3">
      <c r="A4834" s="1">
        <v>43545</v>
      </c>
      <c r="B4834" s="10">
        <v>7.5796954944241336E-3</v>
      </c>
      <c r="C4834" s="8">
        <f t="shared" si="465"/>
        <v>7.0805335531517969E-3</v>
      </c>
      <c r="D4834" s="8">
        <f t="shared" si="466"/>
        <v>4.7769671073628591E-3</v>
      </c>
      <c r="E4834" s="8">
        <f t="shared" si="471"/>
        <v>5.2303129259225062E-3</v>
      </c>
      <c r="F4834" s="8">
        <f>F4833*$H$3+D4833*$I$3+E4833*$J$3+$K$3</f>
        <v>5.0943495935905723E-3</v>
      </c>
      <c r="G4834">
        <f t="shared" si="461"/>
        <v>2.4853459008335613E-3</v>
      </c>
      <c r="H4834" s="12">
        <f t="shared" si="462"/>
        <v>0.32789521725006782</v>
      </c>
      <c r="I4834" s="12">
        <f t="shared" si="463"/>
        <v>9.0522216570337877E-2</v>
      </c>
    </row>
    <row r="4835" spans="1:9" x14ac:dyDescent="0.3">
      <c r="A4835" s="1">
        <v>43546</v>
      </c>
      <c r="B4835" s="10">
        <v>7.5677622213021264E-3</v>
      </c>
      <c r="C4835" s="8">
        <f t="shared" si="465"/>
        <v>7.5796954944241336E-3</v>
      </c>
      <c r="D4835" s="8">
        <f t="shared" si="466"/>
        <v>5.7588891227167097E-3</v>
      </c>
      <c r="E4835" s="8">
        <f t="shared" si="471"/>
        <v>5.3469632023182339E-3</v>
      </c>
      <c r="F4835" s="8">
        <f>F4834*$H$3+D4833*$I$3+E4833*$J$3+$K$3</f>
        <v>5.0357127379399239E-3</v>
      </c>
      <c r="G4835">
        <f t="shared" si="461"/>
        <v>2.5320494833622025E-3</v>
      </c>
      <c r="H4835" s="12">
        <f t="shared" si="462"/>
        <v>0.33458364696433768</v>
      </c>
      <c r="I4835" s="12">
        <f t="shared" si="463"/>
        <v>9.5476152216199761E-2</v>
      </c>
    </row>
    <row r="4836" spans="1:9" x14ac:dyDescent="0.3">
      <c r="A4836" s="1">
        <v>43549</v>
      </c>
      <c r="B4836" s="10">
        <v>6.0116848016730073E-3</v>
      </c>
      <c r="C4836" s="8">
        <f t="shared" si="465"/>
        <v>7.5677622213021264E-3</v>
      </c>
      <c r="D4836" s="8">
        <f t="shared" si="466"/>
        <v>6.3600023726375614E-3</v>
      </c>
      <c r="E4836" s="8">
        <f t="shared" si="471"/>
        <v>5.5288147930073646E-3</v>
      </c>
      <c r="F4836" s="8">
        <f>F4835*$H$3+D4833*$I$3+E4833*$J$3+$K$3</f>
        <v>5.0248366470442085E-3</v>
      </c>
      <c r="G4836">
        <f t="shared" si="461"/>
        <v>9.8684815462879872E-4</v>
      </c>
      <c r="H4836" s="12">
        <f t="shared" si="462"/>
        <v>0.164155005990029</v>
      </c>
      <c r="I4836" s="12">
        <f t="shared" si="463"/>
        <v>1.7081979899708166E-2</v>
      </c>
    </row>
    <row r="4837" spans="1:9" x14ac:dyDescent="0.3">
      <c r="A4837" s="1">
        <v>43550</v>
      </c>
      <c r="B4837" s="10">
        <v>7.8260326131062256E-3</v>
      </c>
      <c r="C4837" s="8">
        <f t="shared" si="465"/>
        <v>6.0116848016730073E-3</v>
      </c>
      <c r="D4837" s="8">
        <f t="shared" si="466"/>
        <v>7.0709074900986478E-3</v>
      </c>
      <c r="E4837" s="8">
        <f t="shared" si="471"/>
        <v>5.5881680772636132E-3</v>
      </c>
      <c r="F4837" s="8">
        <f>F4836*$H$3+D4833*$I$3+E4833*$J$3+$K$3</f>
        <v>5.0228193261653972E-3</v>
      </c>
      <c r="G4837">
        <f t="shared" si="461"/>
        <v>2.8032132869408284E-3</v>
      </c>
      <c r="H4837" s="12">
        <f t="shared" si="462"/>
        <v>0.3581908516770424</v>
      </c>
      <c r="I4837" s="12">
        <f t="shared" si="463"/>
        <v>0.11463128811081003</v>
      </c>
    </row>
    <row r="4838" spans="1:9" x14ac:dyDescent="0.3">
      <c r="A4838" s="1">
        <v>43551</v>
      </c>
      <c r="B4838" s="10">
        <v>8.8452506337392267E-3</v>
      </c>
      <c r="C4838" s="8">
        <f t="shared" si="465"/>
        <v>7.8260326131062256E-3</v>
      </c>
      <c r="D4838" s="8">
        <f t="shared" si="466"/>
        <v>7.2131417367314573E-3</v>
      </c>
      <c r="E4838" s="8">
        <f t="shared" si="471"/>
        <v>5.7887879319495792E-3</v>
      </c>
      <c r="F4838" s="8">
        <f t="shared" ref="F4838" si="474">C4838*$H$3+D4838*$I$3+E4838*$J$3+$K$3</f>
        <v>7.0846095720663972E-3</v>
      </c>
      <c r="G4838">
        <f t="shared" si="461"/>
        <v>1.7606410616728295E-3</v>
      </c>
      <c r="H4838" s="12">
        <f t="shared" si="462"/>
        <v>0.19904931296769132</v>
      </c>
      <c r="I4838" s="12">
        <f t="shared" si="463"/>
        <v>2.6560416599300085E-2</v>
      </c>
    </row>
    <row r="4839" spans="1:9" x14ac:dyDescent="0.3">
      <c r="A4839" s="1">
        <v>43552</v>
      </c>
      <c r="B4839" s="10">
        <v>5.1690204673392514E-3</v>
      </c>
      <c r="C4839" s="8">
        <f t="shared" si="465"/>
        <v>8.8452506337392267E-3</v>
      </c>
      <c r="D4839" s="8">
        <f t="shared" si="466"/>
        <v>7.5660851528489446E-3</v>
      </c>
      <c r="E4839" s="8">
        <f t="shared" si="471"/>
        <v>5.9141413880643371E-3</v>
      </c>
      <c r="F4839" s="8">
        <f>F4838*$H$3+D4838*$I$3+E4838*$J$3+$K$3</f>
        <v>6.9470888217285859E-3</v>
      </c>
      <c r="G4839">
        <f t="shared" si="461"/>
        <v>1.7780683543893346E-3</v>
      </c>
      <c r="H4839" s="12">
        <f t="shared" si="462"/>
        <v>0.34398555115503221</v>
      </c>
      <c r="I4839" s="12">
        <f t="shared" si="463"/>
        <v>3.9695109527771777E-2</v>
      </c>
    </row>
    <row r="4840" spans="1:9" x14ac:dyDescent="0.3">
      <c r="A4840" s="1">
        <v>43553</v>
      </c>
      <c r="B4840" s="10">
        <v>6.114355913779697E-3</v>
      </c>
      <c r="C4840" s="8">
        <f t="shared" si="465"/>
        <v>5.1690204673392514E-3</v>
      </c>
      <c r="D4840" s="8">
        <f t="shared" si="466"/>
        <v>7.083950147431968E-3</v>
      </c>
      <c r="E4840" s="8">
        <f t="shared" si="471"/>
        <v>5.9785285875764297E-3</v>
      </c>
      <c r="F4840" s="8">
        <f>F4839*$H$3+D4838*$I$3+E4838*$J$3+$K$3</f>
        <v>6.9215811753153443E-3</v>
      </c>
      <c r="G4840">
        <f t="shared" si="461"/>
        <v>8.0722526153564726E-4</v>
      </c>
      <c r="H4840" s="12">
        <f t="shared" si="462"/>
        <v>0.13202130738193268</v>
      </c>
      <c r="I4840" s="12">
        <f t="shared" si="463"/>
        <v>7.3804009471878373E-3</v>
      </c>
    </row>
    <row r="4841" spans="1:9" x14ac:dyDescent="0.3">
      <c r="A4841" s="1">
        <v>43556</v>
      </c>
      <c r="B4841" s="10">
        <v>5.9989667959669561E-3</v>
      </c>
      <c r="C4841" s="8">
        <f t="shared" si="465"/>
        <v>6.114355913779697E-3</v>
      </c>
      <c r="D4841" s="8">
        <f t="shared" si="466"/>
        <v>6.7932688859274806E-3</v>
      </c>
      <c r="E4841" s="8">
        <f t="shared" si="471"/>
        <v>5.9980349075713004E-3</v>
      </c>
      <c r="F4841" s="8">
        <f>F4840*$H$3+D4838*$I$3+E4838*$J$3+$K$3</f>
        <v>6.9168499618515967E-3</v>
      </c>
      <c r="G4841">
        <f t="shared" si="461"/>
        <v>9.1788316588464064E-4</v>
      </c>
      <c r="H4841" s="12">
        <f t="shared" si="462"/>
        <v>0.15300687553425435</v>
      </c>
      <c r="I4841" s="12">
        <f t="shared" si="463"/>
        <v>9.670721234857016E-3</v>
      </c>
    </row>
    <row r="4842" spans="1:9" x14ac:dyDescent="0.3">
      <c r="A4842" s="1">
        <v>43557</v>
      </c>
      <c r="B4842" s="10">
        <v>3.3599123038883464E-3</v>
      </c>
      <c r="C4842" s="8">
        <f t="shared" si="465"/>
        <v>5.9989667959669561E-3</v>
      </c>
      <c r="D4842" s="8">
        <f t="shared" si="466"/>
        <v>6.790725284786271E-3</v>
      </c>
      <c r="E4842" s="8">
        <f t="shared" si="471"/>
        <v>6.130529427588704E-3</v>
      </c>
      <c r="F4842" s="8">
        <f>F4841*$H$3+D4838*$I$3+E4838*$J$3+$K$3</f>
        <v>6.9159724061384226E-3</v>
      </c>
      <c r="G4842">
        <f t="shared" si="461"/>
        <v>3.5560601022500762E-3</v>
      </c>
      <c r="H4842" s="12">
        <f t="shared" si="462"/>
        <v>1.0583788446307758</v>
      </c>
      <c r="I4842" s="12">
        <f t="shared" si="463"/>
        <v>0.20773792203931718</v>
      </c>
    </row>
    <row r="4843" spans="1:9" x14ac:dyDescent="0.3">
      <c r="A4843" s="1">
        <v>43558</v>
      </c>
      <c r="B4843" s="10">
        <v>5.4898634004075953E-3</v>
      </c>
      <c r="C4843" s="8">
        <f t="shared" si="465"/>
        <v>3.3599123038883464E-3</v>
      </c>
      <c r="D4843" s="8">
        <f t="shared" si="466"/>
        <v>5.8975012229426959E-3</v>
      </c>
      <c r="E4843" s="8">
        <f t="shared" si="471"/>
        <v>5.965989707840777E-3</v>
      </c>
      <c r="F4843" s="8">
        <f t="shared" ref="F4843" si="475">C4843*$H$3+D4843*$I$3+E4843*$J$3+$K$3</f>
        <v>5.6027035264928169E-3</v>
      </c>
      <c r="G4843">
        <f t="shared" si="461"/>
        <v>1.1284012608522159E-4</v>
      </c>
      <c r="H4843" s="12">
        <f t="shared" si="462"/>
        <v>2.0554268449893266E-2</v>
      </c>
      <c r="I4843" s="12">
        <f t="shared" si="463"/>
        <v>2.0558081790889027E-4</v>
      </c>
    </row>
    <row r="4844" spans="1:9" x14ac:dyDescent="0.3">
      <c r="A4844" s="1">
        <v>43559</v>
      </c>
      <c r="B4844" s="10">
        <v>3.2667339528804121E-3</v>
      </c>
      <c r="C4844" s="8">
        <f t="shared" si="465"/>
        <v>5.4898634004075953E-3</v>
      </c>
      <c r="D4844" s="8">
        <f t="shared" si="466"/>
        <v>5.2264237762763687E-3</v>
      </c>
      <c r="E4844" s="8">
        <f t="shared" si="471"/>
        <v>5.6423743230157941E-3</v>
      </c>
      <c r="F4844" s="8">
        <f>F4843*$H$3+D4843*$I$3+E4843*$J$3+$K$3</f>
        <v>6.0187012966066997E-3</v>
      </c>
      <c r="G4844">
        <f t="shared" si="461"/>
        <v>2.7519673437262876E-3</v>
      </c>
      <c r="H4844" s="12">
        <f t="shared" si="462"/>
        <v>0.84242163072378951</v>
      </c>
      <c r="I4844" s="12">
        <f t="shared" si="463"/>
        <v>0.15384473725133496</v>
      </c>
    </row>
    <row r="4845" spans="1:9" x14ac:dyDescent="0.3">
      <c r="A4845" s="1">
        <v>43560</v>
      </c>
      <c r="B4845" s="10">
        <v>2.3782975797008283E-3</v>
      </c>
      <c r="C4845" s="8">
        <f t="shared" si="465"/>
        <v>3.2667339528804121E-3</v>
      </c>
      <c r="D4845" s="8">
        <f t="shared" si="466"/>
        <v>4.8459664733846008E-3</v>
      </c>
      <c r="E4845" s="8">
        <f t="shared" si="471"/>
        <v>5.6424137027973296E-3</v>
      </c>
      <c r="F4845" s="8">
        <f>F4844*$H$3+D4843*$I$3+E4843*$J$3+$K$3</f>
        <v>6.0958614633647807E-3</v>
      </c>
      <c r="G4845">
        <f t="shared" si="461"/>
        <v>3.7175638836639525E-3</v>
      </c>
      <c r="H4845" s="12">
        <f t="shared" si="462"/>
        <v>1.5631197354754882</v>
      </c>
      <c r="I4845" s="12">
        <f t="shared" si="463"/>
        <v>0.33137470876991304</v>
      </c>
    </row>
    <row r="4846" spans="1:9" x14ac:dyDescent="0.3">
      <c r="A4846" s="1">
        <v>43563</v>
      </c>
      <c r="B4846" s="10">
        <v>3.8818625504854123E-3</v>
      </c>
      <c r="C4846" s="8">
        <f t="shared" si="465"/>
        <v>2.3782975797008283E-3</v>
      </c>
      <c r="D4846" s="8">
        <f t="shared" si="466"/>
        <v>4.0987548065688269E-3</v>
      </c>
      <c r="E4846" s="8">
        <f t="shared" si="471"/>
        <v>5.5846708676665861E-3</v>
      </c>
      <c r="F4846" s="8">
        <f>F4845*$H$3+D4843*$I$3+E4843*$J$3+$K$3</f>
        <v>6.110173298095301E-3</v>
      </c>
      <c r="G4846">
        <f t="shared" si="461"/>
        <v>2.2283107476098888E-3</v>
      </c>
      <c r="H4846" s="12">
        <f t="shared" si="462"/>
        <v>0.57403133640866466</v>
      </c>
      <c r="I4846" s="12">
        <f t="shared" si="463"/>
        <v>8.8951425548012608E-2</v>
      </c>
    </row>
    <row r="4847" spans="1:9" x14ac:dyDescent="0.3">
      <c r="A4847" s="1">
        <v>43564</v>
      </c>
      <c r="B4847" s="10">
        <v>4.2729459961092335E-3</v>
      </c>
      <c r="C4847" s="8">
        <f t="shared" si="465"/>
        <v>3.8818625504854123E-3</v>
      </c>
      <c r="D4847" s="8">
        <f t="shared" si="466"/>
        <v>3.6753339574725195E-3</v>
      </c>
      <c r="E4847" s="8">
        <f t="shared" si="471"/>
        <v>5.4697015287111482E-3</v>
      </c>
      <c r="F4847" s="8">
        <f>F4846*$H$3+D4843*$I$3+E4843*$J$3+$K$3</f>
        <v>6.1128278881766836E-3</v>
      </c>
      <c r="G4847">
        <f t="shared" si="461"/>
        <v>1.8398818920674501E-3</v>
      </c>
      <c r="H4847" s="12">
        <f t="shared" si="462"/>
        <v>0.43058861350992261</v>
      </c>
      <c r="I4847" s="12">
        <f t="shared" si="463"/>
        <v>5.7098950510747315E-2</v>
      </c>
    </row>
    <row r="4848" spans="1:9" x14ac:dyDescent="0.3">
      <c r="A4848" s="1">
        <v>43565</v>
      </c>
      <c r="B4848" s="10">
        <v>2.324727472344103E-3</v>
      </c>
      <c r="C4848" s="8">
        <f t="shared" si="465"/>
        <v>4.2729459961092335E-3</v>
      </c>
      <c r="D4848" s="8">
        <f t="shared" si="466"/>
        <v>3.8579406959166965E-3</v>
      </c>
      <c r="E4848" s="8">
        <f t="shared" si="471"/>
        <v>5.287178731356406E-3</v>
      </c>
      <c r="F4848" s="8">
        <f t="shared" ref="F4848" si="476">C4848*$H$3+D4848*$I$3+E4848*$J$3+$K$3</f>
        <v>4.5491825875600472E-3</v>
      </c>
      <c r="G4848">
        <f t="shared" si="461"/>
        <v>2.2244551152159442E-3</v>
      </c>
      <c r="H4848" s="12">
        <f t="shared" si="462"/>
        <v>0.95686704858051563</v>
      </c>
      <c r="I4848" s="12">
        <f t="shared" si="463"/>
        <v>0.18236567002913073</v>
      </c>
    </row>
    <row r="4849" spans="1:9" x14ac:dyDescent="0.3">
      <c r="A4849" s="1">
        <v>43566</v>
      </c>
      <c r="B4849" s="10">
        <v>3.0175932554756001E-3</v>
      </c>
      <c r="C4849" s="8">
        <f t="shared" si="465"/>
        <v>2.324727472344103E-3</v>
      </c>
      <c r="D4849" s="8">
        <f t="shared" si="466"/>
        <v>3.2249135103039977E-3</v>
      </c>
      <c r="E4849" s="8">
        <f t="shared" si="471"/>
        <v>5.1449337116850876E-3</v>
      </c>
      <c r="F4849" s="8">
        <f>F4848*$H$3+D4848*$I$3+E4848*$J$3+$K$3</f>
        <v>4.600419548410087E-3</v>
      </c>
      <c r="G4849">
        <f t="shared" si="461"/>
        <v>1.5828262929344868E-3</v>
      </c>
      <c r="H4849" s="12">
        <f t="shared" si="462"/>
        <v>0.52453268513321194</v>
      </c>
      <c r="I4849" s="12">
        <f t="shared" si="463"/>
        <v>7.7626635257769472E-2</v>
      </c>
    </row>
    <row r="4850" spans="1:9" x14ac:dyDescent="0.3">
      <c r="A4850" s="1">
        <v>43567</v>
      </c>
      <c r="B4850" s="10">
        <v>4.9856665590608858E-3</v>
      </c>
      <c r="C4850" s="8">
        <f t="shared" si="465"/>
        <v>3.0175932554756001E-3</v>
      </c>
      <c r="D4850" s="8">
        <f t="shared" si="466"/>
        <v>3.1750853708230357E-3</v>
      </c>
      <c r="E4850" s="8">
        <f t="shared" si="471"/>
        <v>5.1318373540710756E-3</v>
      </c>
      <c r="F4850" s="8">
        <f>F4849*$H$3+D4848*$I$3+E4848*$J$3+$K$3</f>
        <v>4.6099230908023545E-3</v>
      </c>
      <c r="G4850">
        <f t="shared" si="461"/>
        <v>3.7574346825853134E-4</v>
      </c>
      <c r="H4850" s="12">
        <f t="shared" si="462"/>
        <v>7.5364740864119775E-2</v>
      </c>
      <c r="I4850" s="12">
        <f t="shared" si="463"/>
        <v>3.1516014476817844E-3</v>
      </c>
    </row>
    <row r="4851" spans="1:9" x14ac:dyDescent="0.3">
      <c r="A4851" s="1">
        <v>43570</v>
      </c>
      <c r="B4851" s="10">
        <v>3.4184043112978693E-3</v>
      </c>
      <c r="C4851" s="8">
        <f t="shared" si="465"/>
        <v>4.9856665590608858E-3</v>
      </c>
      <c r="D4851" s="8">
        <f t="shared" si="466"/>
        <v>3.6965591666950474E-3</v>
      </c>
      <c r="E4851" s="8">
        <f t="shared" si="471"/>
        <v>5.0897821612953332E-3</v>
      </c>
      <c r="F4851" s="8">
        <f>F4850*$H$3+D4848*$I$3+E4848*$J$3+$K$3</f>
        <v>4.6116858284140959E-3</v>
      </c>
      <c r="G4851">
        <f t="shared" si="461"/>
        <v>1.1932815171162266E-3</v>
      </c>
      <c r="H4851" s="12">
        <f t="shared" si="462"/>
        <v>0.34907559447325059</v>
      </c>
      <c r="I4851" s="12">
        <f t="shared" si="463"/>
        <v>4.0667919760813964E-2</v>
      </c>
    </row>
    <row r="4852" spans="1:9" x14ac:dyDescent="0.3">
      <c r="A4852" s="1">
        <v>43571</v>
      </c>
      <c r="B4852" s="10">
        <v>4.0756271705802956E-3</v>
      </c>
      <c r="C4852" s="8">
        <f t="shared" si="465"/>
        <v>3.4184043112978693E-3</v>
      </c>
      <c r="D4852" s="8">
        <f t="shared" si="466"/>
        <v>3.6038675188575383E-3</v>
      </c>
      <c r="E4852" s="8">
        <f t="shared" si="471"/>
        <v>5.1237966564609237E-3</v>
      </c>
      <c r="F4852" s="8">
        <f>F4851*$H$3+D4848*$I$3+E4848*$J$3+$K$3</f>
        <v>4.6120127848014707E-3</v>
      </c>
      <c r="G4852">
        <f t="shared" si="461"/>
        <v>5.3638561422117512E-4</v>
      </c>
      <c r="H4852" s="12">
        <f t="shared" si="462"/>
        <v>0.13160811619204205</v>
      </c>
      <c r="I4852" s="12">
        <f t="shared" si="463"/>
        <v>7.337883791894928E-3</v>
      </c>
    </row>
    <row r="4853" spans="1:9" x14ac:dyDescent="0.3">
      <c r="A4853" s="1">
        <v>43572</v>
      </c>
      <c r="B4853" s="10">
        <v>5.2536419383864396E-3</v>
      </c>
      <c r="C4853" s="8">
        <f t="shared" si="465"/>
        <v>4.0756271705802956E-3</v>
      </c>
      <c r="D4853" s="8">
        <f t="shared" si="466"/>
        <v>3.5644037537517505E-3</v>
      </c>
      <c r="E4853" s="8">
        <f t="shared" si="471"/>
        <v>5.1016798927737616E-3</v>
      </c>
      <c r="F4853" s="8">
        <f t="shared" ref="F4853" si="477">C4853*$H$3+D4853*$I$3+E4853*$J$3+$K$3</f>
        <v>4.3172703650103048E-3</v>
      </c>
      <c r="G4853">
        <f t="shared" si="461"/>
        <v>9.3637157337613484E-4</v>
      </c>
      <c r="H4853" s="12">
        <f t="shared" si="462"/>
        <v>0.17823284958466817</v>
      </c>
      <c r="I4853" s="12">
        <f t="shared" si="463"/>
        <v>2.0591526896177603E-2</v>
      </c>
    </row>
    <row r="4854" spans="1:9" x14ac:dyDescent="0.3">
      <c r="A4854" s="1">
        <v>43573</v>
      </c>
      <c r="B4854" s="10">
        <v>4.5529629008363307E-3</v>
      </c>
      <c r="C4854" s="8">
        <f t="shared" si="465"/>
        <v>5.2536419383864396E-3</v>
      </c>
      <c r="D4854" s="8">
        <f t="shared" si="466"/>
        <v>4.1501866469602173E-3</v>
      </c>
      <c r="E4854" s="8">
        <f t="shared" si="471"/>
        <v>5.2287927438655277E-3</v>
      </c>
      <c r="F4854" s="8">
        <f>F4853*$H$3+D4853*$I$3+E4853*$J$3+$K$3</f>
        <v>4.3620908677093236E-3</v>
      </c>
      <c r="G4854">
        <f t="shared" si="461"/>
        <v>1.9087203312700713E-4</v>
      </c>
      <c r="H4854" s="12">
        <f t="shared" si="462"/>
        <v>4.1922597939892281E-2</v>
      </c>
      <c r="I4854" s="12">
        <f t="shared" si="463"/>
        <v>9.3029647405518112E-4</v>
      </c>
    </row>
    <row r="4855" spans="1:9" x14ac:dyDescent="0.3">
      <c r="A4855" s="1">
        <v>43577</v>
      </c>
      <c r="B4855" s="10">
        <v>3.2612451634140833E-3</v>
      </c>
      <c r="C4855" s="8">
        <f t="shared" si="465"/>
        <v>4.5529629008363307E-3</v>
      </c>
      <c r="D4855" s="8">
        <f t="shared" si="466"/>
        <v>4.4572605760323635E-3</v>
      </c>
      <c r="E4855" s="8">
        <f t="shared" si="471"/>
        <v>5.1123428129970809E-3</v>
      </c>
      <c r="F4855" s="8">
        <f>F4854*$H$3+D4853*$I$3+E4853*$J$3+$K$3</f>
        <v>4.3704042715563933E-3</v>
      </c>
      <c r="G4855">
        <f t="shared" si="461"/>
        <v>1.10915910814231E-3</v>
      </c>
      <c r="H4855" s="12">
        <f t="shared" si="462"/>
        <v>0.34010295226660303</v>
      </c>
      <c r="I4855" s="12">
        <f t="shared" si="463"/>
        <v>3.8957766324455134E-2</v>
      </c>
    </row>
    <row r="4856" spans="1:9" x14ac:dyDescent="0.3">
      <c r="A4856" s="1">
        <v>43578</v>
      </c>
      <c r="B4856" s="10">
        <v>4.5407039469807856E-3</v>
      </c>
      <c r="C4856" s="8">
        <f t="shared" si="465"/>
        <v>3.2612451634140833E-3</v>
      </c>
      <c r="D4856" s="8">
        <f t="shared" si="466"/>
        <v>4.112376296903004E-3</v>
      </c>
      <c r="E4856" s="8">
        <f t="shared" si="471"/>
        <v>4.93873879528173E-3</v>
      </c>
      <c r="F4856" s="8">
        <f>F4855*$H$3+D4853*$I$3+E4853*$J$3+$K$3</f>
        <v>4.3719462596949147E-3</v>
      </c>
      <c r="G4856">
        <f t="shared" si="461"/>
        <v>1.6875768728587086E-4</v>
      </c>
      <c r="H4856" s="12">
        <f t="shared" si="462"/>
        <v>3.716553407937586E-2</v>
      </c>
      <c r="I4856" s="12">
        <f t="shared" si="463"/>
        <v>7.2635234654749858E-4</v>
      </c>
    </row>
    <row r="4857" spans="1:9" x14ac:dyDescent="0.3">
      <c r="A4857" s="1">
        <v>43579</v>
      </c>
      <c r="B4857" s="10">
        <v>2.1037722625255337E-3</v>
      </c>
      <c r="C4857" s="8">
        <f t="shared" si="465"/>
        <v>4.5407039469807856E-3</v>
      </c>
      <c r="D4857" s="8">
        <f t="shared" si="466"/>
        <v>4.3368362240395874E-3</v>
      </c>
      <c r="E4857" s="8">
        <f t="shared" si="471"/>
        <v>4.8006028158524864E-3</v>
      </c>
      <c r="F4857" s="8">
        <f>F4856*$H$3+D4853*$I$3+E4853*$J$3+$K$3</f>
        <v>4.3722322709922228E-3</v>
      </c>
      <c r="G4857">
        <f t="shared" si="461"/>
        <v>2.2684600084666891E-3</v>
      </c>
      <c r="H4857" s="12">
        <f t="shared" si="462"/>
        <v>1.0782821167836159</v>
      </c>
      <c r="I4857" s="12">
        <f t="shared" si="463"/>
        <v>0.21270827595568265</v>
      </c>
    </row>
    <row r="4858" spans="1:9" x14ac:dyDescent="0.3">
      <c r="A4858" s="1">
        <v>43580</v>
      </c>
      <c r="B4858" s="10">
        <v>4.9902293670801724E-3</v>
      </c>
      <c r="C4858" s="8">
        <f t="shared" si="465"/>
        <v>2.1037722625255337E-3</v>
      </c>
      <c r="D4858" s="8">
        <f t="shared" si="466"/>
        <v>3.9424652424286345E-3</v>
      </c>
      <c r="E4858" s="8">
        <f t="shared" si="471"/>
        <v>4.5522396359080957E-3</v>
      </c>
      <c r="F4858" s="8">
        <f t="shared" ref="F4858" si="478">C4858*$H$3+D4858*$I$3+E4858*$J$3+$K$3</f>
        <v>4.029655438488231E-3</v>
      </c>
      <c r="G4858">
        <f t="shared" si="461"/>
        <v>9.6057392859194134E-4</v>
      </c>
      <c r="H4858" s="12">
        <f t="shared" si="462"/>
        <v>0.19249093737628772</v>
      </c>
      <c r="I4858" s="12">
        <f t="shared" si="463"/>
        <v>2.4575193619804425E-2</v>
      </c>
    </row>
    <row r="4859" spans="1:9" x14ac:dyDescent="0.3">
      <c r="A4859" s="1">
        <v>43581</v>
      </c>
      <c r="B4859" s="10">
        <v>4.6638879813598677E-3</v>
      </c>
      <c r="C4859" s="8">
        <f t="shared" si="465"/>
        <v>4.9902293670801724E-3</v>
      </c>
      <c r="D4859" s="8">
        <f t="shared" si="466"/>
        <v>3.8897827281673806E-3</v>
      </c>
      <c r="E4859" s="8">
        <f t="shared" si="471"/>
        <v>4.5058098434266041E-3</v>
      </c>
      <c r="F4859" s="8">
        <f>F4858*$H$3+D4858*$I$3+E4858*$J$3+$K$3</f>
        <v>4.3868724182167156E-3</v>
      </c>
      <c r="G4859">
        <f t="shared" si="461"/>
        <v>2.7701556314315215E-4</v>
      </c>
      <c r="H4859" s="12">
        <f t="shared" si="462"/>
        <v>5.9395844036198672E-2</v>
      </c>
      <c r="I4859" s="12">
        <f t="shared" si="463"/>
        <v>1.9135916093149241E-3</v>
      </c>
    </row>
    <row r="4860" spans="1:9" x14ac:dyDescent="0.3">
      <c r="A4860" s="1">
        <v>43584</v>
      </c>
      <c r="B4860" s="10">
        <v>2.5140937631302294E-3</v>
      </c>
      <c r="C4860" s="8">
        <f t="shared" si="465"/>
        <v>4.6638879813598677E-3</v>
      </c>
      <c r="D4860" s="8">
        <f t="shared" si="466"/>
        <v>3.911967744272089E-3</v>
      </c>
      <c r="E4860" s="8">
        <f t="shared" si="471"/>
        <v>4.3620759965290416E-3</v>
      </c>
      <c r="F4860" s="8">
        <f>F4859*$H$3+D4858*$I$3+E4858*$J$3+$K$3</f>
        <v>4.4531297967529571E-3</v>
      </c>
      <c r="G4860">
        <f t="shared" si="461"/>
        <v>1.9390360336227278E-3</v>
      </c>
      <c r="H4860" s="12">
        <f t="shared" si="462"/>
        <v>0.77126639509597572</v>
      </c>
      <c r="I4860" s="12">
        <f t="shared" si="463"/>
        <v>0.13626258407727487</v>
      </c>
    </row>
    <row r="4861" spans="1:9" x14ac:dyDescent="0.3">
      <c r="A4861" s="1">
        <v>43585</v>
      </c>
      <c r="B4861" s="10">
        <v>6.0013733437619945E-3</v>
      </c>
      <c r="C4861" s="8">
        <f t="shared" si="465"/>
        <v>2.5140937631302294E-3</v>
      </c>
      <c r="D4861" s="8">
        <f t="shared" si="466"/>
        <v>3.7625374642153179E-3</v>
      </c>
      <c r="E4861" s="8">
        <f t="shared" si="471"/>
        <v>4.0742961387740875E-3</v>
      </c>
      <c r="F4861" s="8">
        <f>F4860*$H$3+D4858*$I$3+E4858*$J$3+$K$3</f>
        <v>4.4654193587268355E-3</v>
      </c>
      <c r="G4861">
        <f t="shared" si="461"/>
        <v>1.535953985035159E-3</v>
      </c>
      <c r="H4861" s="12">
        <f t="shared" si="462"/>
        <v>0.25593375000268481</v>
      </c>
      <c r="I4861" s="12">
        <f t="shared" si="463"/>
        <v>4.8341144669456826E-2</v>
      </c>
    </row>
    <row r="4862" spans="1:9" x14ac:dyDescent="0.3">
      <c r="A4862" s="1">
        <v>43586</v>
      </c>
      <c r="B4862" s="10">
        <v>5.0072302806821335E-3</v>
      </c>
      <c r="C4862" s="8">
        <f t="shared" si="465"/>
        <v>6.0013733437619945E-3</v>
      </c>
      <c r="D4862" s="8">
        <f t="shared" si="466"/>
        <v>4.0546713435715594E-3</v>
      </c>
      <c r="E4862" s="8">
        <f t="shared" si="471"/>
        <v>4.1121303604296673E-3</v>
      </c>
      <c r="F4862" s="8">
        <f>F4861*$H$3+D4858*$I$3+E4858*$J$3+$K$3</f>
        <v>4.4676988532804445E-3</v>
      </c>
      <c r="G4862">
        <f t="shared" ref="G4862:G4925" si="479">SQRT((B4862-F4862)^2)</f>
        <v>5.3953142740168891E-4</v>
      </c>
      <c r="H4862" s="12">
        <f t="shared" ref="H4862:H4925" si="480">ABS(B4862-F4862)/B4862</f>
        <v>0.10775047224873961</v>
      </c>
      <c r="I4862" s="12">
        <f t="shared" ref="I4862:I4925" si="481">B4862/F4862-LN(B4862/F4862)-1</f>
        <v>6.7532655455024848E-3</v>
      </c>
    </row>
    <row r="4863" spans="1:9" x14ac:dyDescent="0.3">
      <c r="A4863" s="1">
        <v>43587</v>
      </c>
      <c r="B4863" s="10">
        <v>7.1641784485448343E-3</v>
      </c>
      <c r="C4863" s="8">
        <f t="shared" si="465"/>
        <v>5.0072302806821335E-3</v>
      </c>
      <c r="D4863" s="8">
        <f t="shared" si="466"/>
        <v>4.63536294720288E-3</v>
      </c>
      <c r="E4863" s="8">
        <f t="shared" si="471"/>
        <v>4.0618064680161417E-3</v>
      </c>
      <c r="F4863" s="8">
        <f t="shared" ref="F4863" si="482">C4863*$H$3+D4863*$I$3+E4863*$J$3+$K$3</f>
        <v>4.8250222040101308E-3</v>
      </c>
      <c r="G4863">
        <f t="shared" si="479"/>
        <v>2.3391562445347035E-3</v>
      </c>
      <c r="H4863" s="12">
        <f t="shared" si="480"/>
        <v>0.32650725569375311</v>
      </c>
      <c r="I4863" s="12">
        <f t="shared" si="481"/>
        <v>8.9518934387826432E-2</v>
      </c>
    </row>
    <row r="4864" spans="1:9" x14ac:dyDescent="0.3">
      <c r="A4864" s="1">
        <v>43588</v>
      </c>
      <c r="B4864" s="10">
        <v>4.9598445842719274E-3</v>
      </c>
      <c r="C4864" s="8">
        <f t="shared" si="465"/>
        <v>7.1641784485448343E-3</v>
      </c>
      <c r="D4864" s="8">
        <f t="shared" si="466"/>
        <v>5.0701527634958114E-3</v>
      </c>
      <c r="E4864" s="8">
        <f t="shared" si="471"/>
        <v>4.1147706340424091E-3</v>
      </c>
      <c r="F4864" s="8">
        <f>F4863*$H$3+D4863*$I$3+E4863*$J$3+$K$3</f>
        <v>4.7912258555902051E-3</v>
      </c>
      <c r="G4864">
        <f t="shared" si="479"/>
        <v>1.6861872868172232E-4</v>
      </c>
      <c r="H4864" s="12">
        <f t="shared" si="480"/>
        <v>3.3996776676516453E-2</v>
      </c>
      <c r="I4864" s="12">
        <f t="shared" si="481"/>
        <v>6.0512516355615276E-4</v>
      </c>
    </row>
    <row r="4865" spans="1:9" x14ac:dyDescent="0.3">
      <c r="A4865" s="1">
        <v>43591</v>
      </c>
      <c r="B4865" s="10">
        <v>1.4757020256053337E-2</v>
      </c>
      <c r="C4865" s="8">
        <f t="shared" si="465"/>
        <v>4.9598445842719274E-3</v>
      </c>
      <c r="D4865" s="8">
        <f t="shared" si="466"/>
        <v>5.1293440840782236E-3</v>
      </c>
      <c r="E4865" s="8">
        <f t="shared" si="471"/>
        <v>4.1874948286052989E-3</v>
      </c>
      <c r="F4865" s="8">
        <f>F4864*$H$3+D4863*$I$3+E4863*$J$3+$K$3</f>
        <v>4.7849572357387526E-3</v>
      </c>
      <c r="G4865">
        <f t="shared" si="479"/>
        <v>9.9720630203145848E-3</v>
      </c>
      <c r="H4865" s="12">
        <f t="shared" si="480"/>
        <v>0.67575044604442003</v>
      </c>
      <c r="I4865" s="12">
        <f t="shared" si="481"/>
        <v>0.95780250358539543</v>
      </c>
    </row>
    <row r="4866" spans="1:9" x14ac:dyDescent="0.3">
      <c r="A4866" s="1">
        <v>43592</v>
      </c>
      <c r="B4866" s="10">
        <v>1.3045822609900327E-2</v>
      </c>
      <c r="C4866" s="8">
        <f t="shared" si="465"/>
        <v>1.4757020256053337E-2</v>
      </c>
      <c r="D4866" s="8">
        <f t="shared" si="466"/>
        <v>7.5779293826628456E-3</v>
      </c>
      <c r="E4866" s="8">
        <f t="shared" si="471"/>
        <v>4.6087292311346511E-3</v>
      </c>
      <c r="F4866" s="8">
        <f>F4865*$H$3+D4863*$I$3+E4863*$J$3+$K$3</f>
        <v>4.7837945185613294E-3</v>
      </c>
      <c r="G4866">
        <f t="shared" si="479"/>
        <v>8.2620280913389965E-3</v>
      </c>
      <c r="H4866" s="12">
        <f t="shared" si="480"/>
        <v>0.63330832699419326</v>
      </c>
      <c r="I4866" s="12">
        <f t="shared" si="481"/>
        <v>0.72385283031038616</v>
      </c>
    </row>
    <row r="4867" spans="1:9" x14ac:dyDescent="0.3">
      <c r="A4867" s="1">
        <v>43593</v>
      </c>
      <c r="B4867" s="10">
        <v>6.4217665592228362E-3</v>
      </c>
      <c r="C4867" s="8">
        <f t="shared" si="465"/>
        <v>1.3045822609900327E-2</v>
      </c>
      <c r="D4867" s="8">
        <f t="shared" si="466"/>
        <v>8.986819235890512E-3</v>
      </c>
      <c r="E4867" s="8">
        <f t="shared" si="471"/>
        <v>5.0532332609991917E-3</v>
      </c>
      <c r="F4867" s="8">
        <f>F4866*$H$3+D4863*$I$3+E4863*$J$3+$K$3</f>
        <v>4.7835788552627549E-3</v>
      </c>
      <c r="G4867">
        <f t="shared" si="479"/>
        <v>1.6381877039600813E-3</v>
      </c>
      <c r="H4867" s="12">
        <f t="shared" si="480"/>
        <v>0.25509922991631373</v>
      </c>
      <c r="I4867" s="12">
        <f t="shared" si="481"/>
        <v>4.795642360728003E-2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483">B4867</f>
        <v>6.4217665592228362E-3</v>
      </c>
      <c r="D4868" s="8">
        <f t="shared" si="466"/>
        <v>9.2697264915986531E-3</v>
      </c>
      <c r="E4868" s="8">
        <f t="shared" si="471"/>
        <v>5.2370273055229186E-3</v>
      </c>
      <c r="F4868" s="8">
        <f t="shared" ref="F4868" si="484">C4868*$H$3+D4868*$I$3+E4868*$J$3+$K$3</f>
        <v>7.7852710085818703E-3</v>
      </c>
      <c r="G4868">
        <f t="shared" si="479"/>
        <v>4.1330296389358286E-3</v>
      </c>
      <c r="H4868" s="12">
        <f t="shared" si="480"/>
        <v>0.3467801124648287</v>
      </c>
      <c r="I4868" s="12">
        <f t="shared" si="481"/>
        <v>0.1050365968737994</v>
      </c>
    </row>
    <row r="4869" spans="1:9" x14ac:dyDescent="0.3">
      <c r="A4869" s="1">
        <v>43595</v>
      </c>
      <c r="B4869" s="10">
        <v>1.6254504972425764E-2</v>
      </c>
      <c r="C4869" s="8">
        <f t="shared" si="483"/>
        <v>1.1918300647517699E-2</v>
      </c>
      <c r="D4869" s="8">
        <f t="shared" si="466"/>
        <v>1.0220550931393225E-2</v>
      </c>
      <c r="E4869" s="8">
        <f t="shared" si="471"/>
        <v>5.6023199462971142E-3</v>
      </c>
      <c r="F4869" s="8">
        <f>F4868*$H$3+D4868*$I$3+E4868*$J$3+$K$3</f>
        <v>8.0381767649255337E-3</v>
      </c>
      <c r="G4869">
        <f t="shared" si="479"/>
        <v>8.2163282075002307E-3</v>
      </c>
      <c r="H4869" s="12">
        <f t="shared" si="480"/>
        <v>0.50548006361549969</v>
      </c>
      <c r="I4869" s="12">
        <f t="shared" si="481"/>
        <v>0.31799535309223681</v>
      </c>
    </row>
    <row r="4870" spans="1:9" x14ac:dyDescent="0.3">
      <c r="A4870" s="1">
        <v>43598</v>
      </c>
      <c r="B4870" s="10">
        <v>1.6302969229870838E-2</v>
      </c>
      <c r="C4870" s="8">
        <f t="shared" si="483"/>
        <v>1.6254504972425764E-2</v>
      </c>
      <c r="D4870" s="8">
        <f t="shared" si="466"/>
        <v>1.2479483009023993E-2</v>
      </c>
      <c r="E4870" s="8">
        <f t="shared" si="471"/>
        <v>6.1469362634024105E-3</v>
      </c>
      <c r="F4870" s="8">
        <f>F4869*$H$3+D4868*$I$3+E4868*$J$3+$K$3</f>
        <v>8.0850862719842233E-3</v>
      </c>
      <c r="G4870">
        <f t="shared" si="479"/>
        <v>8.2178829578866148E-3</v>
      </c>
      <c r="H4870" s="12">
        <f t="shared" si="480"/>
        <v>0.50407277607011236</v>
      </c>
      <c r="I4870" s="12">
        <f t="shared" si="481"/>
        <v>0.31509880514151334</v>
      </c>
    </row>
    <row r="4871" spans="1:9" x14ac:dyDescent="0.3">
      <c r="A4871" s="1">
        <v>43599</v>
      </c>
      <c r="B4871" s="10">
        <v>8.6365975224250401E-3</v>
      </c>
      <c r="C4871" s="8">
        <f t="shared" si="483"/>
        <v>1.6302969229870838E-2</v>
      </c>
      <c r="D4871" s="8">
        <f t="shared" si="466"/>
        <v>1.2788672803787492E-2</v>
      </c>
      <c r="E4871" s="8">
        <f t="shared" si="471"/>
        <v>6.7823108887445352E-3</v>
      </c>
      <c r="F4871" s="8">
        <f>F4870*$H$3+D4868*$I$3+E4868*$J$3+$K$3</f>
        <v>8.0937871488812249E-3</v>
      </c>
      <c r="G4871">
        <f t="shared" si="479"/>
        <v>5.4281037354381514E-4</v>
      </c>
      <c r="H4871" s="12">
        <f t="shared" si="480"/>
        <v>6.2850025387243158E-2</v>
      </c>
      <c r="I4871" s="12">
        <f t="shared" si="481"/>
        <v>2.1531152536811149E-3</v>
      </c>
    </row>
    <row r="4872" spans="1:9" x14ac:dyDescent="0.3">
      <c r="A4872" s="1">
        <v>43600</v>
      </c>
      <c r="B4872" s="10">
        <v>9.646312272840003E-3</v>
      </c>
      <c r="C4872" s="8">
        <f t="shared" si="483"/>
        <v>8.6365975224250401E-3</v>
      </c>
      <c r="D4872" s="8">
        <f t="shared" ref="D4872:D4935" si="485">AVERAGE(B4867:B4871)</f>
        <v>1.1906827786292434E-2</v>
      </c>
      <c r="E4872" s="8">
        <f t="shared" si="471"/>
        <v>7.0377201736058735E-3</v>
      </c>
      <c r="F4872" s="8">
        <f>F4871*$H$3+D4868*$I$3+E4868*$J$3+$K$3</f>
        <v>8.0954010063596683E-3</v>
      </c>
      <c r="G4872">
        <f t="shared" si="479"/>
        <v>1.5509112664803346E-3</v>
      </c>
      <c r="H4872" s="12">
        <f t="shared" si="480"/>
        <v>0.16077763425169789</v>
      </c>
      <c r="I4872" s="12">
        <f t="shared" si="481"/>
        <v>1.6299730063177753E-2</v>
      </c>
    </row>
    <row r="4873" spans="1:9" x14ac:dyDescent="0.3">
      <c r="A4873" s="1">
        <v>43601</v>
      </c>
      <c r="B4873" s="10">
        <v>8.346194597619731E-3</v>
      </c>
      <c r="C4873" s="8">
        <f t="shared" si="483"/>
        <v>9.646312272840003E-3</v>
      </c>
      <c r="D4873" s="8">
        <f t="shared" si="485"/>
        <v>1.2551736929015869E-2</v>
      </c>
      <c r="E4873" s="8">
        <f t="shared" si="471"/>
        <v>7.249567706050378E-3</v>
      </c>
      <c r="F4873" s="8">
        <f t="shared" ref="F4873" si="486">C4873*$H$3+D4873*$I$3+E4873*$J$3+$K$3</f>
        <v>1.0553614894747786E-2</v>
      </c>
      <c r="G4873">
        <f t="shared" si="479"/>
        <v>2.2074202971280547E-3</v>
      </c>
      <c r="H4873" s="12">
        <f t="shared" si="480"/>
        <v>0.26448224652676966</v>
      </c>
      <c r="I4873" s="12">
        <f t="shared" si="481"/>
        <v>2.5500264007934703E-2</v>
      </c>
    </row>
    <row r="4874" spans="1:9" x14ac:dyDescent="0.3">
      <c r="A4874" s="1">
        <v>43602</v>
      </c>
      <c r="B4874" s="10">
        <v>1.0625644991437795E-2</v>
      </c>
      <c r="C4874" s="8">
        <f t="shared" si="483"/>
        <v>8.346194597619731E-3</v>
      </c>
      <c r="D4874" s="8">
        <f t="shared" si="485"/>
        <v>1.1837315719036276E-2</v>
      </c>
      <c r="E4874" s="8">
        <f t="shared" si="471"/>
        <v>7.4735581736104636E-3</v>
      </c>
      <c r="F4874" s="8">
        <f>F4873*$H$3+D4873*$I$3+E4873*$J$3+$K$3</f>
        <v>1.0721903348763499E-2</v>
      </c>
      <c r="G4874">
        <f t="shared" si="479"/>
        <v>9.6258357325703856E-5</v>
      </c>
      <c r="H4874" s="12">
        <f t="shared" si="480"/>
        <v>9.0590601703020752E-3</v>
      </c>
      <c r="I4874" s="12">
        <f t="shared" si="481"/>
        <v>4.0542657752107303E-5</v>
      </c>
    </row>
    <row r="4875" spans="1:9" x14ac:dyDescent="0.3">
      <c r="A4875" s="1">
        <v>43605</v>
      </c>
      <c r="B4875" s="10">
        <v>8.0853405043002282E-3</v>
      </c>
      <c r="C4875" s="8">
        <f t="shared" si="483"/>
        <v>1.0625644991437795E-2</v>
      </c>
      <c r="D4875" s="8">
        <f t="shared" si="485"/>
        <v>1.0711543722838682E-2</v>
      </c>
      <c r="E4875" s="8">
        <f t="shared" si="471"/>
        <v>7.7712862563767129E-3</v>
      </c>
      <c r="F4875" s="8">
        <f>F4874*$H$3+D4873*$I$3+E4873*$J$3+$K$3</f>
        <v>1.0753117855446449E-2</v>
      </c>
      <c r="G4875">
        <f t="shared" si="479"/>
        <v>2.6677773511462211E-3</v>
      </c>
      <c r="H4875" s="12">
        <f t="shared" si="480"/>
        <v>0.32995238106884311</v>
      </c>
      <c r="I4875" s="12">
        <f t="shared" si="481"/>
        <v>3.7049758177980952E-2</v>
      </c>
    </row>
    <row r="4876" spans="1:9" x14ac:dyDescent="0.3">
      <c r="A4876" s="1">
        <v>43606</v>
      </c>
      <c r="B4876" s="10">
        <v>5.6883785953133516E-3</v>
      </c>
      <c r="C4876" s="8">
        <f t="shared" si="483"/>
        <v>8.0853405043002282E-3</v>
      </c>
      <c r="D4876" s="8">
        <f t="shared" si="485"/>
        <v>9.0680179777245604E-3</v>
      </c>
      <c r="E4876" s="8">
        <f t="shared" si="471"/>
        <v>7.8999998275546112E-3</v>
      </c>
      <c r="F4876" s="8">
        <f>F4875*$H$3+D4873*$I$3+E4873*$J$3+$K$3</f>
        <v>1.0758907589704561E-2</v>
      </c>
      <c r="G4876">
        <f t="shared" si="479"/>
        <v>5.0705289943912095E-3</v>
      </c>
      <c r="H4876" s="12">
        <f t="shared" si="480"/>
        <v>0.89138388196749285</v>
      </c>
      <c r="I4876" s="12">
        <f t="shared" si="481"/>
        <v>0.166022172261302</v>
      </c>
    </row>
    <row r="4877" spans="1:9" x14ac:dyDescent="0.3">
      <c r="A4877" s="1">
        <v>43607</v>
      </c>
      <c r="B4877" s="10">
        <v>4.4882883790267397E-3</v>
      </c>
      <c r="C4877" s="8">
        <f t="shared" si="483"/>
        <v>5.6883785953133516E-3</v>
      </c>
      <c r="D4877" s="8">
        <f t="shared" si="485"/>
        <v>8.4783741923022213E-3</v>
      </c>
      <c r="E4877" s="8">
        <f t="shared" si="471"/>
        <v>7.9516096318490229E-3</v>
      </c>
      <c r="F4877" s="8">
        <f>F4876*$H$3+D4873*$I$3+E4873*$J$3+$K$3</f>
        <v>1.0759981482145665E-2</v>
      </c>
      <c r="G4877">
        <f t="shared" si="479"/>
        <v>6.2716931031189258E-3</v>
      </c>
      <c r="H4877" s="12">
        <f t="shared" si="480"/>
        <v>1.3973462873789111</v>
      </c>
      <c r="I4877" s="12">
        <f t="shared" si="481"/>
        <v>0.29149030265452103</v>
      </c>
    </row>
    <row r="4878" spans="1:9" x14ac:dyDescent="0.3">
      <c r="A4878" s="1">
        <v>43608</v>
      </c>
      <c r="B4878" s="10">
        <v>1.0361173074911204E-2</v>
      </c>
      <c r="C4878" s="8">
        <f t="shared" si="483"/>
        <v>4.4882883790267397E-3</v>
      </c>
      <c r="D4878" s="8">
        <f t="shared" si="485"/>
        <v>7.4467694135395678E-3</v>
      </c>
      <c r="E4878" s="8">
        <f t="shared" si="471"/>
        <v>8.0073843234677797E-3</v>
      </c>
      <c r="F4878" s="8">
        <f t="shared" ref="F4878" si="487">C4878*$H$3+D4878*$I$3+E4878*$J$3+$K$3</f>
        <v>7.0765448305491292E-3</v>
      </c>
      <c r="G4878">
        <f t="shared" si="479"/>
        <v>3.2846282443620744E-3</v>
      </c>
      <c r="H4878" s="12">
        <f t="shared" si="480"/>
        <v>0.31701316256511081</v>
      </c>
      <c r="I4878" s="12">
        <f t="shared" si="481"/>
        <v>8.2877368832710685E-2</v>
      </c>
    </row>
    <row r="4879" spans="1:9" x14ac:dyDescent="0.3">
      <c r="A4879" s="1">
        <v>43609</v>
      </c>
      <c r="B4879" s="10">
        <v>5.9929824504268477E-3</v>
      </c>
      <c r="C4879" s="8">
        <f t="shared" si="483"/>
        <v>1.0361173074911204E-2</v>
      </c>
      <c r="D4879" s="8">
        <f t="shared" si="485"/>
        <v>7.8497651089978644E-3</v>
      </c>
      <c r="E4879" s="8">
        <f t="shared" si="471"/>
        <v>8.2719511020100719E-3</v>
      </c>
      <c r="F4879" s="8">
        <f>F4878*$H$3+D4878*$I$3+E4878*$J$3+$K$3</f>
        <v>7.556620239024218E-3</v>
      </c>
      <c r="G4879">
        <f t="shared" si="479"/>
        <v>1.5636377885973702E-3</v>
      </c>
      <c r="H4879" s="12">
        <f t="shared" si="480"/>
        <v>0.2609114579479539</v>
      </c>
      <c r="I4879" s="12">
        <f t="shared" si="481"/>
        <v>2.4911936850331884E-2</v>
      </c>
    </row>
    <row r="4880" spans="1:9" x14ac:dyDescent="0.3">
      <c r="A4880" s="1">
        <v>43613</v>
      </c>
      <c r="B4880" s="10">
        <v>7.8194047465680802E-3</v>
      </c>
      <c r="C4880" s="8">
        <f t="shared" si="483"/>
        <v>5.9929824504268477E-3</v>
      </c>
      <c r="D4880" s="8">
        <f t="shared" si="485"/>
        <v>6.9232326007956741E-3</v>
      </c>
      <c r="E4880" s="8">
        <f t="shared" si="471"/>
        <v>8.4487333832783118E-3</v>
      </c>
      <c r="F4880" s="8">
        <f>F4879*$H$3+D4878*$I$3+E4878*$J$3+$K$3</f>
        <v>7.6456656648308296E-3</v>
      </c>
      <c r="G4880">
        <f t="shared" si="479"/>
        <v>1.7373908173725066E-4</v>
      </c>
      <c r="H4880" s="12">
        <f t="shared" si="480"/>
        <v>2.2218965172956979E-2</v>
      </c>
      <c r="I4880" s="12">
        <f t="shared" si="481"/>
        <v>2.5434117480727103E-4</v>
      </c>
    </row>
    <row r="4881" spans="1:9" x14ac:dyDescent="0.3">
      <c r="A4881" s="1">
        <v>43614</v>
      </c>
      <c r="B4881" s="10">
        <v>8.1904758293827352E-3</v>
      </c>
      <c r="C4881" s="8">
        <f t="shared" si="483"/>
        <v>7.8194047465680802E-3</v>
      </c>
      <c r="D4881" s="8">
        <f t="shared" si="485"/>
        <v>6.8700454492492445E-3</v>
      </c>
      <c r="E4881" s="8">
        <f t="shared" si="471"/>
        <v>8.5773322641641263E-3</v>
      </c>
      <c r="F4881" s="8">
        <f>F4880*$H$3+D4878*$I$3+E4878*$J$3+$K$3</f>
        <v>7.6621820031333209E-3</v>
      </c>
      <c r="G4881">
        <f t="shared" si="479"/>
        <v>5.2829382624941437E-4</v>
      </c>
      <c r="H4881" s="12">
        <f t="shared" si="480"/>
        <v>6.4500993257827433E-2</v>
      </c>
      <c r="I4881" s="12">
        <f t="shared" si="481"/>
        <v>2.2730270557207444E-3</v>
      </c>
    </row>
    <row r="4882" spans="1:9" x14ac:dyDescent="0.3">
      <c r="A4882" s="1">
        <v>43615</v>
      </c>
      <c r="B4882" s="10">
        <v>5.394114632912124E-3</v>
      </c>
      <c r="C4882" s="8">
        <f t="shared" si="483"/>
        <v>8.1904758293827352E-3</v>
      </c>
      <c r="D4882" s="8">
        <f t="shared" si="485"/>
        <v>7.3704648960631223E-3</v>
      </c>
      <c r="E4882" s="8">
        <f t="shared" si="471"/>
        <v>8.7376317118015301E-3</v>
      </c>
      <c r="F4882" s="8">
        <f>F4881*$H$3+D4878*$I$3+E4878*$J$3+$K$3</f>
        <v>7.6652454893085089E-3</v>
      </c>
      <c r="G4882">
        <f t="shared" si="479"/>
        <v>2.2711308563963849E-3</v>
      </c>
      <c r="H4882" s="12">
        <f t="shared" si="480"/>
        <v>0.42103867102473275</v>
      </c>
      <c r="I4882" s="12">
        <f t="shared" si="481"/>
        <v>5.5098679718672994E-2</v>
      </c>
    </row>
    <row r="4883" spans="1:9" x14ac:dyDescent="0.3">
      <c r="A4883" s="1">
        <v>43616</v>
      </c>
      <c r="B4883" s="10">
        <v>8.8719206866780965E-3</v>
      </c>
      <c r="C4883" s="8">
        <f t="shared" si="483"/>
        <v>5.394114632912124E-3</v>
      </c>
      <c r="D4883" s="8">
        <f t="shared" si="485"/>
        <v>7.5516301468401981E-3</v>
      </c>
      <c r="E4883" s="8">
        <f t="shared" si="471"/>
        <v>8.8685417513370713E-3</v>
      </c>
      <c r="F4883" s="8">
        <f t="shared" ref="F4883" si="488">C4883*$H$3+D4883*$I$3+E4883*$J$3+$K$3</f>
        <v>7.4891945424500408E-3</v>
      </c>
      <c r="G4883">
        <f t="shared" si="479"/>
        <v>1.3827261442280556E-3</v>
      </c>
      <c r="H4883" s="12">
        <f t="shared" si="480"/>
        <v>0.1558542048628016</v>
      </c>
      <c r="I4883" s="12">
        <f t="shared" si="481"/>
        <v>1.5199430456895868E-2</v>
      </c>
    </row>
    <row r="4884" spans="1:9" x14ac:dyDescent="0.3">
      <c r="A4884" s="1">
        <v>43619</v>
      </c>
      <c r="B4884" s="10">
        <v>8.1053816272000992E-3</v>
      </c>
      <c r="C4884" s="8">
        <f t="shared" si="483"/>
        <v>8.8719206866780965E-3</v>
      </c>
      <c r="D4884" s="8">
        <f t="shared" si="485"/>
        <v>7.2537796691935757E-3</v>
      </c>
      <c r="E4884" s="8">
        <f t="shared" si="471"/>
        <v>8.9990211760150752E-3</v>
      </c>
      <c r="F4884" s="8">
        <f>F4883*$H$3+D4883*$I$3+E4883*$J$3+$K$3</f>
        <v>7.8777944985199914E-3</v>
      </c>
      <c r="G4884">
        <f t="shared" si="479"/>
        <v>2.2758712868010782E-4</v>
      </c>
      <c r="H4884" s="12">
        <f t="shared" si="480"/>
        <v>2.8078521055241775E-2</v>
      </c>
      <c r="I4884" s="12">
        <f t="shared" si="481"/>
        <v>4.0944037343138007E-4</v>
      </c>
    </row>
    <row r="4885" spans="1:9" x14ac:dyDescent="0.3">
      <c r="A4885" s="1">
        <v>43620</v>
      </c>
      <c r="B4885" s="10">
        <v>8.9544411762290336E-3</v>
      </c>
      <c r="C4885" s="8">
        <f t="shared" si="483"/>
        <v>8.1053816272000992E-3</v>
      </c>
      <c r="D4885" s="8">
        <f t="shared" si="485"/>
        <v>7.6762595045482274E-3</v>
      </c>
      <c r="E4885" s="8">
        <f t="shared" si="471"/>
        <v>9.1398462372204378E-3</v>
      </c>
      <c r="F4885" s="8">
        <f>F4884*$H$3+D4883*$I$3+E4883*$J$3+$K$3</f>
        <v>7.9498728594312347E-3</v>
      </c>
      <c r="G4885">
        <f t="shared" si="479"/>
        <v>1.0045683167977989E-3</v>
      </c>
      <c r="H4885" s="12">
        <f t="shared" si="480"/>
        <v>0.11218660070765586</v>
      </c>
      <c r="I4885" s="12">
        <f t="shared" si="481"/>
        <v>7.3691214225060087E-3</v>
      </c>
    </row>
    <row r="4886" spans="1:9" x14ac:dyDescent="0.3">
      <c r="A4886" s="1">
        <v>43621</v>
      </c>
      <c r="B4886" s="10">
        <v>8.771874051955824E-3</v>
      </c>
      <c r="C4886" s="8">
        <f t="shared" si="483"/>
        <v>8.9544411762290336E-3</v>
      </c>
      <c r="D4886" s="8">
        <f t="shared" si="485"/>
        <v>7.903266790480418E-3</v>
      </c>
      <c r="E4886" s="8">
        <f t="shared" si="471"/>
        <v>9.2212218157515392E-3</v>
      </c>
      <c r="F4886" s="8">
        <f>F4885*$H$3+D4883*$I$3+E4883*$J$3+$K$3</f>
        <v>7.963242109814566E-3</v>
      </c>
      <c r="G4886">
        <f t="shared" si="479"/>
        <v>8.08631942141258E-4</v>
      </c>
      <c r="H4886" s="12">
        <f t="shared" si="480"/>
        <v>9.2184627521066737E-2</v>
      </c>
      <c r="I4886" s="12">
        <f t="shared" si="481"/>
        <v>4.8313125413754765E-3</v>
      </c>
    </row>
    <row r="4887" spans="1:9" x14ac:dyDescent="0.3">
      <c r="A4887" s="1">
        <v>43622</v>
      </c>
      <c r="B4887" s="10">
        <v>6.3110372843723419E-3</v>
      </c>
      <c r="C4887" s="8">
        <f t="shared" si="483"/>
        <v>8.771874051955824E-3</v>
      </c>
      <c r="D4887" s="8">
        <f t="shared" si="485"/>
        <v>8.0195464349950337E-3</v>
      </c>
      <c r="E4887" s="8">
        <f t="shared" si="471"/>
        <v>9.394495882464441E-3</v>
      </c>
      <c r="F4887" s="8">
        <f>F4886*$H$3+D4883*$I$3+E4883*$J$3+$K$3</f>
        <v>7.9657218673111659E-3</v>
      </c>
      <c r="G4887">
        <f t="shared" si="479"/>
        <v>1.654684582938824E-3</v>
      </c>
      <c r="H4887" s="12">
        <f t="shared" si="480"/>
        <v>0.26218900449791732</v>
      </c>
      <c r="I4887" s="12">
        <f t="shared" si="481"/>
        <v>2.5121890051161389E-2</v>
      </c>
    </row>
    <row r="4888" spans="1:9" x14ac:dyDescent="0.3">
      <c r="A4888" s="1">
        <v>43623</v>
      </c>
      <c r="B4888" s="10">
        <v>7.5433444423533696E-3</v>
      </c>
      <c r="C4888" s="8">
        <f t="shared" si="483"/>
        <v>6.3110372843723419E-3</v>
      </c>
      <c r="D4888" s="8">
        <f t="shared" si="485"/>
        <v>8.2029309652870801E-3</v>
      </c>
      <c r="E4888" s="8">
        <f t="shared" si="471"/>
        <v>9.0105875655698518E-3</v>
      </c>
      <c r="F4888" s="8">
        <f t="shared" ref="F4888" si="489">C4888*$H$3+D4888*$I$3+E4888*$J$3+$K$3</f>
        <v>8.0333344423872202E-3</v>
      </c>
      <c r="G4888">
        <f t="shared" si="479"/>
        <v>4.8999000003385057E-4</v>
      </c>
      <c r="H4888" s="12">
        <f t="shared" si="480"/>
        <v>6.4956598996423878E-2</v>
      </c>
      <c r="I4888" s="12">
        <f t="shared" si="481"/>
        <v>1.9394488223227757E-3</v>
      </c>
    </row>
    <row r="4889" spans="1:9" x14ac:dyDescent="0.3">
      <c r="A4889" s="1">
        <v>43626</v>
      </c>
      <c r="B4889" s="10">
        <v>7.3282712426253737E-3</v>
      </c>
      <c r="C4889" s="8">
        <f t="shared" si="483"/>
        <v>7.5433444423533696E-3</v>
      </c>
      <c r="D4889" s="8">
        <f t="shared" si="485"/>
        <v>7.9372157164221326E-3</v>
      </c>
      <c r="E4889" s="8">
        <f t="shared" ref="E4889:E4952" si="490">AVERAGE(B4867:B4888)</f>
        <v>8.7604749215904436E-3</v>
      </c>
      <c r="F4889" s="8">
        <f>F4888*$H$3+D4888*$I$3+E4888*$J$3+$K$3</f>
        <v>8.3527898468789726E-3</v>
      </c>
      <c r="G4889">
        <f t="shared" si="479"/>
        <v>1.0245186042535988E-3</v>
      </c>
      <c r="H4889" s="12">
        <f t="shared" si="480"/>
        <v>0.13980358673058096</v>
      </c>
      <c r="I4889" s="12">
        <f t="shared" si="481"/>
        <v>8.2000973535514277E-3</v>
      </c>
    </row>
    <row r="4890" spans="1:9" x14ac:dyDescent="0.3">
      <c r="A4890" s="1">
        <v>43627</v>
      </c>
      <c r="B4890" s="10">
        <v>8.6467523589884715E-3</v>
      </c>
      <c r="C4890" s="8">
        <f t="shared" si="483"/>
        <v>7.3282712426253737E-3</v>
      </c>
      <c r="D4890" s="8">
        <f t="shared" si="485"/>
        <v>7.7817936395071898E-3</v>
      </c>
      <c r="E4890" s="8">
        <f t="shared" si="490"/>
        <v>8.8016796799269218E-3</v>
      </c>
      <c r="F4890" s="8">
        <f>F4889*$H$3+D4888*$I$3+E4888*$J$3+$K$3</f>
        <v>8.412043126711715E-3</v>
      </c>
      <c r="G4890">
        <f t="shared" si="479"/>
        <v>2.3470923227675647E-4</v>
      </c>
      <c r="H4890" s="12">
        <f t="shared" si="480"/>
        <v>2.7144206579800049E-2</v>
      </c>
      <c r="I4890" s="12">
        <f t="shared" si="481"/>
        <v>3.821566499166984E-4</v>
      </c>
    </row>
    <row r="4891" spans="1:9" x14ac:dyDescent="0.3">
      <c r="A4891" s="1">
        <v>43628</v>
      </c>
      <c r="B4891" s="10">
        <v>3.2778126845114169E-3</v>
      </c>
      <c r="C4891" s="8">
        <f t="shared" si="483"/>
        <v>8.6467523589884715E-3</v>
      </c>
      <c r="D4891" s="8">
        <f t="shared" si="485"/>
        <v>7.7202558760590765E-3</v>
      </c>
      <c r="E4891" s="8">
        <f t="shared" si="490"/>
        <v>8.6529729395392312E-3</v>
      </c>
      <c r="F4891" s="8">
        <f>F4890*$H$3+D4888*$I$3+E4888*$J$3+$K$3</f>
        <v>8.4230335532988719E-3</v>
      </c>
      <c r="G4891">
        <f t="shared" si="479"/>
        <v>5.145220868787455E-3</v>
      </c>
      <c r="H4891" s="12">
        <f t="shared" si="480"/>
        <v>1.5697116839836713</v>
      </c>
      <c r="I4891" s="12">
        <f t="shared" si="481"/>
        <v>0.33294242249365014</v>
      </c>
    </row>
    <row r="4892" spans="1:9" x14ac:dyDescent="0.3">
      <c r="A4892" s="1">
        <v>43629</v>
      </c>
      <c r="B4892" s="10">
        <v>3.5995723350627385E-3</v>
      </c>
      <c r="C4892" s="8">
        <f t="shared" si="483"/>
        <v>3.2778126845114169E-3</v>
      </c>
      <c r="D4892" s="8">
        <f t="shared" si="485"/>
        <v>6.6214436025701946E-3</v>
      </c>
      <c r="E4892" s="8">
        <f t="shared" si="490"/>
        <v>8.0631232900885783E-3</v>
      </c>
      <c r="F4892" s="8">
        <f>F4891*$H$3+D4888*$I$3+E4888*$J$3+$K$3</f>
        <v>8.4250720814091906E-3</v>
      </c>
      <c r="G4892">
        <f t="shared" si="479"/>
        <v>4.8254997463464521E-3</v>
      </c>
      <c r="H4892" s="12">
        <f t="shared" si="480"/>
        <v>1.3405758510093524</v>
      </c>
      <c r="I4892" s="12">
        <f t="shared" si="481"/>
        <v>0.27764227575246236</v>
      </c>
    </row>
    <row r="4893" spans="1:9" x14ac:dyDescent="0.3">
      <c r="A4893" s="1">
        <v>43630</v>
      </c>
      <c r="B4893" s="10">
        <v>3.7500076833227058E-3</v>
      </c>
      <c r="C4893" s="8">
        <f t="shared" si="483"/>
        <v>3.5995723350627385E-3</v>
      </c>
      <c r="D4893" s="8">
        <f t="shared" si="485"/>
        <v>6.0791506127082741E-3</v>
      </c>
      <c r="E4893" s="8">
        <f t="shared" si="490"/>
        <v>7.4856961585063921E-3</v>
      </c>
      <c r="F4893" s="8">
        <f t="shared" ref="F4893" si="491">C4893*$H$3+D4893*$I$3+E4893*$J$3+$K$3</f>
        <v>6.077079813862872E-3</v>
      </c>
      <c r="G4893">
        <f t="shared" si="479"/>
        <v>2.3270721305401663E-3</v>
      </c>
      <c r="H4893" s="12">
        <f t="shared" si="480"/>
        <v>0.62055129670514619</v>
      </c>
      <c r="I4893" s="12">
        <f t="shared" si="481"/>
        <v>9.9840354233516226E-2</v>
      </c>
    </row>
    <row r="4894" spans="1:9" x14ac:dyDescent="0.3">
      <c r="A4894" s="1">
        <v>43633</v>
      </c>
      <c r="B4894" s="10">
        <v>2.7110750696252043E-3</v>
      </c>
      <c r="C4894" s="8">
        <f t="shared" si="483"/>
        <v>3.7500076833227058E-3</v>
      </c>
      <c r="D4894" s="8">
        <f t="shared" si="485"/>
        <v>5.3204832609021419E-3</v>
      </c>
      <c r="E4894" s="8">
        <f t="shared" si="490"/>
        <v>7.2635784385471965E-3</v>
      </c>
      <c r="F4894" s="8">
        <f>F4893*$H$3+D4893*$I$3+E4893*$J$3+$K$3</f>
        <v>6.5366132631798713E-3</v>
      </c>
      <c r="G4894">
        <f t="shared" si="479"/>
        <v>3.8255381935546669E-3</v>
      </c>
      <c r="H4894" s="12">
        <f t="shared" si="480"/>
        <v>1.4110779286106352</v>
      </c>
      <c r="I4894" s="12">
        <f t="shared" si="481"/>
        <v>0.29482617252318088</v>
      </c>
    </row>
    <row r="4895" spans="1:9" x14ac:dyDescent="0.3">
      <c r="A4895" s="1">
        <v>43634</v>
      </c>
      <c r="B4895" s="10">
        <v>8.3476427666199123E-3</v>
      </c>
      <c r="C4895" s="8">
        <f t="shared" si="483"/>
        <v>2.7110750696252043E-3</v>
      </c>
      <c r="D4895" s="8">
        <f t="shared" si="485"/>
        <v>4.3970440263021073E-3</v>
      </c>
      <c r="E4895" s="8">
        <f t="shared" si="490"/>
        <v>6.9483403838556139E-3</v>
      </c>
      <c r="F4895" s="8">
        <f>F4894*$H$3+D4893*$I$3+E4893*$J$3+$K$3</f>
        <v>6.6218485219422182E-3</v>
      </c>
      <c r="G4895">
        <f t="shared" si="479"/>
        <v>1.725794244677694E-3</v>
      </c>
      <c r="H4895" s="12">
        <f t="shared" si="480"/>
        <v>0.20674030896227419</v>
      </c>
      <c r="I4895" s="12">
        <f t="shared" si="481"/>
        <v>2.9016588922985864E-2</v>
      </c>
    </row>
    <row r="4896" spans="1:9" x14ac:dyDescent="0.3">
      <c r="A4896" s="1">
        <v>43635</v>
      </c>
      <c r="B4896" s="10">
        <v>4.6013170657236736E-3</v>
      </c>
      <c r="C4896" s="8">
        <f t="shared" si="483"/>
        <v>8.3476427666199123E-3</v>
      </c>
      <c r="D4896" s="8">
        <f t="shared" si="485"/>
        <v>4.3372221078283955E-3</v>
      </c>
      <c r="E4896" s="8">
        <f t="shared" si="490"/>
        <v>6.94840620971926E-3</v>
      </c>
      <c r="F4896" s="8">
        <f>F4895*$H$3+D4893*$I$3+E4893*$J$3+$K$3</f>
        <v>6.6376581422148712E-3</v>
      </c>
      <c r="G4896">
        <f t="shared" si="479"/>
        <v>2.0363410764911976E-3</v>
      </c>
      <c r="H4896" s="12">
        <f t="shared" si="480"/>
        <v>0.44255613064798249</v>
      </c>
      <c r="I4896" s="12">
        <f t="shared" si="481"/>
        <v>5.9630557534625428E-2</v>
      </c>
    </row>
    <row r="4897" spans="1:9" x14ac:dyDescent="0.3">
      <c r="A4897" s="1">
        <v>43636</v>
      </c>
      <c r="B4897" s="10">
        <v>1.0302743861188814E-2</v>
      </c>
      <c r="C4897" s="8">
        <f t="shared" si="483"/>
        <v>4.6013170657236736E-3</v>
      </c>
      <c r="D4897" s="8">
        <f t="shared" si="485"/>
        <v>4.601922984070847E-3</v>
      </c>
      <c r="E4897" s="8">
        <f t="shared" si="490"/>
        <v>6.6745731221867994E-3</v>
      </c>
      <c r="F4897" s="8">
        <f>F4896*$H$3+D4893*$I$3+E4893*$J$3+$K$3</f>
        <v>6.6405905448003134E-3</v>
      </c>
      <c r="G4897">
        <f t="shared" si="479"/>
        <v>3.6621533163885009E-3</v>
      </c>
      <c r="H4897" s="12">
        <f t="shared" si="480"/>
        <v>0.35545417470622548</v>
      </c>
      <c r="I4897" s="12">
        <f t="shared" si="481"/>
        <v>0.11227070962654517</v>
      </c>
    </row>
    <row r="4898" spans="1:9" x14ac:dyDescent="0.3">
      <c r="A4898" s="1">
        <v>43637</v>
      </c>
      <c r="B4898" s="10">
        <v>4.2064063943657954E-3</v>
      </c>
      <c r="C4898" s="8">
        <f t="shared" si="483"/>
        <v>1.0302743861188814E-2</v>
      </c>
      <c r="D4898" s="8">
        <f t="shared" si="485"/>
        <v>5.9425572892960622E-3</v>
      </c>
      <c r="E4898" s="8">
        <f t="shared" si="490"/>
        <v>6.7753641838635527E-3</v>
      </c>
      <c r="F4898" s="8">
        <f t="shared" ref="F4898" si="492">C4898*$H$3+D4898*$I$3+E4898*$J$3+$K$3</f>
        <v>7.0922398041299095E-3</v>
      </c>
      <c r="G4898">
        <f t="shared" si="479"/>
        <v>2.8858334097641141E-3</v>
      </c>
      <c r="H4898" s="12">
        <f t="shared" si="480"/>
        <v>0.68605672852473265</v>
      </c>
      <c r="I4898" s="12">
        <f t="shared" si="481"/>
        <v>0.11549236010791653</v>
      </c>
    </row>
    <row r="4899" spans="1:9" x14ac:dyDescent="0.3">
      <c r="A4899" s="1">
        <v>43640</v>
      </c>
      <c r="B4899" s="10">
        <v>2.2250929306114201E-3</v>
      </c>
      <c r="C4899" s="8">
        <f t="shared" si="483"/>
        <v>4.2064063943657954E-3</v>
      </c>
      <c r="D4899" s="8">
        <f t="shared" si="485"/>
        <v>6.0338370315046802E-3</v>
      </c>
      <c r="E4899" s="8">
        <f t="shared" si="490"/>
        <v>6.708001811093209E-3</v>
      </c>
      <c r="F4899" s="8">
        <f>F4898*$H$3+D4898*$I$3+E4898*$J$3+$K$3</f>
        <v>6.4967485630293949E-3</v>
      </c>
      <c r="G4899">
        <f t="shared" si="479"/>
        <v>4.2716556324179748E-3</v>
      </c>
      <c r="H4899" s="12">
        <f t="shared" si="480"/>
        <v>1.9197650460577356</v>
      </c>
      <c r="I4899" s="12">
        <f t="shared" si="481"/>
        <v>0.41399646106045807</v>
      </c>
    </row>
    <row r="4900" spans="1:9" x14ac:dyDescent="0.3">
      <c r="A4900" s="1">
        <v>43641</v>
      </c>
      <c r="B4900" s="10">
        <v>4.4565097647251313E-3</v>
      </c>
      <c r="C4900" s="8">
        <f t="shared" si="483"/>
        <v>2.2250929306114201E-3</v>
      </c>
      <c r="D4900" s="8">
        <f t="shared" si="485"/>
        <v>5.9366406037019235E-3</v>
      </c>
      <c r="E4900" s="8">
        <f t="shared" si="490"/>
        <v>6.6051292907106937E-3</v>
      </c>
      <c r="F4900" s="8">
        <f>F4899*$H$3+D4898*$I$3+E4898*$J$3+$K$3</f>
        <v>6.3862955587892191E-3</v>
      </c>
      <c r="G4900">
        <f t="shared" si="479"/>
        <v>1.9297857940640878E-3</v>
      </c>
      <c r="H4900" s="12">
        <f t="shared" si="480"/>
        <v>0.43302626852498621</v>
      </c>
      <c r="I4900" s="12">
        <f t="shared" si="481"/>
        <v>5.7612394121187904E-2</v>
      </c>
    </row>
    <row r="4901" spans="1:9" x14ac:dyDescent="0.3">
      <c r="A4901" s="1">
        <v>43642</v>
      </c>
      <c r="B4901" s="10">
        <v>4.969944058953942E-3</v>
      </c>
      <c r="C4901" s="8">
        <f t="shared" si="483"/>
        <v>4.4565097647251313E-3</v>
      </c>
      <c r="D4901" s="8">
        <f t="shared" si="485"/>
        <v>5.158414003322967E-3</v>
      </c>
      <c r="E4901" s="8">
        <f t="shared" si="490"/>
        <v>6.3367355038840547E-3</v>
      </c>
      <c r="F4901" s="8">
        <f>F4900*$H$3+D4898*$I$3+E4898*$J$3+$K$3</f>
        <v>6.3658084965057598E-3</v>
      </c>
      <c r="G4901">
        <f t="shared" si="479"/>
        <v>1.3958644375518178E-3</v>
      </c>
      <c r="H4901" s="12">
        <f t="shared" si="480"/>
        <v>0.28086119702635343</v>
      </c>
      <c r="I4901" s="12">
        <f t="shared" si="481"/>
        <v>2.8257382335830528E-2</v>
      </c>
    </row>
    <row r="4902" spans="1:9" x14ac:dyDescent="0.3">
      <c r="A4902" s="1">
        <v>43643</v>
      </c>
      <c r="B4902" s="10">
        <v>3.073176158675874E-3</v>
      </c>
      <c r="C4902" s="8">
        <f t="shared" si="483"/>
        <v>4.969944058953942E-3</v>
      </c>
      <c r="D4902" s="8">
        <f t="shared" si="485"/>
        <v>5.2321394019690208E-3</v>
      </c>
      <c r="E4902" s="8">
        <f t="shared" si="490"/>
        <v>6.2902337588171039E-3</v>
      </c>
      <c r="F4902" s="8">
        <f>F4901*$H$3+D4898*$I$3+E4898*$J$3+$K$3</f>
        <v>6.3620085118526156E-3</v>
      </c>
      <c r="G4902">
        <f t="shared" si="479"/>
        <v>3.2888323531767415E-3</v>
      </c>
      <c r="H4902" s="12">
        <f t="shared" si="480"/>
        <v>1.0701737171466885</v>
      </c>
      <c r="I4902" s="12">
        <f t="shared" si="481"/>
        <v>0.21068377422080675</v>
      </c>
    </row>
    <row r="4903" spans="1:9" x14ac:dyDescent="0.3">
      <c r="A4903" s="1">
        <v>43644</v>
      </c>
      <c r="B4903" s="10">
        <v>4.0176728659918276E-3</v>
      </c>
      <c r="C4903" s="8">
        <f t="shared" si="483"/>
        <v>3.073176158675874E-3</v>
      </c>
      <c r="D4903" s="8">
        <f t="shared" si="485"/>
        <v>3.7862258614664327E-3</v>
      </c>
      <c r="E4903" s="8">
        <f t="shared" si="490"/>
        <v>6.0744960957310936E-3</v>
      </c>
      <c r="F4903" s="8">
        <f t="shared" ref="F4903" si="493">C4903*$H$3+D4903*$I$3+E4903*$J$3+$K$3</f>
        <v>4.4620956837866568E-3</v>
      </c>
      <c r="G4903">
        <f t="shared" si="479"/>
        <v>4.4442281779482912E-4</v>
      </c>
      <c r="H4903" s="12">
        <f t="shared" si="480"/>
        <v>0.11061697470610668</v>
      </c>
      <c r="I4903" s="12">
        <f t="shared" si="481"/>
        <v>5.3161225425781833E-3</v>
      </c>
    </row>
    <row r="4904" spans="1:9" x14ac:dyDescent="0.3">
      <c r="A4904" s="1">
        <v>43647</v>
      </c>
      <c r="B4904" s="10">
        <v>1.151718297620075E-2</v>
      </c>
      <c r="C4904" s="8">
        <f t="shared" si="483"/>
        <v>4.0176728659918276E-3</v>
      </c>
      <c r="D4904" s="8">
        <f t="shared" si="485"/>
        <v>3.748479155791639E-3</v>
      </c>
      <c r="E4904" s="8">
        <f t="shared" si="490"/>
        <v>5.8848232337587797E-3</v>
      </c>
      <c r="F4904" s="8">
        <f>F4903*$H$3+D4903*$I$3+E4903*$J$3+$K$3</f>
        <v>4.7197154833874214E-3</v>
      </c>
      <c r="G4904">
        <f t="shared" si="479"/>
        <v>6.7974674928133281E-3</v>
      </c>
      <c r="H4904" s="12">
        <f t="shared" si="480"/>
        <v>0.59020226620170047</v>
      </c>
      <c r="I4904" s="12">
        <f t="shared" si="481"/>
        <v>0.54813666019358864</v>
      </c>
    </row>
    <row r="4905" spans="1:9" x14ac:dyDescent="0.3">
      <c r="A4905" s="1">
        <v>43648</v>
      </c>
      <c r="B4905" s="10">
        <v>3.9844459727787366E-3</v>
      </c>
      <c r="C4905" s="8">
        <f t="shared" si="483"/>
        <v>1.151718297620075E-2</v>
      </c>
      <c r="D4905" s="8">
        <f t="shared" si="485"/>
        <v>5.6068971649095049E-3</v>
      </c>
      <c r="E4905" s="8">
        <f t="shared" si="490"/>
        <v>6.1631445220900827E-3</v>
      </c>
      <c r="F4905" s="8">
        <f>F4904*$H$3+D4903*$I$3+E4903*$J$3+$K$3</f>
        <v>4.7674993613921928E-3</v>
      </c>
      <c r="G4905">
        <f t="shared" si="479"/>
        <v>7.8305338861345622E-4</v>
      </c>
      <c r="H4905" s="12">
        <f t="shared" si="480"/>
        <v>0.19652754585284488</v>
      </c>
      <c r="I4905" s="12">
        <f t="shared" si="481"/>
        <v>1.5175408174754823E-2</v>
      </c>
    </row>
    <row r="4906" spans="1:9" x14ac:dyDescent="0.3">
      <c r="A4906" s="1">
        <v>43649</v>
      </c>
      <c r="B4906" s="10">
        <v>2.87493102843581E-3</v>
      </c>
      <c r="C4906" s="8">
        <f t="shared" si="483"/>
        <v>3.9844459727787366E-3</v>
      </c>
      <c r="D4906" s="8">
        <f t="shared" si="485"/>
        <v>5.5124844065202261E-3</v>
      </c>
      <c r="E4906" s="8">
        <f t="shared" si="490"/>
        <v>5.9409865805492039E-3</v>
      </c>
      <c r="F4906" s="8">
        <f>F4905*$H$3+D4903*$I$3+E4903*$J$3+$K$3</f>
        <v>4.7763624185047024E-3</v>
      </c>
      <c r="G4906">
        <f t="shared" si="479"/>
        <v>1.9014313900688924E-3</v>
      </c>
      <c r="H4906" s="12">
        <f t="shared" si="480"/>
        <v>0.66138330668176815</v>
      </c>
      <c r="I4906" s="12">
        <f t="shared" si="481"/>
        <v>0.10955863080002448</v>
      </c>
    </row>
    <row r="4907" spans="1:9" x14ac:dyDescent="0.3">
      <c r="A4907" s="1">
        <v>43651</v>
      </c>
      <c r="B4907" s="10">
        <v>7.3617306356599512E-3</v>
      </c>
      <c r="C4907" s="8">
        <f t="shared" si="483"/>
        <v>2.87493102843581E-3</v>
      </c>
      <c r="D4907" s="8">
        <f t="shared" si="485"/>
        <v>5.0934818004165997E-3</v>
      </c>
      <c r="E4907" s="8">
        <f t="shared" si="490"/>
        <v>5.7032388260599169E-3</v>
      </c>
      <c r="F4907" s="8">
        <f>F4906*$H$3+D4903*$I$3+E4903*$J$3+$K$3</f>
        <v>4.7780063575205301E-3</v>
      </c>
      <c r="G4907">
        <f t="shared" si="479"/>
        <v>2.5837242781394211E-3</v>
      </c>
      <c r="H4907" s="12">
        <f t="shared" si="480"/>
        <v>0.35096696768881441</v>
      </c>
      <c r="I4907" s="12">
        <f t="shared" si="481"/>
        <v>0.10848196286409073</v>
      </c>
    </row>
    <row r="4908" spans="1:9" x14ac:dyDescent="0.3">
      <c r="A4908" s="1">
        <v>43654</v>
      </c>
      <c r="B4908" s="10">
        <v>4.3456014486193692E-3</v>
      </c>
      <c r="C4908" s="8">
        <f t="shared" si="483"/>
        <v>7.3617306356599512E-3</v>
      </c>
      <c r="D4908" s="8">
        <f t="shared" si="485"/>
        <v>5.9511926958134148E-3</v>
      </c>
      <c r="E4908" s="8">
        <f t="shared" si="490"/>
        <v>5.6308428923976857E-3</v>
      </c>
      <c r="F4908" s="8">
        <f t="shared" ref="F4908" si="494">C4908*$H$3+D4908*$I$3+E4908*$J$3+$K$3</f>
        <v>6.2995037523420347E-3</v>
      </c>
      <c r="G4908">
        <f t="shared" si="479"/>
        <v>1.9539023037226655E-3</v>
      </c>
      <c r="H4908" s="12">
        <f t="shared" si="480"/>
        <v>0.44962758937394848</v>
      </c>
      <c r="I4908" s="12">
        <f t="shared" si="481"/>
        <v>6.1139033975497137E-2</v>
      </c>
    </row>
    <row r="4909" spans="1:9" x14ac:dyDescent="0.3">
      <c r="A4909" s="1">
        <v>43655</v>
      </c>
      <c r="B4909" s="10">
        <v>4.7383012455921867E-3</v>
      </c>
      <c r="C4909" s="8">
        <f t="shared" si="483"/>
        <v>4.3456014486193692E-3</v>
      </c>
      <c r="D4909" s="8">
        <f t="shared" si="485"/>
        <v>6.016778412338923E-3</v>
      </c>
      <c r="E4909" s="8">
        <f t="shared" si="490"/>
        <v>5.4296486831551189E-3</v>
      </c>
      <c r="F4909" s="8">
        <f>F4908*$H$3+D4908*$I$3+E4908*$J$3+$K$3</f>
        <v>6.1024796110124057E-3</v>
      </c>
      <c r="G4909">
        <f t="shared" si="479"/>
        <v>1.364178365420219E-3</v>
      </c>
      <c r="H4909" s="12">
        <f t="shared" si="480"/>
        <v>0.28790452415604612</v>
      </c>
      <c r="I4909" s="12">
        <f t="shared" si="481"/>
        <v>2.9471569701169154E-2</v>
      </c>
    </row>
    <row r="4910" spans="1:9" x14ac:dyDescent="0.3">
      <c r="A4910" s="1">
        <v>43656</v>
      </c>
      <c r="B4910" s="10">
        <v>5.2360965287830755E-3</v>
      </c>
      <c r="C4910" s="8">
        <f t="shared" si="483"/>
        <v>4.7383012455921867E-3</v>
      </c>
      <c r="D4910" s="8">
        <f t="shared" si="485"/>
        <v>4.6610020662172106E-3</v>
      </c>
      <c r="E4910" s="8">
        <f t="shared" si="490"/>
        <v>5.3581606813923851E-3</v>
      </c>
      <c r="F4910" s="8">
        <f>F4909*$H$3+D4908*$I$3+E4908*$J$3+$K$3</f>
        <v>6.0659351468528985E-3</v>
      </c>
      <c r="G4910">
        <f t="shared" si="479"/>
        <v>8.2983861806982303E-4</v>
      </c>
      <c r="H4910" s="12">
        <f t="shared" si="480"/>
        <v>0.15848420927845008</v>
      </c>
      <c r="I4910" s="12">
        <f t="shared" si="481"/>
        <v>1.0309353343484595E-2</v>
      </c>
    </row>
    <row r="4911" spans="1:9" x14ac:dyDescent="0.3">
      <c r="A4911" s="1">
        <v>43657</v>
      </c>
      <c r="B4911" s="10">
        <v>4.1065052684947185E-3</v>
      </c>
      <c r="C4911" s="8">
        <f t="shared" si="483"/>
        <v>5.2360965287830755E-3</v>
      </c>
      <c r="D4911" s="8">
        <f t="shared" si="485"/>
        <v>4.9113321774180785E-3</v>
      </c>
      <c r="E4911" s="8">
        <f t="shared" si="490"/>
        <v>5.2532857762300992E-3</v>
      </c>
      <c r="F4911" s="8">
        <f>F4910*$H$3+D4908*$I$3+E4908*$J$3+$K$3</f>
        <v>6.0591568005462339E-3</v>
      </c>
      <c r="G4911">
        <f t="shared" si="479"/>
        <v>1.9526515320515154E-3</v>
      </c>
      <c r="H4911" s="12">
        <f t="shared" si="480"/>
        <v>0.47550201555379468</v>
      </c>
      <c r="I4911" s="12">
        <f t="shared" si="481"/>
        <v>6.6733716173605684E-2</v>
      </c>
    </row>
    <row r="4912" spans="1:9" x14ac:dyDescent="0.3">
      <c r="A4912" s="1">
        <v>43658</v>
      </c>
      <c r="B4912" s="10">
        <v>2.2106553318790318E-3</v>
      </c>
      <c r="C4912" s="8">
        <f t="shared" si="483"/>
        <v>4.1065052684947185E-3</v>
      </c>
      <c r="D4912" s="8">
        <f t="shared" si="485"/>
        <v>5.1576470254298601E-3</v>
      </c>
      <c r="E4912" s="8">
        <f t="shared" si="490"/>
        <v>5.1068418683150691E-3</v>
      </c>
      <c r="F4912" s="8">
        <f>F4911*$H$3+D4908*$I$3+E4908*$J$3+$K$3</f>
        <v>6.0578995382026797E-3</v>
      </c>
      <c r="G4912">
        <f t="shared" si="479"/>
        <v>3.8472442063236479E-3</v>
      </c>
      <c r="H4912" s="12">
        <f t="shared" si="480"/>
        <v>1.7403184254207256</v>
      </c>
      <c r="I4912" s="12">
        <f t="shared" si="481"/>
        <v>0.37299522213950942</v>
      </c>
    </row>
    <row r="4913" spans="1:9" x14ac:dyDescent="0.3">
      <c r="A4913" s="1">
        <v>43661</v>
      </c>
      <c r="B4913" s="10">
        <v>2.5855585893987702E-3</v>
      </c>
      <c r="C4913" s="8">
        <f t="shared" si="483"/>
        <v>2.2106553318790318E-3</v>
      </c>
      <c r="D4913" s="8">
        <f t="shared" si="485"/>
        <v>4.1274319646736769E-3</v>
      </c>
      <c r="E4913" s="8">
        <f t="shared" si="490"/>
        <v>4.8142920034464588E-3</v>
      </c>
      <c r="F4913" s="8">
        <f t="shared" ref="F4913" si="495">C4913*$H$3+D4913*$I$3+E4913*$J$3+$K$3</f>
        <v>4.2044868305330767E-3</v>
      </c>
      <c r="G4913">
        <f t="shared" si="479"/>
        <v>1.6189282411343065E-3</v>
      </c>
      <c r="H4913" s="12">
        <f t="shared" si="480"/>
        <v>0.62614254721288753</v>
      </c>
      <c r="I4913" s="12">
        <f t="shared" si="481"/>
        <v>0.10116291348550899</v>
      </c>
    </row>
    <row r="4914" spans="1:9" x14ac:dyDescent="0.3">
      <c r="A4914" s="1">
        <v>43662</v>
      </c>
      <c r="B4914" s="10">
        <v>2.7503737636136679E-3</v>
      </c>
      <c r="C4914" s="8">
        <f t="shared" si="483"/>
        <v>2.5855585893987702E-3</v>
      </c>
      <c r="D4914" s="8">
        <f t="shared" si="485"/>
        <v>3.7754233928295571E-3</v>
      </c>
      <c r="E4914" s="8">
        <f t="shared" si="490"/>
        <v>4.7828259082140657E-3</v>
      </c>
      <c r="F4914" s="8">
        <f>F4913*$H$3+D4913*$I$3+E4913*$J$3+$K$3</f>
        <v>4.5743070122170942E-3</v>
      </c>
      <c r="G4914">
        <f t="shared" si="479"/>
        <v>1.8239332486034263E-3</v>
      </c>
      <c r="H4914" s="12">
        <f t="shared" si="480"/>
        <v>0.66315832151008902</v>
      </c>
      <c r="I4914" s="12">
        <f t="shared" si="481"/>
        <v>0.10998406652809445</v>
      </c>
    </row>
    <row r="4915" spans="1:9" x14ac:dyDescent="0.3">
      <c r="A4915" s="1">
        <v>43663</v>
      </c>
      <c r="B4915" s="10">
        <v>2.7755797683275216E-3</v>
      </c>
      <c r="C4915" s="8">
        <f t="shared" si="483"/>
        <v>2.7503737636136679E-3</v>
      </c>
      <c r="D4915" s="8">
        <f t="shared" si="485"/>
        <v>3.3778378964338532E-3</v>
      </c>
      <c r="E4915" s="8">
        <f t="shared" si="490"/>
        <v>4.7442259731481987E-3</v>
      </c>
      <c r="F4915" s="8">
        <f>F4914*$H$3+D4913*$I$3+E4913*$J$3+$K$3</f>
        <v>4.642902059929563E-3</v>
      </c>
      <c r="G4915">
        <f t="shared" si="479"/>
        <v>1.8673222916020414E-3</v>
      </c>
      <c r="H4915" s="12">
        <f t="shared" si="480"/>
        <v>0.67276837542566181</v>
      </c>
      <c r="I4915" s="12">
        <f t="shared" si="481"/>
        <v>0.11229136115625904</v>
      </c>
    </row>
    <row r="4916" spans="1:9" x14ac:dyDescent="0.3">
      <c r="A4916" s="1">
        <v>43664</v>
      </c>
      <c r="B4916" s="10">
        <v>5.0872640308597368E-3</v>
      </c>
      <c r="C4916" s="8">
        <f t="shared" si="483"/>
        <v>2.7755797683275216E-3</v>
      </c>
      <c r="D4916" s="8">
        <f t="shared" si="485"/>
        <v>2.8857345443427419E-3</v>
      </c>
      <c r="E4916" s="8">
        <f t="shared" si="490"/>
        <v>4.6999337951938724E-3</v>
      </c>
      <c r="F4916" s="8">
        <f>F4915*$H$3+D4913*$I$3+E4913*$J$3+$K$3</f>
        <v>4.6556252178417403E-3</v>
      </c>
      <c r="G4916">
        <f t="shared" si="479"/>
        <v>4.3163881301799649E-4</v>
      </c>
      <c r="H4916" s="12">
        <f t="shared" si="480"/>
        <v>8.4846945312773647E-2</v>
      </c>
      <c r="I4916" s="12">
        <f t="shared" si="481"/>
        <v>4.0494387316654112E-3</v>
      </c>
    </row>
    <row r="4917" spans="1:9" x14ac:dyDescent="0.3">
      <c r="A4917" s="1">
        <v>43665</v>
      </c>
      <c r="B4917" s="10">
        <v>5.355910579281432E-3</v>
      </c>
      <c r="C4917" s="8">
        <f t="shared" si="483"/>
        <v>5.0872640308597368E-3</v>
      </c>
      <c r="D4917" s="8">
        <f t="shared" si="485"/>
        <v>3.0818862968157459E-3</v>
      </c>
      <c r="E4917" s="8">
        <f t="shared" si="490"/>
        <v>4.8079423843408967E-3</v>
      </c>
      <c r="F4917" s="8">
        <f>F4916*$H$3+D4913*$I$3+E4913*$J$3+$K$3</f>
        <v>4.6579851367084318E-3</v>
      </c>
      <c r="G4917">
        <f t="shared" si="479"/>
        <v>6.9792544257300023E-4</v>
      </c>
      <c r="H4917" s="12">
        <f t="shared" si="480"/>
        <v>0.1303093903906507</v>
      </c>
      <c r="I4917" s="12">
        <f t="shared" si="481"/>
        <v>1.0216440980843178E-2</v>
      </c>
    </row>
    <row r="4918" spans="1:9" x14ac:dyDescent="0.3">
      <c r="A4918" s="1">
        <v>43668</v>
      </c>
      <c r="B4918" s="10">
        <v>3.5187601694435834E-3</v>
      </c>
      <c r="C4918" s="8">
        <f t="shared" si="483"/>
        <v>5.355910579281432E-3</v>
      </c>
      <c r="D4918" s="8">
        <f t="shared" si="485"/>
        <v>3.7109373462962253E-3</v>
      </c>
      <c r="E4918" s="8">
        <f t="shared" si="490"/>
        <v>4.6719545576436932E-3</v>
      </c>
      <c r="F4918" s="8">
        <f t="shared" ref="F4918" si="496">C4918*$H$3+D4918*$I$3+E4918*$J$3+$K$3</f>
        <v>4.5373371530043338E-3</v>
      </c>
      <c r="G4918">
        <f t="shared" si="479"/>
        <v>1.0185769835607504E-3</v>
      </c>
      <c r="H4918" s="12">
        <f t="shared" si="480"/>
        <v>0.28947041983876287</v>
      </c>
      <c r="I4918" s="12">
        <f t="shared" si="481"/>
        <v>2.9743774159685321E-2</v>
      </c>
    </row>
    <row r="4919" spans="1:9" x14ac:dyDescent="0.3">
      <c r="A4919" s="1">
        <v>43669</v>
      </c>
      <c r="B4919" s="10">
        <v>4.7772490259972286E-3</v>
      </c>
      <c r="C4919" s="8">
        <f t="shared" si="483"/>
        <v>3.5187601694435834E-3</v>
      </c>
      <c r="D4919" s="8">
        <f t="shared" si="485"/>
        <v>3.8975776623051883E-3</v>
      </c>
      <c r="E4919" s="8">
        <f t="shared" si="490"/>
        <v>4.6227474259945981E-3</v>
      </c>
      <c r="F4919" s="8">
        <f>F4918*$H$3+D4918*$I$3+E4918*$J$3+$K$3</f>
        <v>4.3855063822336535E-3</v>
      </c>
      <c r="G4919">
        <f t="shared" si="479"/>
        <v>3.9174264376357504E-4</v>
      </c>
      <c r="H4919" s="12">
        <f t="shared" si="480"/>
        <v>8.2001721415768267E-2</v>
      </c>
      <c r="I4919" s="12">
        <f t="shared" si="481"/>
        <v>3.7668978765990069E-3</v>
      </c>
    </row>
    <row r="4920" spans="1:9" x14ac:dyDescent="0.3">
      <c r="A4920" s="1">
        <v>43670</v>
      </c>
      <c r="B4920" s="10">
        <v>4.0216317440044756E-3</v>
      </c>
      <c r="C4920" s="8">
        <f t="shared" si="483"/>
        <v>4.7772490259972286E-3</v>
      </c>
      <c r="D4920" s="8">
        <f t="shared" si="485"/>
        <v>4.3029527147819008E-3</v>
      </c>
      <c r="E4920" s="8">
        <f t="shared" si="490"/>
        <v>4.3715885698495252E-3</v>
      </c>
      <c r="F4920" s="8">
        <f>F4919*$H$3+D4918*$I$3+E4918*$J$3+$K$3</f>
        <v>4.3573444822588856E-3</v>
      </c>
      <c r="G4920">
        <f t="shared" si="479"/>
        <v>3.3571273825441002E-4</v>
      </c>
      <c r="H4920" s="12">
        <f t="shared" si="480"/>
        <v>8.3476747654704309E-2</v>
      </c>
      <c r="I4920" s="12">
        <f t="shared" si="481"/>
        <v>3.1298214289852133E-3</v>
      </c>
    </row>
    <row r="4921" spans="1:9" x14ac:dyDescent="0.3">
      <c r="A4921" s="1">
        <v>43671</v>
      </c>
      <c r="B4921" s="10">
        <v>3.9221716393759206E-3</v>
      </c>
      <c r="C4921" s="8">
        <f t="shared" si="483"/>
        <v>4.0216317440044756E-3</v>
      </c>
      <c r="D4921" s="8">
        <f t="shared" si="485"/>
        <v>4.5521631099172911E-3</v>
      </c>
      <c r="E4921" s="8">
        <f t="shared" si="490"/>
        <v>4.3631897221058291E-3</v>
      </c>
      <c r="F4921" s="8">
        <f>F4920*$H$3+D4918*$I$3+E4918*$J$3+$K$3</f>
        <v>4.3521209520998591E-3</v>
      </c>
      <c r="G4921">
        <f t="shared" si="479"/>
        <v>4.2994931272393854E-4</v>
      </c>
      <c r="H4921" s="12">
        <f t="shared" si="480"/>
        <v>0.10962021865834262</v>
      </c>
      <c r="I4921" s="12">
        <f t="shared" si="481"/>
        <v>5.2270568824970276E-3</v>
      </c>
    </row>
    <row r="4922" spans="1:9" x14ac:dyDescent="0.3">
      <c r="A4922" s="1">
        <v>43672</v>
      </c>
      <c r="B4922" s="10">
        <v>4.0515210549708783E-3</v>
      </c>
      <c r="C4922" s="8">
        <f t="shared" si="483"/>
        <v>3.9221716393759206E-3</v>
      </c>
      <c r="D4922" s="8">
        <f t="shared" si="485"/>
        <v>4.319144631620528E-3</v>
      </c>
      <c r="E4922" s="8">
        <f t="shared" si="490"/>
        <v>4.4403296634133067E-3</v>
      </c>
      <c r="F4922" s="8">
        <f>F4921*$H$3+D4918*$I$3+E4918*$J$3+$K$3</f>
        <v>4.3511520804205084E-3</v>
      </c>
      <c r="G4922">
        <f t="shared" si="479"/>
        <v>2.9963102544963011E-4</v>
      </c>
      <c r="H4922" s="12">
        <f t="shared" si="480"/>
        <v>7.3955193959070714E-2</v>
      </c>
      <c r="I4922" s="12">
        <f t="shared" si="481"/>
        <v>2.4858188159599948E-3</v>
      </c>
    </row>
    <row r="4923" spans="1:9" x14ac:dyDescent="0.3">
      <c r="A4923" s="1">
        <v>43675</v>
      </c>
      <c r="B4923" s="10">
        <v>2.6952050800787279E-3</v>
      </c>
      <c r="C4923" s="8">
        <f t="shared" si="483"/>
        <v>4.0515210549708783E-3</v>
      </c>
      <c r="D4923" s="8">
        <f t="shared" si="485"/>
        <v>4.0582667267584169E-3</v>
      </c>
      <c r="E4923" s="8">
        <f t="shared" si="490"/>
        <v>4.4219210856972042E-3</v>
      </c>
      <c r="F4923" s="8">
        <f t="shared" ref="F4923" si="497">C4923*$H$3+D4923*$I$3+E4923*$J$3+$K$3</f>
        <v>4.4232135443989596E-3</v>
      </c>
      <c r="G4923">
        <f t="shared" si="479"/>
        <v>1.7280084643202316E-3</v>
      </c>
      <c r="H4923" s="12">
        <f t="shared" si="480"/>
        <v>0.64114173614935299</v>
      </c>
      <c r="I4923" s="12">
        <f t="shared" si="481"/>
        <v>0.10472407272500184</v>
      </c>
    </row>
    <row r="4924" spans="1:9" x14ac:dyDescent="0.3">
      <c r="A4924" s="1">
        <v>43676</v>
      </c>
      <c r="B4924" s="10">
        <v>5.600450186625144E-3</v>
      </c>
      <c r="C4924" s="8">
        <f t="shared" si="483"/>
        <v>2.6952050800787279E-3</v>
      </c>
      <c r="D4924" s="8">
        <f t="shared" si="485"/>
        <v>3.8935557088854459E-3</v>
      </c>
      <c r="E4924" s="8">
        <f t="shared" si="490"/>
        <v>4.3185238593846939E-3</v>
      </c>
      <c r="F4924" s="8">
        <f>F4923*$H$3+D4923*$I$3+E4923*$J$3+$K$3</f>
        <v>4.4921558718040936E-3</v>
      </c>
      <c r="G4924">
        <f t="shared" si="479"/>
        <v>1.1082943148210504E-3</v>
      </c>
      <c r="H4924" s="12">
        <f t="shared" si="480"/>
        <v>0.19789379030061752</v>
      </c>
      <c r="I4924" s="12">
        <f t="shared" si="481"/>
        <v>2.6203440051859594E-2</v>
      </c>
    </row>
    <row r="4925" spans="1:9" x14ac:dyDescent="0.3">
      <c r="A4925" s="1">
        <v>43677</v>
      </c>
      <c r="B4925" s="10">
        <v>1.2281971857772637E-2</v>
      </c>
      <c r="C4925" s="8">
        <f t="shared" si="483"/>
        <v>5.600450186625144E-3</v>
      </c>
      <c r="D4925" s="8">
        <f t="shared" si="485"/>
        <v>4.0581959410110292E-3</v>
      </c>
      <c r="E4925" s="8">
        <f t="shared" si="490"/>
        <v>4.4333999515642061E-3</v>
      </c>
      <c r="F4925" s="8">
        <f>F4924*$H$3+D4923*$I$3+E4923*$J$3+$K$3</f>
        <v>4.5049434439052953E-3</v>
      </c>
      <c r="G4925">
        <f t="shared" si="479"/>
        <v>7.7770284138673415E-3</v>
      </c>
      <c r="H4925" s="12">
        <f t="shared" si="480"/>
        <v>0.63320682573829989</v>
      </c>
      <c r="I4925" s="12">
        <f t="shared" si="481"/>
        <v>0.72337493857446078</v>
      </c>
    </row>
    <row r="4926" spans="1:9" x14ac:dyDescent="0.3">
      <c r="A4926" s="1">
        <v>43678</v>
      </c>
      <c r="B4926" s="10">
        <v>1.5209941757184098E-2</v>
      </c>
      <c r="C4926" s="8">
        <f t="shared" si="483"/>
        <v>1.2281971857772637E-2</v>
      </c>
      <c r="D4926" s="8">
        <f t="shared" si="485"/>
        <v>5.710263963764662E-3</v>
      </c>
      <c r="E4926" s="8">
        <f t="shared" si="490"/>
        <v>4.8090499057360601E-3</v>
      </c>
      <c r="F4926" s="8">
        <f>F4925*$H$3+D4923*$I$3+E4923*$J$3+$K$3</f>
        <v>4.5073153104551802E-3</v>
      </c>
      <c r="G4926">
        <f t="shared" ref="G4926:G4989" si="498">SQRT((B4926-F4926)^2)</f>
        <v>1.0702626446728918E-2</v>
      </c>
      <c r="H4926" s="12">
        <f t="shared" ref="H4926:H4989" si="499">ABS(B4926-F4926)/B4926</f>
        <v>0.70365992306799963</v>
      </c>
      <c r="I4926" s="12">
        <f t="shared" ref="I4926:I4989" si="500">B4926/F4926-LN(B4926/F4926)-1</f>
        <v>1.1582538092772547</v>
      </c>
    </row>
    <row r="4927" spans="1:9" x14ac:dyDescent="0.3">
      <c r="A4927" s="1">
        <v>43679</v>
      </c>
      <c r="B4927" s="10">
        <v>8.281187819141481E-3</v>
      </c>
      <c r="C4927" s="8">
        <f t="shared" si="483"/>
        <v>1.5209941757184098E-2</v>
      </c>
      <c r="D4927" s="8">
        <f t="shared" si="485"/>
        <v>7.9678179873262974E-3</v>
      </c>
      <c r="E4927" s="8">
        <f t="shared" si="490"/>
        <v>4.9769025775989401E-3</v>
      </c>
      <c r="F4927" s="8">
        <f>F4926*$H$3+D4923*$I$3+E4923*$J$3+$K$3</f>
        <v>4.5077552493963599E-3</v>
      </c>
      <c r="G4927">
        <f t="shared" si="498"/>
        <v>3.773432569745121E-3</v>
      </c>
      <c r="H4927" s="12">
        <f t="shared" si="499"/>
        <v>0.4556632034142557</v>
      </c>
      <c r="I4927" s="12">
        <f t="shared" si="500"/>
        <v>0.22891081357662868</v>
      </c>
    </row>
    <row r="4928" spans="1:9" x14ac:dyDescent="0.3">
      <c r="A4928" s="1">
        <v>43682</v>
      </c>
      <c r="B4928" s="10">
        <v>1.9162355986895686E-2</v>
      </c>
      <c r="C4928" s="8">
        <f t="shared" si="483"/>
        <v>8.281187819141481E-3</v>
      </c>
      <c r="D4928" s="8">
        <f t="shared" si="485"/>
        <v>8.8137513401604171E-3</v>
      </c>
      <c r="E4928" s="8">
        <f t="shared" si="490"/>
        <v>5.1722090251608835E-3</v>
      </c>
      <c r="F4928" s="8">
        <f t="shared" ref="F4928" si="501">C4928*$H$3+D4928*$I$3+E4928*$J$3+$K$3</f>
        <v>7.8758939907077087E-3</v>
      </c>
      <c r="G4928">
        <f t="shared" si="498"/>
        <v>1.1286461996187977E-2</v>
      </c>
      <c r="H4928" s="12">
        <f t="shared" si="499"/>
        <v>0.58899135387664781</v>
      </c>
      <c r="I4928" s="12">
        <f t="shared" si="500"/>
        <v>0.54389781307728535</v>
      </c>
    </row>
    <row r="4929" spans="1:9" x14ac:dyDescent="0.3">
      <c r="A4929" s="1">
        <v>43683</v>
      </c>
      <c r="B4929" s="10">
        <v>9.8177538113650015E-3</v>
      </c>
      <c r="C4929" s="8">
        <f t="shared" si="483"/>
        <v>1.9162355986895686E-2</v>
      </c>
      <c r="D4929" s="8">
        <f t="shared" si="485"/>
        <v>1.2107181521523808E-2</v>
      </c>
      <c r="E4929" s="8">
        <f t="shared" si="490"/>
        <v>5.9125465232726963E-3</v>
      </c>
      <c r="F4929" s="8">
        <f>F4928*$H$3+D4928*$I$3+E4928*$J$3+$K$3</f>
        <v>7.8007192142193404E-3</v>
      </c>
      <c r="G4929">
        <f t="shared" si="498"/>
        <v>2.0170345971456611E-3</v>
      </c>
      <c r="H4929" s="12">
        <f t="shared" si="499"/>
        <v>0.20544766510754711</v>
      </c>
      <c r="I4929" s="12">
        <f t="shared" si="500"/>
        <v>2.8593913445988717E-2</v>
      </c>
    </row>
    <row r="4930" spans="1:9" x14ac:dyDescent="0.3">
      <c r="A4930" s="1">
        <v>43684</v>
      </c>
      <c r="B4930" s="10">
        <v>1.7511786453554033E-2</v>
      </c>
      <c r="C4930" s="8">
        <f t="shared" si="483"/>
        <v>9.8177538113650015E-3</v>
      </c>
      <c r="D4930" s="8">
        <f t="shared" si="485"/>
        <v>1.2950642246471781E-2</v>
      </c>
      <c r="E4930" s="8">
        <f t="shared" si="490"/>
        <v>6.0241839403501977E-3</v>
      </c>
      <c r="F4930" s="8">
        <f>F4929*$H$3+D4928*$I$3+E4928*$J$3+$K$3</f>
        <v>7.7867756339730903E-3</v>
      </c>
      <c r="G4930">
        <f t="shared" si="498"/>
        <v>9.7250108195809423E-3</v>
      </c>
      <c r="H4930" s="12">
        <f t="shared" si="499"/>
        <v>0.55534087543691135</v>
      </c>
      <c r="I4930" s="12">
        <f t="shared" si="500"/>
        <v>0.43846640404100334</v>
      </c>
    </row>
    <row r="4931" spans="1:9" x14ac:dyDescent="0.3">
      <c r="A4931" s="1">
        <v>43685</v>
      </c>
      <c r="B4931" s="10">
        <v>7.6281890318959976E-3</v>
      </c>
      <c r="C4931" s="8">
        <f t="shared" si="483"/>
        <v>1.7511786453554033E-2</v>
      </c>
      <c r="D4931" s="8">
        <f t="shared" si="485"/>
        <v>1.3996605165628059E-2</v>
      </c>
      <c r="E4931" s="8">
        <f t="shared" si="490"/>
        <v>6.6226468951199567E-3</v>
      </c>
      <c r="F4931" s="8">
        <f>F4930*$H$3+D4928*$I$3+E4928*$J$3+$K$3</f>
        <v>7.7841893485304766E-3</v>
      </c>
      <c r="G4931">
        <f t="shared" si="498"/>
        <v>1.5600031663447894E-4</v>
      </c>
      <c r="H4931" s="12">
        <f t="shared" si="499"/>
        <v>2.0450504829152723E-2</v>
      </c>
      <c r="I4931" s="12">
        <f t="shared" si="500"/>
        <v>2.0353803859474162E-4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502">B4931</f>
        <v>7.6281890318959976E-3</v>
      </c>
      <c r="D4932" s="8">
        <f t="shared" si="485"/>
        <v>1.248025462057044E-2</v>
      </c>
      <c r="E4932" s="8">
        <f t="shared" si="490"/>
        <v>6.7540054308610382E-3</v>
      </c>
      <c r="F4932" s="8">
        <f>F4931*$H$3+D4928*$I$3+E4928*$J$3+$K$3</f>
        <v>7.7837096387089995E-3</v>
      </c>
      <c r="G4932">
        <f t="shared" si="498"/>
        <v>8.5266575600318872E-4</v>
      </c>
      <c r="H4932" s="12">
        <f t="shared" si="499"/>
        <v>9.8729584696521197E-2</v>
      </c>
      <c r="I4932" s="12">
        <f t="shared" si="500"/>
        <v>5.5949695351764639E-3</v>
      </c>
    </row>
    <row r="4933" spans="1:9" x14ac:dyDescent="0.3">
      <c r="A4933" s="1">
        <v>43689</v>
      </c>
      <c r="B4933" s="10">
        <v>7.7922837066704978E-3</v>
      </c>
      <c r="C4933" s="8">
        <f t="shared" si="502"/>
        <v>8.6363753947121882E-3</v>
      </c>
      <c r="D4933" s="8">
        <f t="shared" si="485"/>
        <v>1.2551292135684584E-2</v>
      </c>
      <c r="E4933" s="8">
        <f t="shared" si="490"/>
        <v>6.9085635611305434E-3</v>
      </c>
      <c r="F4933" s="8">
        <f t="shared" ref="F4933" si="503">C4933*$H$3+D4933*$I$3+E4933*$J$3+$K$3</f>
        <v>1.0291040181227805E-2</v>
      </c>
      <c r="G4933">
        <f t="shared" si="498"/>
        <v>2.4987564745573071E-3</v>
      </c>
      <c r="H4933" s="12">
        <f t="shared" si="499"/>
        <v>0.32067062348079989</v>
      </c>
      <c r="I4933" s="12">
        <f t="shared" si="500"/>
        <v>3.5330723775755413E-2</v>
      </c>
    </row>
    <row r="4934" spans="1:9" x14ac:dyDescent="0.3">
      <c r="A4934" s="1">
        <v>43690</v>
      </c>
      <c r="B4934" s="10">
        <v>1.2694767484819038E-2</v>
      </c>
      <c r="C4934" s="8">
        <f t="shared" si="502"/>
        <v>7.7922837066704978E-3</v>
      </c>
      <c r="D4934" s="8">
        <f t="shared" si="485"/>
        <v>1.0277277679639544E-2</v>
      </c>
      <c r="E4934" s="8">
        <f t="shared" si="490"/>
        <v>7.0760989446839893E-3</v>
      </c>
      <c r="F4934" s="8">
        <f>F4933*$H$3+D4933*$I$3+E4933*$J$3+$K$3</f>
        <v>1.0597950987074958E-2</v>
      </c>
      <c r="G4934">
        <f t="shared" si="498"/>
        <v>2.0968164977440799E-3</v>
      </c>
      <c r="H4934" s="12">
        <f t="shared" si="499"/>
        <v>0.16517171348364951</v>
      </c>
      <c r="I4934" s="12">
        <f t="shared" si="500"/>
        <v>1.7321902212487306E-2</v>
      </c>
    </row>
    <row r="4935" spans="1:9" x14ac:dyDescent="0.3">
      <c r="A4935" s="1">
        <v>43691</v>
      </c>
      <c r="B4935" s="10">
        <v>1.3354290181754339E-2</v>
      </c>
      <c r="C4935" s="8">
        <f t="shared" si="502"/>
        <v>1.2694767484819038E-2</v>
      </c>
      <c r="D4935" s="8">
        <f t="shared" si="485"/>
        <v>1.0852680414330351E-2</v>
      </c>
      <c r="E4935" s="8">
        <f t="shared" si="490"/>
        <v>7.5526494970903522E-3</v>
      </c>
      <c r="F4935" s="8">
        <f>F4934*$H$3+D4933*$I$3+E4933*$J$3+$K$3</f>
        <v>1.065487746760042E-2</v>
      </c>
      <c r="G4935">
        <f t="shared" si="498"/>
        <v>2.6994127141539183E-3</v>
      </c>
      <c r="H4935" s="12">
        <f t="shared" si="499"/>
        <v>0.20213824002731828</v>
      </c>
      <c r="I4935" s="12">
        <f t="shared" si="500"/>
        <v>2.7530024143455956E-2</v>
      </c>
    </row>
    <row r="4936" spans="1:9" x14ac:dyDescent="0.3">
      <c r="A4936" s="1">
        <v>43692</v>
      </c>
      <c r="B4936" s="10">
        <v>7.9033380449192864E-3</v>
      </c>
      <c r="C4936" s="8">
        <f t="shared" si="502"/>
        <v>1.3354290181754339E-2</v>
      </c>
      <c r="D4936" s="8">
        <f t="shared" ref="D4936:D4999" si="504">AVERAGE(B4931:B4935)</f>
        <v>1.0021181159970412E-2</v>
      </c>
      <c r="E4936" s="8">
        <f t="shared" si="490"/>
        <v>8.0421372967428781E-3</v>
      </c>
      <c r="F4936" s="8">
        <f>F4935*$H$3+D4933*$I$3+E4933*$J$3+$K$3</f>
        <v>1.0665436314416098E-2</v>
      </c>
      <c r="G4936">
        <f t="shared" si="498"/>
        <v>2.7620982694968113E-3</v>
      </c>
      <c r="H4936" s="12">
        <f t="shared" si="499"/>
        <v>0.34948502187280783</v>
      </c>
      <c r="I4936" s="12">
        <f t="shared" si="500"/>
        <v>4.0746469839505028E-2</v>
      </c>
    </row>
    <row r="4937" spans="1:9" x14ac:dyDescent="0.3">
      <c r="A4937" s="1">
        <v>43693</v>
      </c>
      <c r="B4937" s="10">
        <v>7.7944418135477899E-3</v>
      </c>
      <c r="C4937" s="8">
        <f t="shared" si="502"/>
        <v>7.9033380449192864E-3</v>
      </c>
      <c r="D4937" s="8">
        <f t="shared" si="504"/>
        <v>1.0076210962575069E-2</v>
      </c>
      <c r="E4937" s="8">
        <f t="shared" si="490"/>
        <v>8.2763629458931336E-3</v>
      </c>
      <c r="F4937" s="8">
        <f>F4936*$H$3+D4933*$I$3+E4933*$J$3+$K$3</f>
        <v>1.0667394792176321E-2</v>
      </c>
      <c r="G4937">
        <f t="shared" si="498"/>
        <v>2.8729529786285313E-3</v>
      </c>
      <c r="H4937" s="12">
        <f t="shared" si="499"/>
        <v>0.36858995773564596</v>
      </c>
      <c r="I4937" s="12">
        <f t="shared" si="500"/>
        <v>4.4460024468969683E-2</v>
      </c>
    </row>
    <row r="4938" spans="1:9" x14ac:dyDescent="0.3">
      <c r="A4938" s="1">
        <v>43696</v>
      </c>
      <c r="B4938" s="10">
        <v>9.3653429946480848E-3</v>
      </c>
      <c r="C4938" s="8">
        <f t="shared" si="502"/>
        <v>7.7944418135477899E-3</v>
      </c>
      <c r="D4938" s="8">
        <f t="shared" si="504"/>
        <v>9.9078242463421905E-3</v>
      </c>
      <c r="E4938" s="8">
        <f t="shared" si="490"/>
        <v>8.5044930388576898E-3</v>
      </c>
      <c r="F4938" s="8">
        <f t="shared" ref="F4938" si="505">C4938*$H$3+D4938*$I$3+E4938*$J$3+$K$3</f>
        <v>9.0945363823638561E-3</v>
      </c>
      <c r="G4938">
        <f t="shared" si="498"/>
        <v>2.708066122842287E-4</v>
      </c>
      <c r="H4938" s="12">
        <f t="shared" si="499"/>
        <v>2.8915824272424805E-2</v>
      </c>
      <c r="I4938" s="12">
        <f t="shared" si="500"/>
        <v>4.3472160982704899E-4</v>
      </c>
    </row>
    <row r="4939" spans="1:9" x14ac:dyDescent="0.3">
      <c r="A4939" s="1">
        <v>43697</v>
      </c>
      <c r="B4939" s="10">
        <v>4.5731795947973495E-3</v>
      </c>
      <c r="C4939" s="8">
        <f t="shared" si="502"/>
        <v>9.3653429946480848E-3</v>
      </c>
      <c r="D4939" s="8">
        <f t="shared" si="504"/>
        <v>1.0222436103937709E-2</v>
      </c>
      <c r="E4939" s="8">
        <f t="shared" si="490"/>
        <v>8.6989511735753432E-3</v>
      </c>
      <c r="F4939" s="8">
        <f>F4938*$H$3+D4938*$I$3+E4938*$J$3+$K$3</f>
        <v>9.3356807368243679E-3</v>
      </c>
      <c r="G4939">
        <f t="shared" si="498"/>
        <v>4.7625011420270183E-3</v>
      </c>
      <c r="H4939" s="12">
        <f t="shared" si="499"/>
        <v>1.0413982314285337</v>
      </c>
      <c r="I4939" s="12">
        <f t="shared" si="500"/>
        <v>0.2034953050948145</v>
      </c>
    </row>
    <row r="4940" spans="1:9" x14ac:dyDescent="0.3">
      <c r="A4940" s="1">
        <v>43698</v>
      </c>
      <c r="B4940" s="10">
        <v>7.769185801507001E-3</v>
      </c>
      <c r="C4940" s="8">
        <f t="shared" si="502"/>
        <v>4.5731795947973495E-3</v>
      </c>
      <c r="D4940" s="8">
        <f t="shared" si="504"/>
        <v>8.5981185259333699E-3</v>
      </c>
      <c r="E4940" s="8">
        <f t="shared" si="490"/>
        <v>8.663372492462431E-3</v>
      </c>
      <c r="F4940" s="8">
        <f>F4939*$H$3+D4938*$I$3+E4938*$J$3+$K$3</f>
        <v>9.3804087136061878E-3</v>
      </c>
      <c r="G4940">
        <f t="shared" si="498"/>
        <v>1.6112229120991868E-3</v>
      </c>
      <c r="H4940" s="12">
        <f t="shared" si="499"/>
        <v>0.20738632763637282</v>
      </c>
      <c r="I4940" s="12">
        <f t="shared" si="500"/>
        <v>1.6693282322551184E-2</v>
      </c>
    </row>
    <row r="4941" spans="1:9" x14ac:dyDescent="0.3">
      <c r="A4941" s="1">
        <v>43699</v>
      </c>
      <c r="B4941" s="10">
        <v>8.2508928287344813E-3</v>
      </c>
      <c r="C4941" s="8">
        <f t="shared" si="502"/>
        <v>7.769185801507001E-3</v>
      </c>
      <c r="D4941" s="8">
        <f t="shared" si="504"/>
        <v>7.4810976498839027E-3</v>
      </c>
      <c r="E4941" s="8">
        <f t="shared" si="490"/>
        <v>8.8565736575562225E-3</v>
      </c>
      <c r="F4941" s="8">
        <f>F4940*$H$3+D4938*$I$3+E4938*$J$3+$K$3</f>
        <v>9.3887049555458797E-3</v>
      </c>
      <c r="G4941">
        <f t="shared" si="498"/>
        <v>1.1378121268113984E-3</v>
      </c>
      <c r="H4941" s="12">
        <f t="shared" si="499"/>
        <v>0.13790169748040657</v>
      </c>
      <c r="I4941" s="12">
        <f t="shared" si="500"/>
        <v>7.9964855497121068E-3</v>
      </c>
    </row>
    <row r="4942" spans="1:9" x14ac:dyDescent="0.3">
      <c r="A4942" s="1">
        <v>43700</v>
      </c>
      <c r="B4942" s="10">
        <v>1.7725666368972368E-2</v>
      </c>
      <c r="C4942" s="8">
        <f t="shared" si="502"/>
        <v>8.2508928287344813E-3</v>
      </c>
      <c r="D4942" s="8">
        <f t="shared" si="504"/>
        <v>7.5506086066469413E-3</v>
      </c>
      <c r="E4942" s="8">
        <f t="shared" si="490"/>
        <v>9.0144665576806435E-3</v>
      </c>
      <c r="F4942" s="8">
        <f>F4941*$H$3+D4938*$I$3+E4938*$J$3+$K$3</f>
        <v>9.3902437604566763E-3</v>
      </c>
      <c r="G4942">
        <f t="shared" si="498"/>
        <v>8.3354226085156913E-3</v>
      </c>
      <c r="H4942" s="12">
        <f t="shared" si="499"/>
        <v>0.47024593800920844</v>
      </c>
      <c r="I4942" s="12">
        <f t="shared" si="500"/>
        <v>0.25232598099511527</v>
      </c>
    </row>
    <row r="4943" spans="1:9" x14ac:dyDescent="0.3">
      <c r="A4943" s="1">
        <v>43703</v>
      </c>
      <c r="B4943" s="10">
        <v>8.6905999739197558E-3</v>
      </c>
      <c r="C4943" s="8">
        <f t="shared" si="502"/>
        <v>1.7725666368972368E-2</v>
      </c>
      <c r="D4943" s="8">
        <f t="shared" si="504"/>
        <v>9.536853517731857E-3</v>
      </c>
      <c r="E4943" s="8">
        <f t="shared" si="490"/>
        <v>9.6373772224519101E-3</v>
      </c>
      <c r="F4943" s="8">
        <f t="shared" ref="F4943" si="506">C4943*$H$3+D4943*$I$3+E4943*$J$3+$K$3</f>
        <v>1.0990552802965355E-2</v>
      </c>
      <c r="G4943">
        <f t="shared" si="498"/>
        <v>2.2999528290455987E-3</v>
      </c>
      <c r="H4943" s="12">
        <f t="shared" si="499"/>
        <v>0.26464833681767563</v>
      </c>
      <c r="I4943" s="12">
        <f t="shared" si="500"/>
        <v>2.5527742607472703E-2</v>
      </c>
    </row>
    <row r="4944" spans="1:9" x14ac:dyDescent="0.3">
      <c r="A4944" s="1">
        <v>43704</v>
      </c>
      <c r="B4944" s="10">
        <v>9.0711315761410703E-3</v>
      </c>
      <c r="C4944" s="8">
        <f t="shared" si="502"/>
        <v>8.6905999739197558E-3</v>
      </c>
      <c r="D4944" s="8">
        <f t="shared" si="504"/>
        <v>9.4019049135861919E-3</v>
      </c>
      <c r="E4944" s="8">
        <f t="shared" si="490"/>
        <v>9.854123964931176E-3</v>
      </c>
      <c r="F4944" s="8">
        <f>F4943*$H$3+D4943*$I$3+E4943*$J$3+$K$3</f>
        <v>9.7413093617193802E-3</v>
      </c>
      <c r="G4944">
        <f t="shared" si="498"/>
        <v>6.7017778557830997E-4</v>
      </c>
      <c r="H4944" s="12">
        <f t="shared" si="499"/>
        <v>7.388028494052655E-2</v>
      </c>
      <c r="I4944" s="12">
        <f t="shared" si="500"/>
        <v>2.4810177160170532E-3</v>
      </c>
    </row>
    <row r="4945" spans="1:9" x14ac:dyDescent="0.3">
      <c r="A4945" s="1">
        <v>43705</v>
      </c>
      <c r="B4945" s="10">
        <v>7.4942271241118527E-3</v>
      </c>
      <c r="C4945" s="8">
        <f t="shared" si="502"/>
        <v>9.0711315761410703E-3</v>
      </c>
      <c r="D4945" s="8">
        <f t="shared" si="504"/>
        <v>1.0301495309854936E-2</v>
      </c>
      <c r="E4945" s="8">
        <f t="shared" si="490"/>
        <v>1.008228807952982E-2</v>
      </c>
      <c r="F4945" s="8">
        <f>F4944*$H$3+D4943*$I$3+E4943*$J$3+$K$3</f>
        <v>9.5095969844593009E-3</v>
      </c>
      <c r="G4945">
        <f t="shared" si="498"/>
        <v>2.0153698603474482E-3</v>
      </c>
      <c r="H4945" s="12">
        <f t="shared" si="499"/>
        <v>0.26892297590811159</v>
      </c>
      <c r="I4945" s="12">
        <f t="shared" si="500"/>
        <v>2.6238388053519079E-2</v>
      </c>
    </row>
    <row r="4946" spans="1:9" x14ac:dyDescent="0.3">
      <c r="A4946" s="1">
        <v>43706</v>
      </c>
      <c r="B4946" s="10">
        <v>9.1749678294421738E-3</v>
      </c>
      <c r="C4946" s="8">
        <f t="shared" si="502"/>
        <v>7.4942271241118527E-3</v>
      </c>
      <c r="D4946" s="8">
        <f t="shared" si="504"/>
        <v>1.0246503574375905E-2</v>
      </c>
      <c r="E4946" s="8">
        <f t="shared" si="490"/>
        <v>1.0300425445167691E-2</v>
      </c>
      <c r="F4946" s="8">
        <f>F4945*$H$3+D4943*$I$3+E4943*$J$3+$K$3</f>
        <v>9.4666184712225467E-3</v>
      </c>
      <c r="G4946">
        <f t="shared" si="498"/>
        <v>2.9165064178037284E-4</v>
      </c>
      <c r="H4946" s="12">
        <f t="shared" si="499"/>
        <v>3.1787647346781467E-2</v>
      </c>
      <c r="I4946" s="12">
        <f t="shared" si="500"/>
        <v>4.8455457887142117E-4</v>
      </c>
    </row>
    <row r="4947" spans="1:9" x14ac:dyDescent="0.3">
      <c r="A4947" s="1">
        <v>43707</v>
      </c>
      <c r="B4947" s="10">
        <v>7.4841871405495197E-3</v>
      </c>
      <c r="C4947" s="8">
        <f t="shared" si="502"/>
        <v>9.1749678294421738E-3</v>
      </c>
      <c r="D4947" s="8">
        <f t="shared" si="504"/>
        <v>1.0431318574517444E-2</v>
      </c>
      <c r="E4947" s="8">
        <f t="shared" si="490"/>
        <v>1.0462903519841193E-2</v>
      </c>
      <c r="F4947" s="8">
        <f>F4946*$H$3+D4943*$I$3+E4943*$J$3+$K$3</f>
        <v>9.4586467235676167E-3</v>
      </c>
      <c r="G4947">
        <f t="shared" si="498"/>
        <v>1.9744595830180969E-3</v>
      </c>
      <c r="H4947" s="12">
        <f t="shared" si="499"/>
        <v>0.26381750562067374</v>
      </c>
      <c r="I4947" s="12">
        <f t="shared" si="500"/>
        <v>2.5390387305428641E-2</v>
      </c>
    </row>
    <row r="4948" spans="1:9" x14ac:dyDescent="0.3">
      <c r="A4948" s="1">
        <v>43711</v>
      </c>
      <c r="B4948" s="10">
        <v>8.090667179352657E-3</v>
      </c>
      <c r="C4948" s="8">
        <f t="shared" si="502"/>
        <v>7.4841871405495197E-3</v>
      </c>
      <c r="D4948" s="8">
        <f t="shared" si="504"/>
        <v>8.3830227288328747E-3</v>
      </c>
      <c r="E4948" s="8">
        <f t="shared" si="490"/>
        <v>1.0244822396331052E-2</v>
      </c>
      <c r="F4948" s="8">
        <f t="shared" ref="F4948" si="507">C4948*$H$3+D4948*$I$3+E4948*$J$3+$K$3</f>
        <v>8.6172374993476776E-3</v>
      </c>
      <c r="G4948">
        <f t="shared" si="498"/>
        <v>5.2657031999502057E-4</v>
      </c>
      <c r="H4948" s="12">
        <f t="shared" si="499"/>
        <v>6.508367089166954E-2</v>
      </c>
      <c r="I4948" s="12">
        <f t="shared" si="500"/>
        <v>1.9467330199742783E-3</v>
      </c>
    </row>
    <row r="4949" spans="1:9" x14ac:dyDescent="0.3">
      <c r="A4949" s="1">
        <v>43712</v>
      </c>
      <c r="B4949" s="10">
        <v>6.9778390967054496E-3</v>
      </c>
      <c r="C4949" s="8">
        <f t="shared" si="502"/>
        <v>8.090667179352657E-3</v>
      </c>
      <c r="D4949" s="8">
        <f t="shared" si="504"/>
        <v>8.2630361699194549E-3</v>
      </c>
      <c r="E4949" s="8">
        <f t="shared" si="490"/>
        <v>9.9212190064296209E-3</v>
      </c>
      <c r="F4949" s="8">
        <f>F4948*$H$3+D4948*$I$3+E4948*$J$3+$K$3</f>
        <v>8.827398132194908E-3</v>
      </c>
      <c r="G4949">
        <f t="shared" si="498"/>
        <v>1.8495590354894583E-3</v>
      </c>
      <c r="H4949" s="12">
        <f t="shared" si="499"/>
        <v>0.26506186368824669</v>
      </c>
      <c r="I4949" s="12">
        <f t="shared" si="500"/>
        <v>2.5596201599021429E-2</v>
      </c>
    </row>
    <row r="4950" spans="1:9" x14ac:dyDescent="0.3">
      <c r="A4950" s="1">
        <v>43713</v>
      </c>
      <c r="B4950" s="10">
        <v>9.3703342373366565E-3</v>
      </c>
      <c r="C4950" s="8">
        <f t="shared" si="502"/>
        <v>6.9778390967054496E-3</v>
      </c>
      <c r="D4950" s="8">
        <f t="shared" si="504"/>
        <v>7.8443776740323296E-3</v>
      </c>
      <c r="E4950" s="8">
        <f t="shared" si="490"/>
        <v>9.8619758826825315E-3</v>
      </c>
      <c r="F4950" s="8">
        <f>F4949*$H$3+D4948*$I$3+E4948*$J$3+$K$3</f>
        <v>8.8663791812328314E-3</v>
      </c>
      <c r="G4950">
        <f t="shared" si="498"/>
        <v>5.0395505610382509E-4</v>
      </c>
      <c r="H4950" s="12">
        <f t="shared" si="499"/>
        <v>5.3781972269013205E-2</v>
      </c>
      <c r="I4950" s="12">
        <f t="shared" si="500"/>
        <v>1.5566161027118497E-3</v>
      </c>
    </row>
    <row r="4951" spans="1:9" x14ac:dyDescent="0.3">
      <c r="A4951" s="1">
        <v>43714</v>
      </c>
      <c r="B4951" s="10">
        <v>3.1130640940757004E-3</v>
      </c>
      <c r="C4951" s="8">
        <f t="shared" si="502"/>
        <v>9.3703342373366565E-3</v>
      </c>
      <c r="D4951" s="8">
        <f t="shared" si="504"/>
        <v>8.2195990966772922E-3</v>
      </c>
      <c r="E4951" s="8">
        <f t="shared" si="490"/>
        <v>9.4168839849752984E-3</v>
      </c>
      <c r="F4951" s="8">
        <f>F4950*$H$3+D4948*$I$3+E4948*$J$3+$K$3</f>
        <v>8.8736094705763255E-3</v>
      </c>
      <c r="G4951">
        <f t="shared" si="498"/>
        <v>5.7605453765006247E-3</v>
      </c>
      <c r="H4951" s="12">
        <f t="shared" si="499"/>
        <v>1.8504422660179722</v>
      </c>
      <c r="I4951" s="12">
        <f t="shared" si="500"/>
        <v>0.39829691523647304</v>
      </c>
    </row>
    <row r="4952" spans="1:9" x14ac:dyDescent="0.3">
      <c r="A4952" s="1">
        <v>43717</v>
      </c>
      <c r="B4952" s="10">
        <v>5.4687422715771102E-3</v>
      </c>
      <c r="C4952" s="8">
        <f t="shared" si="502"/>
        <v>3.1130640940757004E-3</v>
      </c>
      <c r="D4952" s="8">
        <f t="shared" si="504"/>
        <v>7.0072183496039959E-3</v>
      </c>
      <c r="E4952" s="8">
        <f t="shared" si="490"/>
        <v>9.1121253614621488E-3</v>
      </c>
      <c r="F4952" s="8">
        <f>F4951*$H$3+D4948*$I$3+E4948*$J$3+$K$3</f>
        <v>8.8749505602925063E-3</v>
      </c>
      <c r="G4952">
        <f t="shared" si="498"/>
        <v>3.4062082887153962E-3</v>
      </c>
      <c r="H4952" s="12">
        <f t="shared" si="499"/>
        <v>0.62285039586133073</v>
      </c>
      <c r="I4952" s="12">
        <f t="shared" si="500"/>
        <v>0.1003838516858282</v>
      </c>
    </row>
    <row r="4953" spans="1:9" x14ac:dyDescent="0.3">
      <c r="A4953" s="1">
        <v>43718</v>
      </c>
      <c r="B4953" s="10">
        <v>6.1494758724127373E-3</v>
      </c>
      <c r="C4953" s="8">
        <f t="shared" si="502"/>
        <v>5.4687422715771102E-3</v>
      </c>
      <c r="D4953" s="8">
        <f t="shared" si="504"/>
        <v>6.604129375809514E-3</v>
      </c>
      <c r="E4953" s="8">
        <f t="shared" ref="E4953:E5016" si="508">AVERAGE(B4931:B4952)</f>
        <v>8.56471426228138E-3</v>
      </c>
      <c r="F4953" s="8">
        <f t="shared" ref="F4953" si="509">C4953*$H$3+D4953*$I$3+E4953*$J$3+$K$3</f>
        <v>6.9374721184613138E-3</v>
      </c>
      <c r="G4953">
        <f t="shared" si="498"/>
        <v>7.8799624604857649E-4</v>
      </c>
      <c r="H4953" s="12">
        <f t="shared" si="499"/>
        <v>0.12814039153867066</v>
      </c>
      <c r="I4953" s="12">
        <f t="shared" si="500"/>
        <v>6.9851049441034263E-3</v>
      </c>
    </row>
    <row r="4954" spans="1:9" x14ac:dyDescent="0.3">
      <c r="A4954" s="1">
        <v>43719</v>
      </c>
      <c r="B4954" s="10">
        <v>4.6533153326556451E-3</v>
      </c>
      <c r="C4954" s="8">
        <f t="shared" si="502"/>
        <v>6.1494758724127373E-3</v>
      </c>
      <c r="D4954" s="8">
        <f t="shared" si="504"/>
        <v>6.2158911144215307E-3</v>
      </c>
      <c r="E4954" s="8">
        <f t="shared" si="508"/>
        <v>8.4975000277594144E-3</v>
      </c>
      <c r="F4954" s="8">
        <f>F4953*$H$3+D4953*$I$3+E4953*$J$3+$K$3</f>
        <v>7.2098953092806601E-3</v>
      </c>
      <c r="G4954">
        <f t="shared" si="498"/>
        <v>2.556579976625015E-3</v>
      </c>
      <c r="H4954" s="12">
        <f t="shared" si="499"/>
        <v>0.54941042973891385</v>
      </c>
      <c r="I4954" s="12">
        <f t="shared" si="500"/>
        <v>8.3281273014282009E-2</v>
      </c>
    </row>
    <row r="4955" spans="1:9" x14ac:dyDescent="0.3">
      <c r="A4955" s="1">
        <v>43720</v>
      </c>
      <c r="B4955" s="10">
        <v>5.12718983393617E-3</v>
      </c>
      <c r="C4955" s="8">
        <f t="shared" si="502"/>
        <v>4.6533153326556451E-3</v>
      </c>
      <c r="D4955" s="8">
        <f t="shared" si="504"/>
        <v>5.7509863616115701E-3</v>
      </c>
      <c r="E4955" s="8">
        <f t="shared" si="508"/>
        <v>8.3164518431204804E-3</v>
      </c>
      <c r="F4955" s="8">
        <f>F4954*$H$3+D4953*$I$3+E4953*$J$3+$K$3</f>
        <v>7.2604249523281093E-3</v>
      </c>
      <c r="G4955">
        <f t="shared" si="498"/>
        <v>2.1332351183919393E-3</v>
      </c>
      <c r="H4955" s="12">
        <f t="shared" si="499"/>
        <v>0.41606322127422457</v>
      </c>
      <c r="I4955" s="12">
        <f t="shared" si="500"/>
        <v>5.4063801813707624E-2</v>
      </c>
    </row>
    <row r="4956" spans="1:9" x14ac:dyDescent="0.3">
      <c r="A4956" s="1">
        <v>43721</v>
      </c>
      <c r="B4956" s="10">
        <v>3.1440616193668921E-3</v>
      </c>
      <c r="C4956" s="8">
        <f t="shared" si="502"/>
        <v>5.12718983393617E-3</v>
      </c>
      <c r="D4956" s="8">
        <f t="shared" si="504"/>
        <v>4.902357480931473E-3</v>
      </c>
      <c r="E4956" s="8">
        <f t="shared" si="508"/>
        <v>8.1953112125416495E-3</v>
      </c>
      <c r="F4956" s="8">
        <f>F4955*$H$3+D4953*$I$3+E4953*$J$3+$K$3</f>
        <v>7.2697972998834823E-3</v>
      </c>
      <c r="G4956">
        <f t="shared" si="498"/>
        <v>4.1257356805165903E-3</v>
      </c>
      <c r="H4956" s="12">
        <f t="shared" si="499"/>
        <v>1.3122311773734812</v>
      </c>
      <c r="I4956" s="12">
        <f t="shared" si="500"/>
        <v>0.2706956435437442</v>
      </c>
    </row>
    <row r="4957" spans="1:9" x14ac:dyDescent="0.3">
      <c r="A4957" s="1">
        <v>43724</v>
      </c>
      <c r="B4957" s="10">
        <v>4.441909882635345E-3</v>
      </c>
      <c r="C4957" s="8">
        <f t="shared" si="502"/>
        <v>3.1440616193668921E-3</v>
      </c>
      <c r="D4957" s="8">
        <f t="shared" si="504"/>
        <v>4.9085569859897106E-3</v>
      </c>
      <c r="E4957" s="8">
        <f t="shared" si="508"/>
        <v>7.7611882186574607E-3</v>
      </c>
      <c r="F4957" s="8">
        <f>F4956*$H$3+D4953*$I$3+E4953*$J$3+$K$3</f>
        <v>7.2715357031929266E-3</v>
      </c>
      <c r="G4957">
        <f t="shared" si="498"/>
        <v>2.8296258205575816E-3</v>
      </c>
      <c r="H4957" s="12">
        <f t="shared" si="499"/>
        <v>0.63702909228739013</v>
      </c>
      <c r="I4957" s="12">
        <f t="shared" si="500"/>
        <v>0.10374576304132521</v>
      </c>
    </row>
    <row r="4958" spans="1:9" x14ac:dyDescent="0.3">
      <c r="A4958" s="1">
        <v>43725</v>
      </c>
      <c r="B4958" s="10">
        <v>2.2192844949732891E-3</v>
      </c>
      <c r="C4958" s="8">
        <f t="shared" si="502"/>
        <v>4.441909882635345E-3</v>
      </c>
      <c r="D4958" s="8">
        <f t="shared" si="504"/>
        <v>4.7031905082013572E-3</v>
      </c>
      <c r="E4958" s="8">
        <f t="shared" si="508"/>
        <v>7.3560800232429589E-3</v>
      </c>
      <c r="F4958" s="8">
        <f t="shared" ref="F4958" si="510">C4958*$H$3+D4958*$I$3+E4958*$J$3+$K$3</f>
        <v>5.4805532368413174E-3</v>
      </c>
      <c r="G4958">
        <f t="shared" si="498"/>
        <v>3.2612687418680283E-3</v>
      </c>
      <c r="H4958" s="12">
        <f t="shared" si="499"/>
        <v>1.4695135974026081</v>
      </c>
      <c r="I4958" s="12">
        <f t="shared" si="500"/>
        <v>0.30895924878537784</v>
      </c>
    </row>
    <row r="4959" spans="1:9" x14ac:dyDescent="0.3">
      <c r="A4959" s="1">
        <v>43726</v>
      </c>
      <c r="B4959" s="10">
        <v>8.0459906845495935E-3</v>
      </c>
      <c r="C4959" s="8">
        <f t="shared" si="502"/>
        <v>2.2192844949732891E-3</v>
      </c>
      <c r="D4959" s="8">
        <f t="shared" si="504"/>
        <v>3.9171522327134684E-3</v>
      </c>
      <c r="E4959" s="8">
        <f t="shared" si="508"/>
        <v>7.0977139527908691E-3</v>
      </c>
      <c r="F4959" s="8">
        <f>F4958*$H$3+D4958*$I$3+E4958*$J$3+$K$3</f>
        <v>5.6732030541486716E-3</v>
      </c>
      <c r="G4959">
        <f t="shared" si="498"/>
        <v>2.3727876304009219E-3</v>
      </c>
      <c r="H4959" s="12">
        <f t="shared" si="499"/>
        <v>0.29490310434453954</v>
      </c>
      <c r="I4959" s="12">
        <f t="shared" si="500"/>
        <v>6.8824746863694442E-2</v>
      </c>
    </row>
    <row r="4960" spans="1:9" x14ac:dyDescent="0.3">
      <c r="A4960" s="1">
        <v>43727</v>
      </c>
      <c r="B4960" s="10">
        <v>4.5555485290386163E-3</v>
      </c>
      <c r="C4960" s="8">
        <f t="shared" si="502"/>
        <v>8.0459906845495935E-3</v>
      </c>
      <c r="D4960" s="8">
        <f t="shared" si="504"/>
        <v>4.5956873030922581E-3</v>
      </c>
      <c r="E4960" s="8">
        <f t="shared" si="508"/>
        <v>7.1091479923818595E-3</v>
      </c>
      <c r="F4960" s="8">
        <f>F4959*$H$3+D4958*$I$3+E4958*$J$3+$K$3</f>
        <v>5.7089361592210378E-3</v>
      </c>
      <c r="G4960">
        <f t="shared" si="498"/>
        <v>1.1533876301824215E-3</v>
      </c>
      <c r="H4960" s="12">
        <f t="shared" si="499"/>
        <v>0.25318304103893008</v>
      </c>
      <c r="I4960" s="12">
        <f t="shared" si="500"/>
        <v>2.3654775494002411E-2</v>
      </c>
    </row>
    <row r="4961" spans="1:9" x14ac:dyDescent="0.3">
      <c r="A4961" s="1">
        <v>43728</v>
      </c>
      <c r="B4961" s="10">
        <v>6.292906620052512E-3</v>
      </c>
      <c r="C4961" s="8">
        <f t="shared" si="502"/>
        <v>4.5555485290386163E-3</v>
      </c>
      <c r="D4961" s="8">
        <f t="shared" si="504"/>
        <v>4.4813590421127463E-3</v>
      </c>
      <c r="E4961" s="8">
        <f t="shared" si="508"/>
        <v>6.8905209712177926E-3</v>
      </c>
      <c r="F4961" s="8">
        <f>F4960*$H$3+D4958*$I$3+E4958*$J$3+$K$3</f>
        <v>5.7155640128881691E-3</v>
      </c>
      <c r="G4961">
        <f t="shared" si="498"/>
        <v>5.7734260716434289E-4</v>
      </c>
      <c r="H4961" s="12">
        <f t="shared" si="499"/>
        <v>9.1744982409976583E-2</v>
      </c>
      <c r="I4961" s="12">
        <f t="shared" si="500"/>
        <v>4.7822761241649303E-3</v>
      </c>
    </row>
    <row r="4962" spans="1:9" x14ac:dyDescent="0.3">
      <c r="A4962" s="1">
        <v>43731</v>
      </c>
      <c r="B4962" s="10">
        <v>4.6378208104506814E-3</v>
      </c>
      <c r="C4962" s="8">
        <f t="shared" si="502"/>
        <v>6.292906620052512E-3</v>
      </c>
      <c r="D4962" s="8">
        <f t="shared" si="504"/>
        <v>5.1111280422498715E-3</v>
      </c>
      <c r="E4962" s="8">
        <f t="shared" si="508"/>
        <v>6.9686903814566636E-3</v>
      </c>
      <c r="F4962" s="8">
        <f>F4961*$H$3+D4958*$I$3+E4958*$J$3+$K$3</f>
        <v>5.7167933615312255E-3</v>
      </c>
      <c r="G4962">
        <f t="shared" si="498"/>
        <v>1.0789725510805441E-3</v>
      </c>
      <c r="H4962" s="12">
        <f t="shared" si="499"/>
        <v>0.23264645081785615</v>
      </c>
      <c r="I4962" s="12">
        <f t="shared" si="500"/>
        <v>2.0426072810667328E-2</v>
      </c>
    </row>
    <row r="4963" spans="1:9" x14ac:dyDescent="0.3">
      <c r="A4963" s="1">
        <v>43732</v>
      </c>
      <c r="B4963" s="10">
        <v>9.6859127053843062E-3</v>
      </c>
      <c r="C4963" s="8">
        <f t="shared" si="502"/>
        <v>4.6378208104506814E-3</v>
      </c>
      <c r="D4963" s="8">
        <f t="shared" si="504"/>
        <v>5.1503102278129386E-3</v>
      </c>
      <c r="E4963" s="8">
        <f t="shared" si="508"/>
        <v>6.8263556091359232E-3</v>
      </c>
      <c r="F4963" s="8">
        <f t="shared" ref="F4963" si="511">C4963*$H$3+D4963*$I$3+E4963*$J$3+$K$3</f>
        <v>5.6357069310515222E-3</v>
      </c>
      <c r="G4963">
        <f t="shared" si="498"/>
        <v>4.050205774332784E-3</v>
      </c>
      <c r="H4963" s="12">
        <f t="shared" si="499"/>
        <v>0.41815427183039894</v>
      </c>
      <c r="I4963" s="12">
        <f t="shared" si="500"/>
        <v>0.17711869087076315</v>
      </c>
    </row>
    <row r="4964" spans="1:9" x14ac:dyDescent="0.3">
      <c r="A4964" s="1">
        <v>43733</v>
      </c>
      <c r="B4964" s="10">
        <v>7.9529192783532304E-3</v>
      </c>
      <c r="C4964" s="8">
        <f t="shared" si="502"/>
        <v>9.6859127053843062E-3</v>
      </c>
      <c r="D4964" s="8">
        <f t="shared" si="504"/>
        <v>6.6436358698951413E-3</v>
      </c>
      <c r="E4964" s="8">
        <f t="shared" si="508"/>
        <v>6.8915837853472791E-3</v>
      </c>
      <c r="F4964" s="8">
        <f>F4963*$H$3+D4963*$I$3+E4963*$J$3+$K$3</f>
        <v>5.8207970084576044E-3</v>
      </c>
      <c r="G4964">
        <f t="shared" si="498"/>
        <v>2.132122269895626E-3</v>
      </c>
      <c r="H4964" s="12">
        <f t="shared" si="499"/>
        <v>0.26809303543404173</v>
      </c>
      <c r="I4964" s="12">
        <f t="shared" si="500"/>
        <v>5.4192000548172414E-2</v>
      </c>
    </row>
    <row r="4965" spans="1:9" x14ac:dyDescent="0.3">
      <c r="A4965" s="1">
        <v>43734</v>
      </c>
      <c r="B4965" s="10">
        <v>5.6765399277823861E-3</v>
      </c>
      <c r="C4965" s="8">
        <f t="shared" si="502"/>
        <v>7.9529192783532304E-3</v>
      </c>
      <c r="D4965" s="8">
        <f t="shared" si="504"/>
        <v>6.6250215886558689E-3</v>
      </c>
      <c r="E4965" s="8">
        <f t="shared" si="508"/>
        <v>6.4473680085009527E-3</v>
      </c>
      <c r="F4965" s="8">
        <f>F4964*$H$3+D4963*$I$3+E4963*$J$3+$K$3</f>
        <v>5.8551279166112946E-3</v>
      </c>
      <c r="G4965">
        <f t="shared" si="498"/>
        <v>1.7858798882890853E-4</v>
      </c>
      <c r="H4965" s="12">
        <f t="shared" si="499"/>
        <v>3.1460712176946889E-2</v>
      </c>
      <c r="I4965" s="12">
        <f t="shared" si="500"/>
        <v>4.7483969395711867E-4</v>
      </c>
    </row>
    <row r="4966" spans="1:9" x14ac:dyDescent="0.3">
      <c r="A4966" s="1">
        <v>43735</v>
      </c>
      <c r="B4966" s="10">
        <v>9.1671598044351169E-3</v>
      </c>
      <c r="C4966" s="8">
        <f t="shared" si="502"/>
        <v>5.6765399277823861E-3</v>
      </c>
      <c r="D4966" s="8">
        <f t="shared" si="504"/>
        <v>6.8492198684046244E-3</v>
      </c>
      <c r="E4966" s="8">
        <f t="shared" si="508"/>
        <v>6.3103652791310725E-3</v>
      </c>
      <c r="F4966" s="8">
        <f>F4965*$H$3+D4963*$I$3+E4963*$J$3+$K$3</f>
        <v>5.8614956877591296E-3</v>
      </c>
      <c r="G4966">
        <f t="shared" si="498"/>
        <v>3.3056641166759873E-3</v>
      </c>
      <c r="H4966" s="12">
        <f t="shared" si="499"/>
        <v>0.36059850457463288</v>
      </c>
      <c r="I4966" s="12">
        <f t="shared" si="500"/>
        <v>0.11673985697787392</v>
      </c>
    </row>
    <row r="4967" spans="1:9" x14ac:dyDescent="0.3">
      <c r="A4967" s="1">
        <v>43738</v>
      </c>
      <c r="B4967" s="10">
        <v>4.0261999985284347E-3</v>
      </c>
      <c r="C4967" s="8">
        <f t="shared" si="502"/>
        <v>9.1671598044351169E-3</v>
      </c>
      <c r="D4967" s="8">
        <f t="shared" si="504"/>
        <v>7.4240705052811438E-3</v>
      </c>
      <c r="E4967" s="8">
        <f t="shared" si="508"/>
        <v>6.3147301985989829E-3</v>
      </c>
      <c r="F4967" s="8">
        <f>F4966*$H$3+D4963*$I$3+E4963*$J$3+$K$3</f>
        <v>5.8626767957336021E-3</v>
      </c>
      <c r="G4967">
        <f t="shared" si="498"/>
        <v>1.8364767972051674E-3</v>
      </c>
      <c r="H4967" s="12">
        <f t="shared" si="499"/>
        <v>0.45613153789588068</v>
      </c>
      <c r="I4967" s="12">
        <f t="shared" si="500"/>
        <v>6.2534432023133579E-2</v>
      </c>
    </row>
    <row r="4968" spans="1:9" x14ac:dyDescent="0.3">
      <c r="A4968" s="1">
        <v>43739</v>
      </c>
      <c r="B4968" s="10">
        <v>9.385575954372562E-3</v>
      </c>
      <c r="C4968" s="8">
        <f t="shared" si="502"/>
        <v>4.0261999985284347E-3</v>
      </c>
      <c r="D4968" s="8">
        <f t="shared" si="504"/>
        <v>7.301746342896695E-3</v>
      </c>
      <c r="E4968" s="8">
        <f t="shared" si="508"/>
        <v>6.157092601981556E-3</v>
      </c>
      <c r="F4968" s="8">
        <f t="shared" ref="F4968" si="512">C4968*$H$3+D4968*$I$3+E4968*$J$3+$K$3</f>
        <v>6.5074673853602319E-3</v>
      </c>
      <c r="G4968">
        <f t="shared" si="498"/>
        <v>2.8781085690123302E-3</v>
      </c>
      <c r="H4968" s="12">
        <f t="shared" si="499"/>
        <v>0.3066523123358747</v>
      </c>
      <c r="I4968" s="12">
        <f t="shared" si="500"/>
        <v>7.6054140500555034E-2</v>
      </c>
    </row>
    <row r="4969" spans="1:9" x14ac:dyDescent="0.3">
      <c r="A4969" s="1">
        <v>43740</v>
      </c>
      <c r="B4969" s="10">
        <v>1.0782044873914173E-2</v>
      </c>
      <c r="C4969" s="8">
        <f t="shared" si="502"/>
        <v>9.385575954372562E-3</v>
      </c>
      <c r="D4969" s="8">
        <f t="shared" si="504"/>
        <v>7.2416789926943465E-3</v>
      </c>
      <c r="E4969" s="8">
        <f t="shared" si="508"/>
        <v>6.1666656985693005E-3</v>
      </c>
      <c r="F4969" s="8">
        <f>F4968*$H$3+D4968*$I$3+E4968*$J$3+$K$3</f>
        <v>6.9676982305566341E-3</v>
      </c>
      <c r="G4969">
        <f t="shared" si="498"/>
        <v>3.8143466433575388E-3</v>
      </c>
      <c r="H4969" s="12">
        <f t="shared" si="499"/>
        <v>0.3537683888318699</v>
      </c>
      <c r="I4969" s="12">
        <f t="shared" si="500"/>
        <v>0.11083550488821037</v>
      </c>
    </row>
    <row r="4970" spans="1:9" x14ac:dyDescent="0.3">
      <c r="A4970" s="1">
        <v>43741</v>
      </c>
      <c r="B4970" s="10">
        <v>1.3386958599139874E-2</v>
      </c>
      <c r="C4970" s="8">
        <f t="shared" si="502"/>
        <v>1.0782044873914173E-2</v>
      </c>
      <c r="D4970" s="8">
        <f t="shared" si="504"/>
        <v>7.8075041118065343E-3</v>
      </c>
      <c r="E4970" s="8">
        <f t="shared" si="508"/>
        <v>6.3165683228131484E-3</v>
      </c>
      <c r="F4970" s="8">
        <f>F4969*$H$3+D4968*$I$3+E4968*$J$3+$K$3</f>
        <v>7.0530628438160896E-3</v>
      </c>
      <c r="G4970">
        <f t="shared" si="498"/>
        <v>6.3338957553237844E-3</v>
      </c>
      <c r="H4970" s="12">
        <f t="shared" si="499"/>
        <v>0.47313926523465483</v>
      </c>
      <c r="I4970" s="12">
        <f t="shared" si="500"/>
        <v>0.2572157565047577</v>
      </c>
    </row>
    <row r="4971" spans="1:9" x14ac:dyDescent="0.3">
      <c r="A4971" s="1">
        <v>43742</v>
      </c>
      <c r="B4971" s="10">
        <v>5.6798107735734306E-3</v>
      </c>
      <c r="C4971" s="8">
        <f t="shared" si="502"/>
        <v>1.3386958599139874E-2</v>
      </c>
      <c r="D4971" s="8">
        <f t="shared" si="504"/>
        <v>9.3495878460780318E-3</v>
      </c>
      <c r="E4971" s="8">
        <f t="shared" si="508"/>
        <v>6.5573088418943862E-3</v>
      </c>
      <c r="F4971" s="8">
        <f>F4970*$H$3+D4968*$I$3+E4968*$J$3+$K$3</f>
        <v>7.0688964570408321E-3</v>
      </c>
      <c r="G4971">
        <f t="shared" si="498"/>
        <v>1.3890856834674016E-3</v>
      </c>
      <c r="H4971" s="12">
        <f t="shared" si="499"/>
        <v>0.24456548621838395</v>
      </c>
      <c r="I4971" s="12">
        <f t="shared" si="500"/>
        <v>2.2279738172499286E-2</v>
      </c>
    </row>
    <row r="4972" spans="1:9" x14ac:dyDescent="0.3">
      <c r="A4972" s="1">
        <v>43745</v>
      </c>
      <c r="B4972" s="10">
        <v>6.4832115771710904E-3</v>
      </c>
      <c r="C4972" s="8">
        <f t="shared" si="502"/>
        <v>5.6798107735734306E-3</v>
      </c>
      <c r="D4972" s="8">
        <f t="shared" si="504"/>
        <v>8.6521180399056936E-3</v>
      </c>
      <c r="E4972" s="8">
        <f t="shared" si="508"/>
        <v>6.4983075544792941E-3</v>
      </c>
      <c r="F4972" s="8">
        <f>F4971*$H$3+D4968*$I$3+E4968*$J$3+$K$3</f>
        <v>7.0718333098909562E-3</v>
      </c>
      <c r="G4972">
        <f t="shared" si="498"/>
        <v>5.8862173271986579E-4</v>
      </c>
      <c r="H4972" s="12">
        <f t="shared" si="499"/>
        <v>9.0791689537410916E-2</v>
      </c>
      <c r="I4972" s="12">
        <f t="shared" si="500"/>
        <v>3.669080322360907E-3</v>
      </c>
    </row>
    <row r="4973" spans="1:9" x14ac:dyDescent="0.3">
      <c r="A4973" s="1">
        <v>43746</v>
      </c>
      <c r="B4973" s="10">
        <v>8.3604869486413463E-3</v>
      </c>
      <c r="C4973" s="8">
        <f t="shared" si="502"/>
        <v>6.4832115771710904E-3</v>
      </c>
      <c r="D4973" s="8">
        <f t="shared" si="504"/>
        <v>9.1435203556342257E-3</v>
      </c>
      <c r="E4973" s="8">
        <f t="shared" si="508"/>
        <v>6.3670747062899487E-3</v>
      </c>
      <c r="F4973" s="8">
        <f t="shared" ref="F4973" si="513">C4973*$H$3+D4973*$I$3+E4973*$J$3+$K$3</f>
        <v>7.9788298509701448E-3</v>
      </c>
      <c r="G4973">
        <f t="shared" si="498"/>
        <v>3.8165709767120151E-4</v>
      </c>
      <c r="H4973" s="12">
        <f t="shared" si="499"/>
        <v>4.5650103877409219E-2</v>
      </c>
      <c r="I4973" s="12">
        <f t="shared" si="500"/>
        <v>1.1088107239598521E-3</v>
      </c>
    </row>
    <row r="4974" spans="1:9" x14ac:dyDescent="0.3">
      <c r="A4974" s="1">
        <v>43747</v>
      </c>
      <c r="B4974" s="10">
        <v>7.8976663380339821E-3</v>
      </c>
      <c r="C4974" s="8">
        <f t="shared" si="502"/>
        <v>8.3604869486413463E-3</v>
      </c>
      <c r="D4974" s="8">
        <f t="shared" si="504"/>
        <v>8.9385025544879825E-3</v>
      </c>
      <c r="E4974" s="8">
        <f t="shared" si="508"/>
        <v>6.6055939269520228E-3</v>
      </c>
      <c r="F4974" s="8">
        <f>F4973*$H$3+D4973*$I$3+E4973*$J$3+$K$3</f>
        <v>8.2562403654091454E-3</v>
      </c>
      <c r="G4974">
        <f t="shared" si="498"/>
        <v>3.5857402737516329E-4</v>
      </c>
      <c r="H4974" s="12">
        <f t="shared" si="499"/>
        <v>4.5402529307717689E-2</v>
      </c>
      <c r="I4974" s="12">
        <f t="shared" si="500"/>
        <v>9.7133958907180684E-4</v>
      </c>
    </row>
    <row r="4975" spans="1:9" x14ac:dyDescent="0.3">
      <c r="A4975" s="1">
        <v>43748</v>
      </c>
      <c r="B4975" s="10">
        <v>6.3381099825444631E-3</v>
      </c>
      <c r="C4975" s="8">
        <f t="shared" si="502"/>
        <v>7.8976663380339821E-3</v>
      </c>
      <c r="D4975" s="8">
        <f t="shared" si="504"/>
        <v>8.3616268473119433E-3</v>
      </c>
      <c r="E4975" s="8">
        <f t="shared" si="508"/>
        <v>6.7159995663364259E-3</v>
      </c>
      <c r="F4975" s="8">
        <f>F4974*$H$3+D4973*$I$3+E4973*$J$3+$K$3</f>
        <v>8.3076950680357944E-3</v>
      </c>
      <c r="G4975">
        <f t="shared" si="498"/>
        <v>1.9695850854913313E-3</v>
      </c>
      <c r="H4975" s="12">
        <f t="shared" si="499"/>
        <v>0.31075274662567981</v>
      </c>
      <c r="I4975" s="12">
        <f t="shared" si="500"/>
        <v>3.3521980485809566E-2</v>
      </c>
    </row>
    <row r="4976" spans="1:9" x14ac:dyDescent="0.3">
      <c r="A4976" s="1">
        <v>43749</v>
      </c>
      <c r="B4976" s="10">
        <v>1.1798960073496154E-2</v>
      </c>
      <c r="C4976" s="8">
        <f t="shared" si="502"/>
        <v>6.3381099825444631E-3</v>
      </c>
      <c r="D4976" s="8">
        <f t="shared" si="504"/>
        <v>6.9518571239928616E-3</v>
      </c>
      <c r="E4976" s="8">
        <f t="shared" si="508"/>
        <v>6.7245738440696876E-3</v>
      </c>
      <c r="F4976" s="8">
        <f>F4975*$H$3+D4973*$I$3+E4973*$J$3+$K$3</f>
        <v>8.3172389976440535E-3</v>
      </c>
      <c r="G4976">
        <f t="shared" si="498"/>
        <v>3.4817210758521008E-3</v>
      </c>
      <c r="H4976" s="12">
        <f t="shared" si="499"/>
        <v>0.29508711396295373</v>
      </c>
      <c r="I4976" s="12">
        <f t="shared" si="500"/>
        <v>6.8933959049654492E-2</v>
      </c>
    </row>
    <row r="4977" spans="1:9" x14ac:dyDescent="0.3">
      <c r="A4977" s="1">
        <v>43752</v>
      </c>
      <c r="B4977" s="10">
        <v>2.7776894801908769E-3</v>
      </c>
      <c r="C4977" s="8">
        <f t="shared" si="502"/>
        <v>1.1798960073496154E-2</v>
      </c>
      <c r="D4977" s="8">
        <f t="shared" si="504"/>
        <v>8.1756869839774062E-3</v>
      </c>
      <c r="E4977" s="8">
        <f t="shared" si="508"/>
        <v>7.0493758777442567E-3</v>
      </c>
      <c r="F4977" s="8">
        <f>F4976*$H$3+D4973*$I$3+E4973*$J$3+$K$3</f>
        <v>8.319009226364027E-3</v>
      </c>
      <c r="G4977">
        <f t="shared" si="498"/>
        <v>5.5413197461731505E-3</v>
      </c>
      <c r="H4977" s="12">
        <f t="shared" si="499"/>
        <v>1.9949385219950369</v>
      </c>
      <c r="I4977" s="12">
        <f t="shared" si="500"/>
        <v>0.43082037469435797</v>
      </c>
    </row>
    <row r="4978" spans="1:9" x14ac:dyDescent="0.3">
      <c r="A4978" s="1">
        <v>43753</v>
      </c>
      <c r="B4978" s="10">
        <v>5.9793748349792376E-3</v>
      </c>
      <c r="C4978" s="8">
        <f t="shared" si="502"/>
        <v>2.7776894801908769E-3</v>
      </c>
      <c r="D4978" s="8">
        <f t="shared" si="504"/>
        <v>7.4345825645813646E-3</v>
      </c>
      <c r="E4978" s="8">
        <f t="shared" si="508"/>
        <v>6.9425804071194704E-3</v>
      </c>
      <c r="F4978" s="8">
        <f t="shared" ref="F4978" si="514">C4978*$H$3+D4978*$I$3+E4978*$J$3+$K$3</f>
        <v>6.5186051815514599E-3</v>
      </c>
      <c r="G4978">
        <f t="shared" si="498"/>
        <v>5.3923034657222223E-4</v>
      </c>
      <c r="H4978" s="12">
        <f t="shared" si="499"/>
        <v>9.018172659418075E-2</v>
      </c>
      <c r="I4978" s="12">
        <f t="shared" si="500"/>
        <v>3.6226665093297417E-3</v>
      </c>
    </row>
    <row r="4979" spans="1:9" x14ac:dyDescent="0.3">
      <c r="A4979" s="1">
        <v>43754</v>
      </c>
      <c r="B4979" s="10">
        <v>3.4397080751116809E-3</v>
      </c>
      <c r="C4979" s="8">
        <f t="shared" si="502"/>
        <v>5.9793748349792376E-3</v>
      </c>
      <c r="D4979" s="8">
        <f t="shared" si="504"/>
        <v>6.9583601418489434E-3</v>
      </c>
      <c r="E4979" s="8">
        <f t="shared" si="508"/>
        <v>7.0714582805563968E-3</v>
      </c>
      <c r="F4979" s="8">
        <f>F4978*$H$3+D4978*$I$3+E4978*$J$3+$K$3</f>
        <v>7.2124783224240376E-3</v>
      </c>
      <c r="G4979">
        <f t="shared" si="498"/>
        <v>3.7727702473123567E-3</v>
      </c>
      <c r="H4979" s="12">
        <f t="shared" si="499"/>
        <v>1.0968286159545275</v>
      </c>
      <c r="I4979" s="12">
        <f t="shared" si="500"/>
        <v>0.21733671893720752</v>
      </c>
    </row>
    <row r="4980" spans="1:9" x14ac:dyDescent="0.3">
      <c r="A4980" s="1">
        <v>43755</v>
      </c>
      <c r="B4980" s="10">
        <v>5.1428158655815034E-3</v>
      </c>
      <c r="C4980" s="8">
        <f t="shared" si="502"/>
        <v>3.4397080751116809E-3</v>
      </c>
      <c r="D4980" s="8">
        <f t="shared" si="504"/>
        <v>6.0667684892644824E-3</v>
      </c>
      <c r="E4980" s="8">
        <f t="shared" si="508"/>
        <v>7.0259036529416842E-3</v>
      </c>
      <c r="F4980" s="8">
        <f>F4979*$H$3+D4978*$I$3+E4978*$J$3+$K$3</f>
        <v>7.3411794143650481E-3</v>
      </c>
      <c r="G4980">
        <f t="shared" si="498"/>
        <v>2.1983635487835447E-3</v>
      </c>
      <c r="H4980" s="12">
        <f t="shared" si="499"/>
        <v>0.42746300980678287</v>
      </c>
      <c r="I4980" s="12">
        <f t="shared" si="500"/>
        <v>5.644229657161981E-2</v>
      </c>
    </row>
    <row r="4981" spans="1:9" x14ac:dyDescent="0.3">
      <c r="A4981" s="1">
        <v>43756</v>
      </c>
      <c r="B4981" s="10">
        <v>5.0616444018371076E-3</v>
      </c>
      <c r="C4981" s="8">
        <f t="shared" si="502"/>
        <v>5.1428158655815034E-3</v>
      </c>
      <c r="D4981" s="8">
        <f t="shared" si="504"/>
        <v>5.827709665871891E-3</v>
      </c>
      <c r="E4981" s="8">
        <f t="shared" si="508"/>
        <v>7.1587914425147838E-3</v>
      </c>
      <c r="F4981" s="8">
        <f>F4980*$H$3+D4978*$I$3+E4978*$J$3+$K$3</f>
        <v>7.3650511714501805E-3</v>
      </c>
      <c r="G4981">
        <f t="shared" si="498"/>
        <v>2.303406769613073E-3</v>
      </c>
      <c r="H4981" s="12">
        <f t="shared" si="499"/>
        <v>0.45507083997782594</v>
      </c>
      <c r="I4981" s="12">
        <f t="shared" si="500"/>
        <v>6.2306349663820537E-2</v>
      </c>
    </row>
    <row r="4982" spans="1:9" x14ac:dyDescent="0.3">
      <c r="A4982" s="1">
        <v>43759</v>
      </c>
      <c r="B4982" s="10">
        <v>3.9176998889297876E-3</v>
      </c>
      <c r="C4982" s="8">
        <f t="shared" si="502"/>
        <v>5.0616444018371076E-3</v>
      </c>
      <c r="D4982" s="8">
        <f t="shared" si="504"/>
        <v>4.4802465315400813E-3</v>
      </c>
      <c r="E4982" s="8">
        <f t="shared" si="508"/>
        <v>7.0231393387551249E-3</v>
      </c>
      <c r="F4982" s="8">
        <f>F4981*$H$3+D4978*$I$3+E4978*$J$3+$K$3</f>
        <v>7.3694789566207432E-3</v>
      </c>
      <c r="G4982">
        <f t="shared" si="498"/>
        <v>3.4517790676909556E-3</v>
      </c>
      <c r="H4982" s="12">
        <f t="shared" si="499"/>
        <v>0.88107286559764808</v>
      </c>
      <c r="I4982" s="12">
        <f t="shared" si="500"/>
        <v>0.16345380443662139</v>
      </c>
    </row>
    <row r="4983" spans="1:9" x14ac:dyDescent="0.3">
      <c r="A4983" s="1">
        <v>43760</v>
      </c>
      <c r="B4983" s="10">
        <v>3.6642100008777425E-3</v>
      </c>
      <c r="C4983" s="8">
        <f t="shared" si="502"/>
        <v>3.9176998889297876E-3</v>
      </c>
      <c r="D4983" s="8">
        <f t="shared" si="504"/>
        <v>4.7082486132878631E-3</v>
      </c>
      <c r="E4983" s="8">
        <f t="shared" si="508"/>
        <v>6.9941462187501783E-3</v>
      </c>
      <c r="F4983" s="8">
        <f t="shared" ref="F4983" si="515">C4983*$H$3+D4983*$I$3+E4983*$J$3+$K$3</f>
        <v>5.3063645267659712E-3</v>
      </c>
      <c r="G4983">
        <f t="shared" si="498"/>
        <v>1.6421545258882286E-3</v>
      </c>
      <c r="H4983" s="12">
        <f t="shared" si="499"/>
        <v>0.44816059273209208</v>
      </c>
      <c r="I4983" s="12">
        <f t="shared" si="500"/>
        <v>6.0825344753113297E-2</v>
      </c>
    </row>
    <row r="4984" spans="1:9" x14ac:dyDescent="0.3">
      <c r="A4984" s="1">
        <v>43761</v>
      </c>
      <c r="B4984" s="10">
        <v>2.4569520264331331E-3</v>
      </c>
      <c r="C4984" s="8">
        <f t="shared" si="502"/>
        <v>3.6642100008777425E-3</v>
      </c>
      <c r="D4984" s="8">
        <f t="shared" si="504"/>
        <v>4.2452156464675653E-3</v>
      </c>
      <c r="E4984" s="8">
        <f t="shared" si="508"/>
        <v>6.8746600087876888E-3</v>
      </c>
      <c r="F4984" s="8">
        <f>F4983*$H$3+D4983*$I$3+E4983*$J$3+$K$3</f>
        <v>5.5639370493233828E-3</v>
      </c>
      <c r="G4984">
        <f t="shared" si="498"/>
        <v>3.1069850228902496E-3</v>
      </c>
      <c r="H4984" s="12">
        <f t="shared" si="499"/>
        <v>1.264568859897846</v>
      </c>
      <c r="I4984" s="12">
        <f t="shared" si="500"/>
        <v>0.25896955095693097</v>
      </c>
    </row>
    <row r="4985" spans="1:9" x14ac:dyDescent="0.3">
      <c r="A4985" s="1">
        <v>43762</v>
      </c>
      <c r="B4985" s="10">
        <v>5.1038665953932879E-3</v>
      </c>
      <c r="C4985" s="8">
        <f t="shared" si="502"/>
        <v>2.4569520264331331E-3</v>
      </c>
      <c r="D4985" s="8">
        <f t="shared" si="504"/>
        <v>4.0486644367318542E-3</v>
      </c>
      <c r="E4985" s="8">
        <f t="shared" si="508"/>
        <v>6.7755296095141637E-3</v>
      </c>
      <c r="F4985" s="8">
        <f>F4984*$H$3+D4983*$I$3+E4983*$J$3+$K$3</f>
        <v>5.6117121582798298E-3</v>
      </c>
      <c r="G4985">
        <f t="shared" si="498"/>
        <v>5.0784556288654189E-4</v>
      </c>
      <c r="H4985" s="12">
        <f t="shared" si="499"/>
        <v>9.950212322260138E-2</v>
      </c>
      <c r="I4985" s="12">
        <f t="shared" si="500"/>
        <v>4.3600259141356457E-3</v>
      </c>
    </row>
    <row r="4986" spans="1:9" x14ac:dyDescent="0.3">
      <c r="A4986" s="1">
        <v>43763</v>
      </c>
      <c r="B4986" s="10">
        <v>4.989371640491562E-3</v>
      </c>
      <c r="C4986" s="8">
        <f t="shared" si="502"/>
        <v>5.1038665953932879E-3</v>
      </c>
      <c r="D4986" s="8">
        <f t="shared" si="504"/>
        <v>4.0408745826942113E-3</v>
      </c>
      <c r="E4986" s="8">
        <f t="shared" si="508"/>
        <v>6.5672547863327539E-3</v>
      </c>
      <c r="F4986" s="8">
        <f>F4985*$H$3+D4983*$I$3+E4983*$J$3+$K$3</f>
        <v>5.6205735888902771E-3</v>
      </c>
      <c r="G4986">
        <f t="shared" si="498"/>
        <v>6.312019483987151E-4</v>
      </c>
      <c r="H4986" s="12">
        <f t="shared" si="499"/>
        <v>0.12650930695884741</v>
      </c>
      <c r="I4986" s="12">
        <f t="shared" si="500"/>
        <v>6.821690523656887E-3</v>
      </c>
    </row>
    <row r="4987" spans="1:9" x14ac:dyDescent="0.3">
      <c r="A4987" s="1">
        <v>43766</v>
      </c>
      <c r="B4987" s="10">
        <v>3.9985458281709052E-3</v>
      </c>
      <c r="C4987" s="8">
        <f t="shared" si="502"/>
        <v>4.989371640491562E-3</v>
      </c>
      <c r="D4987" s="8">
        <f t="shared" si="504"/>
        <v>4.0264200304251027E-3</v>
      </c>
      <c r="E4987" s="8">
        <f t="shared" si="508"/>
        <v>6.432548075520861E-3</v>
      </c>
      <c r="F4987" s="8">
        <f>F4986*$H$3+D4983*$I$3+E4983*$J$3+$K$3</f>
        <v>5.6222172262189824E-3</v>
      </c>
      <c r="G4987">
        <f t="shared" si="498"/>
        <v>1.6236713980480773E-3</v>
      </c>
      <c r="H4987" s="12">
        <f t="shared" si="499"/>
        <v>0.40606547175446767</v>
      </c>
      <c r="I4987" s="12">
        <f t="shared" si="500"/>
        <v>5.199979369285801E-2</v>
      </c>
    </row>
    <row r="4988" spans="1:9" x14ac:dyDescent="0.3">
      <c r="A4988" s="1">
        <v>43767</v>
      </c>
      <c r="B4988" s="10">
        <v>3.8165597249980579E-3</v>
      </c>
      <c r="C4988" s="8">
        <f t="shared" si="502"/>
        <v>3.9985458281709052E-3</v>
      </c>
      <c r="D4988" s="8">
        <f t="shared" si="504"/>
        <v>4.0425892182733266E-3</v>
      </c>
      <c r="E4988" s="8">
        <f t="shared" si="508"/>
        <v>6.3562756164476106E-3</v>
      </c>
      <c r="F4988" s="8">
        <f t="shared" ref="F4988" si="516">C4988*$H$3+D4988*$I$3+E4988*$J$3+$K$3</f>
        <v>4.8306617962275995E-3</v>
      </c>
      <c r="G4988">
        <f t="shared" si="498"/>
        <v>1.0141020712295416E-3</v>
      </c>
      <c r="H4988" s="12">
        <f t="shared" si="499"/>
        <v>0.26571104457956768</v>
      </c>
      <c r="I4988" s="12">
        <f t="shared" si="500"/>
        <v>2.5703798076941009E-2</v>
      </c>
    </row>
    <row r="4989" spans="1:9" x14ac:dyDescent="0.3">
      <c r="A4989" s="1">
        <v>43768</v>
      </c>
      <c r="B4989" s="10">
        <v>5.6080721841567371E-3</v>
      </c>
      <c r="C4989" s="8">
        <f t="shared" si="502"/>
        <v>3.8165597249980579E-3</v>
      </c>
      <c r="D4989" s="8">
        <f t="shared" si="504"/>
        <v>4.0730591630973893E-3</v>
      </c>
      <c r="E4989" s="8">
        <f t="shared" si="508"/>
        <v>6.1130665219277453E-3</v>
      </c>
      <c r="F4989" s="8">
        <f>F4988*$H$3+D4988*$I$3+E4988*$J$3+$K$3</f>
        <v>4.9850044669581184E-3</v>
      </c>
      <c r="G4989">
        <f t="shared" si="498"/>
        <v>6.2306771719861879E-4</v>
      </c>
      <c r="H4989" s="12">
        <f t="shared" si="499"/>
        <v>0.1111019431880417</v>
      </c>
      <c r="I4989" s="12">
        <f t="shared" si="500"/>
        <v>7.2156751709195888E-3</v>
      </c>
    </row>
    <row r="4990" spans="1:9" x14ac:dyDescent="0.3">
      <c r="A4990" s="1">
        <v>43769</v>
      </c>
      <c r="B4990" s="10">
        <v>5.7477518572156792E-3</v>
      </c>
      <c r="C4990" s="8">
        <f t="shared" si="502"/>
        <v>5.6080721841567371E-3</v>
      </c>
      <c r="D4990" s="8">
        <f t="shared" si="504"/>
        <v>4.7032831946421105E-3</v>
      </c>
      <c r="E4990" s="8">
        <f t="shared" si="508"/>
        <v>6.1849698030926681E-3</v>
      </c>
      <c r="F4990" s="8">
        <f>F4989*$H$3+D4988*$I$3+E4988*$J$3+$K$3</f>
        <v>5.0136322795740233E-3</v>
      </c>
      <c r="G4990">
        <f t="shared" ref="G4990:G5053" si="517">SQRT((B4990-F4990)^2)</f>
        <v>7.3411957764165595E-4</v>
      </c>
      <c r="H4990" s="12">
        <f t="shared" ref="H4990:H5053" si="518">ABS(B4990-F4990)/B4990</f>
        <v>0.12772290729984254</v>
      </c>
      <c r="I4990" s="12">
        <f t="shared" ref="I4990:I5053" si="519">B4990/F4990-LN(B4990/F4990)-1</f>
        <v>9.7765563600584748E-3</v>
      </c>
    </row>
    <row r="4991" spans="1:9" x14ac:dyDescent="0.3">
      <c r="A4991" s="1">
        <v>43770</v>
      </c>
      <c r="B4991" s="10">
        <v>4.7765694980821697E-3</v>
      </c>
      <c r="C4991" s="8">
        <f t="shared" si="502"/>
        <v>5.7477518572156792E-3</v>
      </c>
      <c r="D4991" s="8">
        <f t="shared" si="504"/>
        <v>4.8320602470065888E-3</v>
      </c>
      <c r="E4991" s="8">
        <f t="shared" si="508"/>
        <v>6.0196141623128094E-3</v>
      </c>
      <c r="F4991" s="8">
        <f>F4990*$H$3+D4988*$I$3+E4988*$J$3+$K$3</f>
        <v>5.0189422282181173E-3</v>
      </c>
      <c r="G4991">
        <f t="shared" si="517"/>
        <v>2.4237273013594761E-4</v>
      </c>
      <c r="H4991" s="12">
        <f t="shared" si="518"/>
        <v>5.0742008513277606E-2</v>
      </c>
      <c r="I4991" s="12">
        <f t="shared" si="519"/>
        <v>1.2049934260129902E-3</v>
      </c>
    </row>
    <row r="4992" spans="1:9" x14ac:dyDescent="0.3">
      <c r="A4992" s="1">
        <v>43773</v>
      </c>
      <c r="B4992" s="10">
        <v>4.5311817573385951E-3</v>
      </c>
      <c r="C4992" s="8">
        <f t="shared" si="502"/>
        <v>4.7765694980821697E-3</v>
      </c>
      <c r="D4992" s="8">
        <f t="shared" si="504"/>
        <v>4.7894998185247098E-3</v>
      </c>
      <c r="E4992" s="8">
        <f t="shared" si="508"/>
        <v>5.7466380088659003E-3</v>
      </c>
      <c r="F4992" s="8">
        <f>F4991*$H$3+D4988*$I$3+E4988*$J$3+$K$3</f>
        <v>5.0199271289851164E-3</v>
      </c>
      <c r="G4992">
        <f t="shared" si="517"/>
        <v>4.8874537164652135E-4</v>
      </c>
      <c r="H4992" s="12">
        <f t="shared" si="518"/>
        <v>0.10786267199609922</v>
      </c>
      <c r="I4992" s="12">
        <f t="shared" si="519"/>
        <v>5.0715893092048159E-3</v>
      </c>
    </row>
    <row r="4993" spans="1:9" x14ac:dyDescent="0.3">
      <c r="A4993" s="1">
        <v>43774</v>
      </c>
      <c r="B4993" s="10">
        <v>2.416367355346644E-3</v>
      </c>
      <c r="C4993" s="8">
        <f t="shared" si="502"/>
        <v>4.5311817573385951E-3</v>
      </c>
      <c r="D4993" s="8">
        <f t="shared" si="504"/>
        <v>4.8960270043582488E-3</v>
      </c>
      <c r="E4993" s="8">
        <f t="shared" si="508"/>
        <v>5.3441026978749331E-3</v>
      </c>
      <c r="F4993" s="8">
        <f t="shared" ref="F4993" si="520">C4993*$H$3+D4993*$I$3+E4993*$J$3+$K$3</f>
        <v>5.1560112085302107E-3</v>
      </c>
      <c r="G4993">
        <f t="shared" si="517"/>
        <v>2.7396438531835667E-3</v>
      </c>
      <c r="H4993" s="12">
        <f t="shared" si="518"/>
        <v>1.1337861551231503</v>
      </c>
      <c r="I4993" s="12">
        <f t="shared" si="519"/>
        <v>0.22654846352694724</v>
      </c>
    </row>
    <row r="4994" spans="1:9" x14ac:dyDescent="0.3">
      <c r="A4994" s="1">
        <v>43775</v>
      </c>
      <c r="B4994" s="10">
        <v>3.1008725051919644E-3</v>
      </c>
      <c r="C4994" s="8">
        <f t="shared" si="502"/>
        <v>2.416367355346644E-3</v>
      </c>
      <c r="D4994" s="8">
        <f t="shared" si="504"/>
        <v>4.6159885304279651E-3</v>
      </c>
      <c r="E4994" s="8">
        <f t="shared" si="508"/>
        <v>5.195764360682806E-3</v>
      </c>
      <c r="F4994" s="8">
        <f>F4993*$H$3+D4993*$I$3+E4993*$J$3+$K$3</f>
        <v>5.2719059274757172E-3</v>
      </c>
      <c r="G4994">
        <f t="shared" si="517"/>
        <v>2.1710334222837528E-3</v>
      </c>
      <c r="H4994" s="12">
        <f t="shared" si="518"/>
        <v>0.70013630636173207</v>
      </c>
      <c r="I4994" s="12">
        <f t="shared" si="519"/>
        <v>0.11889656112867342</v>
      </c>
    </row>
    <row r="4995" spans="1:9" x14ac:dyDescent="0.3">
      <c r="A4995" s="1">
        <v>43776</v>
      </c>
      <c r="B4995" s="10">
        <v>5.1200958669124306E-3</v>
      </c>
      <c r="C4995" s="8">
        <f t="shared" si="502"/>
        <v>3.1008725051919644E-3</v>
      </c>
      <c r="D4995" s="8">
        <f t="shared" si="504"/>
        <v>4.1145485946350114E-3</v>
      </c>
      <c r="E4995" s="8">
        <f t="shared" si="508"/>
        <v>5.0420216755928463E-3</v>
      </c>
      <c r="F4995" s="8">
        <f>F4994*$H$3+D4993*$I$3+E4993*$J$3+$K$3</f>
        <v>5.2934023307803987E-3</v>
      </c>
      <c r="G4995">
        <f t="shared" si="517"/>
        <v>1.7330646386796815E-4</v>
      </c>
      <c r="H4995" s="12">
        <f t="shared" si="518"/>
        <v>3.3848284948710748E-2</v>
      </c>
      <c r="I4995" s="12">
        <f t="shared" si="519"/>
        <v>5.479498815161854E-4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521">B4995</f>
        <v>5.1200958669124306E-3</v>
      </c>
      <c r="D4996" s="8">
        <f t="shared" si="504"/>
        <v>3.9890173965743602E-3</v>
      </c>
      <c r="E4996" s="8">
        <f t="shared" si="508"/>
        <v>4.894731171877895E-3</v>
      </c>
      <c r="F4996" s="8">
        <f>F4995*$H$3+D4993*$I$3+E4993*$J$3+$K$3</f>
        <v>5.2973895301907077E-3</v>
      </c>
      <c r="G4996">
        <f t="shared" si="517"/>
        <v>1.1451482420493054E-3</v>
      </c>
      <c r="H4996" s="12">
        <f t="shared" si="518"/>
        <v>0.27579038947466583</v>
      </c>
      <c r="I4996" s="12">
        <f t="shared" si="519"/>
        <v>2.7393720045965075E-2</v>
      </c>
    </row>
    <row r="4997" spans="1:9" x14ac:dyDescent="0.3">
      <c r="A4997" s="1">
        <v>43780</v>
      </c>
      <c r="B4997" s="10">
        <v>4.8207385060645503E-3</v>
      </c>
      <c r="C4997" s="8">
        <f t="shared" si="521"/>
        <v>4.1522412881414023E-3</v>
      </c>
      <c r="D4997" s="8">
        <f t="shared" si="504"/>
        <v>3.864151754586207E-3</v>
      </c>
      <c r="E4997" s="8">
        <f t="shared" si="508"/>
        <v>4.7244845787009597E-3</v>
      </c>
      <c r="F4997" s="8">
        <f>F4996*$H$3+D4993*$I$3+E4993*$J$3+$K$3</f>
        <v>5.2981290845669562E-3</v>
      </c>
      <c r="G4997">
        <f t="shared" si="517"/>
        <v>4.7739057850240598E-4</v>
      </c>
      <c r="H4997" s="12">
        <f t="shared" si="518"/>
        <v>9.9028515631337938E-2</v>
      </c>
      <c r="I4997" s="12">
        <f t="shared" si="519"/>
        <v>4.3211204126802905E-3</v>
      </c>
    </row>
    <row r="4998" spans="1:9" x14ac:dyDescent="0.3">
      <c r="A4998" s="1">
        <v>43781</v>
      </c>
      <c r="B4998" s="10">
        <v>4.0421346551098832E-3</v>
      </c>
      <c r="C4998" s="8">
        <f t="shared" si="521"/>
        <v>4.8207385060645503E-3</v>
      </c>
      <c r="D4998" s="8">
        <f t="shared" si="504"/>
        <v>3.9220631043313985E-3</v>
      </c>
      <c r="E4998" s="8">
        <f t="shared" si="508"/>
        <v>4.655513147951873E-3</v>
      </c>
      <c r="F4998" s="8">
        <f t="shared" ref="F4998" si="522">C4998*$H$3+D4998*$I$3+E4998*$J$3+$K$3</f>
        <v>4.5455838050192272E-3</v>
      </c>
      <c r="G4998">
        <f t="shared" si="517"/>
        <v>5.0344914990934405E-4</v>
      </c>
      <c r="H4998" s="12">
        <f t="shared" si="518"/>
        <v>0.12455031632182428</v>
      </c>
      <c r="I4998" s="12">
        <f t="shared" si="519"/>
        <v>6.6275735127627744E-3</v>
      </c>
    </row>
    <row r="4999" spans="1:9" x14ac:dyDescent="0.3">
      <c r="A4999" s="1">
        <v>43782</v>
      </c>
      <c r="B4999" s="10">
        <v>4.4705228502094447E-3</v>
      </c>
      <c r="C4999" s="8">
        <f t="shared" si="521"/>
        <v>4.0421346551098832E-3</v>
      </c>
      <c r="D4999" s="8">
        <f t="shared" si="504"/>
        <v>4.2472165642840464E-3</v>
      </c>
      <c r="E4999" s="8">
        <f t="shared" si="508"/>
        <v>4.3029301743888609E-3</v>
      </c>
      <c r="F4999" s="8">
        <f>F4998*$H$3+D4998*$I$3+E4998*$J$3+$K$3</f>
        <v>4.4945475155431678E-3</v>
      </c>
      <c r="G4999">
        <f t="shared" si="517"/>
        <v>2.4024665333723105E-5</v>
      </c>
      <c r="H4999" s="12">
        <f t="shared" si="518"/>
        <v>5.3740168966136806E-3</v>
      </c>
      <c r="I4999" s="12">
        <f t="shared" si="519"/>
        <v>1.4337182834944784E-5</v>
      </c>
    </row>
    <row r="5000" spans="1:9" x14ac:dyDescent="0.3">
      <c r="A5000" s="1">
        <v>43783</v>
      </c>
      <c r="B5000" s="10">
        <v>3.4166603990986935E-3</v>
      </c>
      <c r="C5000" s="8">
        <f t="shared" si="521"/>
        <v>4.4705228502094447E-3</v>
      </c>
      <c r="D5000" s="8">
        <f t="shared" ref="D5000:D5063" si="523">AVERAGE(B4995:B4999)</f>
        <v>4.5211466332875424E-3</v>
      </c>
      <c r="E5000" s="8">
        <f t="shared" si="508"/>
        <v>4.3798771457533416E-3</v>
      </c>
      <c r="F5000" s="8">
        <f>F4999*$H$3+D4998*$I$3+E4998*$J$3+$K$3</f>
        <v>4.4850811941116652E-3</v>
      </c>
      <c r="G5000">
        <f t="shared" si="517"/>
        <v>1.0684207950129717E-3</v>
      </c>
      <c r="H5000" s="12">
        <f t="shared" si="518"/>
        <v>0.31270909900639188</v>
      </c>
      <c r="I5000" s="12">
        <f t="shared" si="519"/>
        <v>3.3876415826566308E-2</v>
      </c>
    </row>
    <row r="5001" spans="1:9" x14ac:dyDescent="0.3">
      <c r="A5001" s="1">
        <v>43784</v>
      </c>
      <c r="B5001" s="10">
        <v>4.5004270721477665E-3</v>
      </c>
      <c r="C5001" s="8">
        <f t="shared" si="521"/>
        <v>3.4166603990986935E-3</v>
      </c>
      <c r="D5001" s="8">
        <f t="shared" si="523"/>
        <v>4.1804595397247953E-3</v>
      </c>
      <c r="E5001" s="8">
        <f t="shared" si="508"/>
        <v>4.263390125940591E-3</v>
      </c>
      <c r="F5001" s="8">
        <f>F5000*$H$3+D4998*$I$3+E4998*$J$3+$K$3</f>
        <v>4.4833253603242858E-3</v>
      </c>
      <c r="G5001">
        <f t="shared" si="517"/>
        <v>1.7101711823480636E-5</v>
      </c>
      <c r="H5001" s="12">
        <f t="shared" si="518"/>
        <v>3.8000197646395994E-3</v>
      </c>
      <c r="I5001" s="12">
        <f t="shared" si="519"/>
        <v>7.256814034795056E-6</v>
      </c>
    </row>
    <row r="5002" spans="1:9" x14ac:dyDescent="0.3">
      <c r="A5002" s="1">
        <v>43787</v>
      </c>
      <c r="B5002" s="10">
        <v>2.6890348786453833E-3</v>
      </c>
      <c r="C5002" s="8">
        <f t="shared" si="521"/>
        <v>4.5004270721477665E-3</v>
      </c>
      <c r="D5002" s="8">
        <f t="shared" si="523"/>
        <v>4.2500966965260678E-3</v>
      </c>
      <c r="E5002" s="8">
        <f t="shared" si="508"/>
        <v>4.3116046258058656E-3</v>
      </c>
      <c r="F5002" s="8">
        <f>F5001*$H$3+D4998*$I$3+E4998*$J$3+$K$3</f>
        <v>4.4829996844731957E-3</v>
      </c>
      <c r="G5002">
        <f t="shared" si="517"/>
        <v>1.7939648058278124E-3</v>
      </c>
      <c r="H5002" s="12">
        <f t="shared" si="518"/>
        <v>0.66714077235455282</v>
      </c>
      <c r="I5002" s="12">
        <f t="shared" si="519"/>
        <v>0.11093941721689049</v>
      </c>
    </row>
    <row r="5003" spans="1:9" x14ac:dyDescent="0.3">
      <c r="A5003" s="1">
        <v>43788</v>
      </c>
      <c r="B5003" s="10">
        <v>3.4876076216388738E-3</v>
      </c>
      <c r="C5003" s="8">
        <f t="shared" si="521"/>
        <v>2.6890348786453833E-3</v>
      </c>
      <c r="D5003" s="8">
        <f t="shared" si="523"/>
        <v>3.8237559710422343E-3</v>
      </c>
      <c r="E5003" s="8">
        <f t="shared" si="508"/>
        <v>4.2000691263996779E-3</v>
      </c>
      <c r="F5003" s="8">
        <f t="shared" ref="F5003" si="524">C5003*$H$3+D5003*$I$3+E5003*$J$3+$K$3</f>
        <v>3.9982555530163654E-3</v>
      </c>
      <c r="G5003">
        <f t="shared" si="517"/>
        <v>5.1064793137749155E-4</v>
      </c>
      <c r="H5003" s="12">
        <f t="shared" si="518"/>
        <v>0.14641782757015859</v>
      </c>
      <c r="I5003" s="12">
        <f t="shared" si="519"/>
        <v>8.9244663012952863E-3</v>
      </c>
    </row>
    <row r="5004" spans="1:9" x14ac:dyDescent="0.3">
      <c r="A5004" s="1">
        <v>43789</v>
      </c>
      <c r="B5004" s="10">
        <v>6.5520113786338022E-3</v>
      </c>
      <c r="C5004" s="8">
        <f t="shared" si="521"/>
        <v>3.4876076216388738E-3</v>
      </c>
      <c r="D5004" s="8">
        <f t="shared" si="523"/>
        <v>3.7128505643480325E-3</v>
      </c>
      <c r="E5004" s="8">
        <f t="shared" si="508"/>
        <v>4.1285220000270312E-3</v>
      </c>
      <c r="F5004" s="8">
        <f>F5003*$H$3+D5003*$I$3+E5003*$J$3+$K$3</f>
        <v>4.2410926372871251E-3</v>
      </c>
      <c r="G5004">
        <f t="shared" si="517"/>
        <v>2.3109187413466771E-3</v>
      </c>
      <c r="H5004" s="12">
        <f t="shared" si="518"/>
        <v>0.35270371307391413</v>
      </c>
      <c r="I5004" s="12">
        <f t="shared" si="519"/>
        <v>0.10993643918363727</v>
      </c>
    </row>
    <row r="5005" spans="1:9" x14ac:dyDescent="0.3">
      <c r="A5005" s="1">
        <v>43790</v>
      </c>
      <c r="B5005" s="10">
        <v>3.5292829048283038E-3</v>
      </c>
      <c r="C5005" s="8">
        <f t="shared" si="521"/>
        <v>6.5520113786338022E-3</v>
      </c>
      <c r="D5005" s="8">
        <f t="shared" si="523"/>
        <v>4.129148270032904E-3</v>
      </c>
      <c r="E5005" s="8">
        <f t="shared" si="508"/>
        <v>4.2482634313772139E-3</v>
      </c>
      <c r="F5005" s="8">
        <f>F5004*$H$3+D5003*$I$3+E5003*$J$3+$K$3</f>
        <v>4.2861345852577802E-3</v>
      </c>
      <c r="G5005">
        <f t="shared" si="517"/>
        <v>7.5685168042947644E-4</v>
      </c>
      <c r="H5005" s="12">
        <f t="shared" si="518"/>
        <v>0.21444913905712995</v>
      </c>
      <c r="I5005" s="12">
        <f t="shared" si="519"/>
        <v>1.7709182377406485E-2</v>
      </c>
    </row>
    <row r="5006" spans="1:9" x14ac:dyDescent="0.3">
      <c r="A5006" s="1">
        <v>43791</v>
      </c>
      <c r="B5006" s="10">
        <v>4.3182043628499029E-3</v>
      </c>
      <c r="C5006" s="8">
        <f t="shared" si="521"/>
        <v>3.5292829048283038E-3</v>
      </c>
      <c r="D5006" s="8">
        <f t="shared" si="523"/>
        <v>4.151672771178826E-3</v>
      </c>
      <c r="E5006" s="8">
        <f t="shared" si="508"/>
        <v>4.2421303815567846E-3</v>
      </c>
      <c r="F5006" s="8">
        <f>F5005*$H$3+D5003*$I$3+E5003*$J$3+$K$3</f>
        <v>4.2944890632531148E-3</v>
      </c>
      <c r="G5006">
        <f t="shared" si="517"/>
        <v>2.3715299596788024E-5</v>
      </c>
      <c r="H5006" s="12">
        <f t="shared" si="518"/>
        <v>5.49193544446714E-3</v>
      </c>
      <c r="I5006" s="12">
        <f t="shared" si="519"/>
        <v>1.5191793239610618E-5</v>
      </c>
    </row>
    <row r="5007" spans="1:9" x14ac:dyDescent="0.3">
      <c r="A5007" s="1">
        <v>43794</v>
      </c>
      <c r="B5007" s="10">
        <v>3.0732860830108718E-3</v>
      </c>
      <c r="C5007" s="8">
        <f t="shared" si="521"/>
        <v>4.3182043628499029E-3</v>
      </c>
      <c r="D5007" s="8">
        <f t="shared" si="523"/>
        <v>4.1152282293192531E-3</v>
      </c>
      <c r="E5007" s="8">
        <f t="shared" si="508"/>
        <v>4.3267327604848199E-3</v>
      </c>
      <c r="F5007" s="8">
        <f>F5006*$H$3+D5003*$I$3+E5003*$J$3+$K$3</f>
        <v>4.2960386699135555E-3</v>
      </c>
      <c r="G5007">
        <f t="shared" si="517"/>
        <v>1.2227525869026837E-3</v>
      </c>
      <c r="H5007" s="12">
        <f t="shared" si="518"/>
        <v>0.39786487618645761</v>
      </c>
      <c r="I5007" s="12">
        <f t="shared" si="519"/>
        <v>5.0322711112988028E-2</v>
      </c>
    </row>
    <row r="5008" spans="1:9" x14ac:dyDescent="0.3">
      <c r="A5008" s="1">
        <v>43795</v>
      </c>
      <c r="B5008" s="10">
        <v>2.2993760190737236E-3</v>
      </c>
      <c r="C5008" s="8">
        <f t="shared" si="521"/>
        <v>3.0732860830108718E-3</v>
      </c>
      <c r="D5008" s="8">
        <f t="shared" si="523"/>
        <v>4.1920784701923505E-3</v>
      </c>
      <c r="E5008" s="8">
        <f t="shared" si="508"/>
        <v>4.2344336462856189E-3</v>
      </c>
      <c r="F5008" s="8">
        <f t="shared" ref="F5008" si="525">C5008*$H$3+D5008*$I$3+E5008*$J$3+$K$3</f>
        <v>4.2709575299206444E-3</v>
      </c>
      <c r="G5008">
        <f t="shared" si="517"/>
        <v>1.9715815108469208E-3</v>
      </c>
      <c r="H5008" s="12">
        <f t="shared" si="518"/>
        <v>0.85744197316676762</v>
      </c>
      <c r="I5008" s="12">
        <f t="shared" si="519"/>
        <v>0.15757508439129264</v>
      </c>
    </row>
    <row r="5009" spans="1:9" x14ac:dyDescent="0.3">
      <c r="A5009" s="1">
        <v>43796</v>
      </c>
      <c r="B5009" s="10">
        <v>2.4044222568606051E-3</v>
      </c>
      <c r="C5009" s="8">
        <f t="shared" si="521"/>
        <v>2.2993760190737236E-3</v>
      </c>
      <c r="D5009" s="8">
        <f t="shared" si="523"/>
        <v>3.9544321496793201E-3</v>
      </c>
      <c r="E5009" s="8">
        <f t="shared" si="508"/>
        <v>4.1121611180393531E-3</v>
      </c>
      <c r="F5009" s="8">
        <f>F5008*$H$3+D5008*$I$3+E5008*$J$3+$K$3</f>
        <v>4.4931042220523161E-3</v>
      </c>
      <c r="G5009">
        <f t="shared" si="517"/>
        <v>2.0886819651917111E-3</v>
      </c>
      <c r="H5009" s="12">
        <f t="shared" si="518"/>
        <v>0.86868350982528819</v>
      </c>
      <c r="I5009" s="12">
        <f t="shared" si="519"/>
        <v>0.16037027451002817</v>
      </c>
    </row>
    <row r="5010" spans="1:9" x14ac:dyDescent="0.3">
      <c r="A5010" s="1">
        <v>43798</v>
      </c>
      <c r="B5010" s="10">
        <v>2.8946955931208689E-3</v>
      </c>
      <c r="C5010" s="8">
        <f t="shared" si="521"/>
        <v>2.4044222568606051E-3</v>
      </c>
      <c r="D5010" s="8">
        <f t="shared" si="523"/>
        <v>3.1249143253246816E-3</v>
      </c>
      <c r="E5010" s="8">
        <f t="shared" si="508"/>
        <v>4.0397009557070675E-3</v>
      </c>
      <c r="F5010" s="8">
        <f>F5009*$H$3+D5008*$I$3+E5008*$J$3+$K$3</f>
        <v>4.5343084713081331E-3</v>
      </c>
      <c r="G5010">
        <f t="shared" si="517"/>
        <v>1.6396128781872642E-3</v>
      </c>
      <c r="H5010" s="12">
        <f t="shared" si="518"/>
        <v>0.56641979283892241</v>
      </c>
      <c r="I5010" s="12">
        <f t="shared" si="519"/>
        <v>8.7191099149942275E-2</v>
      </c>
    </row>
    <row r="5011" spans="1:9" x14ac:dyDescent="0.3">
      <c r="A5011" s="1">
        <v>43801</v>
      </c>
      <c r="B5011" s="10">
        <v>4.9352253525487867E-3</v>
      </c>
      <c r="C5011" s="8">
        <f t="shared" si="521"/>
        <v>2.8946955931208689E-3</v>
      </c>
      <c r="D5011" s="8">
        <f t="shared" si="523"/>
        <v>2.9979968629831946E-3</v>
      </c>
      <c r="E5011" s="8">
        <f t="shared" si="508"/>
        <v>3.9977980406217415E-3</v>
      </c>
      <c r="F5011" s="8">
        <f>F5010*$H$3+D5008*$I$3+E5008*$J$3+$K$3</f>
        <v>4.5419511246397844E-3</v>
      </c>
      <c r="G5011">
        <f t="shared" si="517"/>
        <v>3.9327422790900231E-4</v>
      </c>
      <c r="H5011" s="12">
        <f t="shared" si="518"/>
        <v>7.9687187476838658E-2</v>
      </c>
      <c r="I5011" s="12">
        <f t="shared" si="519"/>
        <v>3.5454142270185951E-3</v>
      </c>
    </row>
    <row r="5012" spans="1:9" x14ac:dyDescent="0.3">
      <c r="A5012" s="1">
        <v>43802</v>
      </c>
      <c r="B5012" s="10">
        <v>1.0474848934726777E-2</v>
      </c>
      <c r="C5012" s="8">
        <f t="shared" si="521"/>
        <v>4.9352253525487867E-3</v>
      </c>
      <c r="D5012" s="8">
        <f t="shared" si="523"/>
        <v>3.1214010609229713E-3</v>
      </c>
      <c r="E5012" s="8">
        <f t="shared" si="508"/>
        <v>3.9672140937304706E-3</v>
      </c>
      <c r="F5012" s="8">
        <f>F5011*$H$3+D5008*$I$3+E5008*$J$3+$K$3</f>
        <v>4.5433687005209797E-3</v>
      </c>
      <c r="G5012">
        <f t="shared" si="517"/>
        <v>5.9314802342057974E-3</v>
      </c>
      <c r="H5012" s="12">
        <f t="shared" si="518"/>
        <v>0.56625926265546778</v>
      </c>
      <c r="I5012" s="12">
        <f t="shared" si="519"/>
        <v>0.47021643562637605</v>
      </c>
    </row>
    <row r="5013" spans="1:9" x14ac:dyDescent="0.3">
      <c r="A5013" s="1">
        <v>43803</v>
      </c>
      <c r="B5013" s="10">
        <v>4.7421525457811428E-3</v>
      </c>
      <c r="C5013" s="8">
        <f t="shared" si="521"/>
        <v>1.0474848934726777E-2</v>
      </c>
      <c r="D5013" s="8">
        <f t="shared" si="523"/>
        <v>4.6017136312661525E-3</v>
      </c>
      <c r="E5013" s="8">
        <f t="shared" si="508"/>
        <v>4.1820821427082482E-3</v>
      </c>
      <c r="F5013" s="8">
        <f t="shared" ref="F5013" si="526">C5013*$H$3+D5013*$I$3+E5013*$J$3+$K$3</f>
        <v>5.8479149317563492E-3</v>
      </c>
      <c r="G5013">
        <f t="shared" si="517"/>
        <v>1.1057623859752064E-3</v>
      </c>
      <c r="H5013" s="12">
        <f t="shared" si="518"/>
        <v>0.23317731247573387</v>
      </c>
      <c r="I5013" s="12">
        <f t="shared" si="519"/>
        <v>2.0507413692478771E-2</v>
      </c>
    </row>
    <row r="5014" spans="1:9" x14ac:dyDescent="0.3">
      <c r="A5014" s="1">
        <v>43804</v>
      </c>
      <c r="B5014" s="10">
        <v>4.798707953577403E-3</v>
      </c>
      <c r="C5014" s="8">
        <f t="shared" si="521"/>
        <v>4.7421525457811428E-3</v>
      </c>
      <c r="D5014" s="8">
        <f t="shared" si="523"/>
        <v>5.0902689366076354E-3</v>
      </c>
      <c r="E5014" s="8">
        <f t="shared" si="508"/>
        <v>4.1805177357854733E-3</v>
      </c>
      <c r="F5014" s="8">
        <f>F5013*$H$3+D5013*$I$3+E5013*$J$3+$K$3</f>
        <v>4.9897011986632595E-3</v>
      </c>
      <c r="G5014">
        <f t="shared" si="517"/>
        <v>1.9099324508585654E-4</v>
      </c>
      <c r="H5014" s="12">
        <f t="shared" si="518"/>
        <v>3.9800972873015206E-2</v>
      </c>
      <c r="I5014" s="12">
        <f t="shared" si="519"/>
        <v>7.5183112855103928E-4</v>
      </c>
    </row>
    <row r="5015" spans="1:9" x14ac:dyDescent="0.3">
      <c r="A5015" s="1">
        <v>43805</v>
      </c>
      <c r="B5015" s="10">
        <v>6.2122453070990197E-3</v>
      </c>
      <c r="C5015" s="8">
        <f t="shared" si="521"/>
        <v>4.798707953577403E-3</v>
      </c>
      <c r="D5015" s="8">
        <f t="shared" si="523"/>
        <v>5.5691260759509961E-3</v>
      </c>
      <c r="E5015" s="8">
        <f t="shared" si="508"/>
        <v>4.1926780174326916E-3</v>
      </c>
      <c r="F5015" s="8">
        <f>F5014*$H$3+D5013*$I$3+E5013*$J$3+$K$3</f>
        <v>4.8305178579895582E-3</v>
      </c>
      <c r="G5015">
        <f t="shared" si="517"/>
        <v>1.3817274491094616E-3</v>
      </c>
      <c r="H5015" s="12">
        <f t="shared" si="518"/>
        <v>0.22241997551682283</v>
      </c>
      <c r="I5015" s="12">
        <f t="shared" si="519"/>
        <v>3.4472552309112059E-2</v>
      </c>
    </row>
    <row r="5016" spans="1:9" x14ac:dyDescent="0.3">
      <c r="A5016" s="1">
        <v>43808</v>
      </c>
      <c r="B5016" s="10">
        <v>3.2057808050327354E-3</v>
      </c>
      <c r="C5016" s="8">
        <f t="shared" si="521"/>
        <v>6.2122453070990197E-3</v>
      </c>
      <c r="D5016" s="8">
        <f t="shared" si="523"/>
        <v>6.2326360187466264E-3</v>
      </c>
      <c r="E5016" s="8">
        <f t="shared" si="508"/>
        <v>4.3652179243305273E-3</v>
      </c>
      <c r="F5016" s="8">
        <f>F5015*$H$3+D5013*$I$3+E5013*$J$3+$K$3</f>
        <v>4.8009921874357731E-3</v>
      </c>
      <c r="G5016">
        <f t="shared" si="517"/>
        <v>1.5952113824030376E-3</v>
      </c>
      <c r="H5016" s="12">
        <f t="shared" si="518"/>
        <v>0.49760463344802774</v>
      </c>
      <c r="I5016" s="12">
        <f t="shared" si="519"/>
        <v>7.1599897477579111E-2</v>
      </c>
    </row>
    <row r="5017" spans="1:9" x14ac:dyDescent="0.3">
      <c r="A5017" s="1">
        <v>43809</v>
      </c>
      <c r="B5017" s="10">
        <v>3.3151091068051174E-3</v>
      </c>
      <c r="C5017" s="8">
        <f t="shared" si="521"/>
        <v>3.2057808050327354E-3</v>
      </c>
      <c r="D5017" s="8">
        <f t="shared" si="523"/>
        <v>5.8867471092434159E-3</v>
      </c>
      <c r="E5017" s="8">
        <f t="shared" ref="E5017:E5080" si="527">AVERAGE(B4995:B5016)</f>
        <v>4.3699864834141977E-3</v>
      </c>
      <c r="F5017" s="8">
        <f>F5016*$H$3+D5013*$I$3+E5013*$J$3+$K$3</f>
        <v>4.7955157021580984E-3</v>
      </c>
      <c r="G5017">
        <f t="shared" si="517"/>
        <v>1.480406595352981E-3</v>
      </c>
      <c r="H5017" s="12">
        <f t="shared" si="518"/>
        <v>0.44656346070603353</v>
      </c>
      <c r="I5017" s="12">
        <f t="shared" si="519"/>
        <v>6.0484273250718701E-2</v>
      </c>
    </row>
    <row r="5018" spans="1:9" x14ac:dyDescent="0.3">
      <c r="A5018" s="1">
        <v>43810</v>
      </c>
      <c r="B5018" s="10">
        <v>2.2596599765932397E-3</v>
      </c>
      <c r="C5018" s="8">
        <f t="shared" si="521"/>
        <v>3.3151091068051174E-3</v>
      </c>
      <c r="D5018" s="8">
        <f t="shared" si="523"/>
        <v>4.4547991436590835E-3</v>
      </c>
      <c r="E5018" s="8">
        <f t="shared" si="527"/>
        <v>4.2879416306820474E-3</v>
      </c>
      <c r="F5018" s="8">
        <f t="shared" ref="F5018" si="528">C5018*$H$3+D5018*$I$3+E5018*$J$3+$K$3</f>
        <v>4.4658681842104173E-3</v>
      </c>
      <c r="G5018">
        <f t="shared" si="517"/>
        <v>2.2062082076171777E-3</v>
      </c>
      <c r="H5018" s="12">
        <f t="shared" si="518"/>
        <v>0.97634521586002143</v>
      </c>
      <c r="I5018" s="12">
        <f t="shared" si="519"/>
        <v>0.18723376523754842</v>
      </c>
    </row>
    <row r="5019" spans="1:9" x14ac:dyDescent="0.3">
      <c r="A5019" s="1">
        <v>43811</v>
      </c>
      <c r="B5019" s="10">
        <v>6.414382664173812E-3</v>
      </c>
      <c r="C5019" s="8">
        <f t="shared" si="521"/>
        <v>2.2596599765932397E-3</v>
      </c>
      <c r="D5019" s="8">
        <f t="shared" si="523"/>
        <v>3.9583006298215036E-3</v>
      </c>
      <c r="E5019" s="8">
        <f t="shared" si="527"/>
        <v>4.2019152074298577E-3</v>
      </c>
      <c r="F5019" s="8">
        <f>F5018*$H$3+D5018*$I$3+E5018*$J$3+$K$3</f>
        <v>4.6793134685124494E-3</v>
      </c>
      <c r="G5019">
        <f t="shared" si="517"/>
        <v>1.7350691956613627E-3</v>
      </c>
      <c r="H5019" s="12">
        <f t="shared" si="518"/>
        <v>0.27049667699936697</v>
      </c>
      <c r="I5019" s="12">
        <f t="shared" si="519"/>
        <v>5.5404319053587781E-2</v>
      </c>
    </row>
    <row r="5020" spans="1:9" x14ac:dyDescent="0.3">
      <c r="A5020" s="1">
        <v>43812</v>
      </c>
      <c r="B5020" s="10">
        <v>5.4728746064365442E-3</v>
      </c>
      <c r="C5020" s="8">
        <f t="shared" si="521"/>
        <v>6.414382664173812E-3</v>
      </c>
      <c r="D5020" s="8">
        <f t="shared" si="523"/>
        <v>4.2814355719407848E-3</v>
      </c>
      <c r="E5020" s="8">
        <f t="shared" si="527"/>
        <v>4.2743535782530061E-3</v>
      </c>
      <c r="F5020" s="8">
        <f>F5019*$H$3+D5018*$I$3+E5018*$J$3+$K$3</f>
        <v>4.7189037618112868E-3</v>
      </c>
      <c r="G5020">
        <f t="shared" si="517"/>
        <v>7.539708446252574E-4</v>
      </c>
      <c r="H5020" s="12">
        <f t="shared" si="518"/>
        <v>0.137765050150889</v>
      </c>
      <c r="I5020" s="12">
        <f t="shared" si="519"/>
        <v>1.1549212651586149E-2</v>
      </c>
    </row>
    <row r="5021" spans="1:9" x14ac:dyDescent="0.3">
      <c r="A5021" s="1">
        <v>43815</v>
      </c>
      <c r="B5021" s="10">
        <v>5.4832122211436818E-3</v>
      </c>
      <c r="C5021" s="8">
        <f t="shared" si="521"/>
        <v>5.4728746064365442E-3</v>
      </c>
      <c r="D5021" s="8">
        <f t="shared" si="523"/>
        <v>4.1335614318082897E-3</v>
      </c>
      <c r="E5021" s="8">
        <f t="shared" si="527"/>
        <v>4.3393872124042185E-3</v>
      </c>
      <c r="F5021" s="8">
        <f>F5020*$H$3+D5018*$I$3+E5018*$J$3+$K$3</f>
        <v>4.7262470550989005E-3</v>
      </c>
      <c r="G5021">
        <f t="shared" si="517"/>
        <v>7.5696516604478129E-4</v>
      </c>
      <c r="H5021" s="12">
        <f t="shared" si="518"/>
        <v>0.13805140773611976</v>
      </c>
      <c r="I5021" s="12">
        <f t="shared" si="519"/>
        <v>1.1602349028063896E-2</v>
      </c>
    </row>
    <row r="5022" spans="1:9" x14ac:dyDescent="0.3">
      <c r="A5022" s="1">
        <v>43816</v>
      </c>
      <c r="B5022" s="10">
        <v>1.8812658467002228E-3</v>
      </c>
      <c r="C5022" s="8">
        <f t="shared" si="521"/>
        <v>5.4832122211436818E-3</v>
      </c>
      <c r="D5022" s="8">
        <f t="shared" si="523"/>
        <v>4.589047715030479E-3</v>
      </c>
      <c r="E5022" s="8">
        <f t="shared" si="527"/>
        <v>4.3854185474466838E-3</v>
      </c>
      <c r="F5022" s="8">
        <f>F5021*$H$3+D5018*$I$3+E5018*$J$3+$K$3</f>
        <v>4.7276091050312136E-3</v>
      </c>
      <c r="G5022">
        <f t="shared" si="517"/>
        <v>2.8463432583309906E-3</v>
      </c>
      <c r="H5022" s="12">
        <f t="shared" si="518"/>
        <v>1.512993638471422</v>
      </c>
      <c r="I5022" s="12">
        <f t="shared" si="519"/>
        <v>0.31940649450163838</v>
      </c>
    </row>
    <row r="5023" spans="1:9" x14ac:dyDescent="0.3">
      <c r="A5023" s="1">
        <v>43817</v>
      </c>
      <c r="B5023" s="10">
        <v>1.7187481634049172E-3</v>
      </c>
      <c r="C5023" s="8">
        <f t="shared" si="521"/>
        <v>1.8812658467002228E-3</v>
      </c>
      <c r="D5023" s="8">
        <f t="shared" si="523"/>
        <v>4.3022790630095004E-3</v>
      </c>
      <c r="E5023" s="8">
        <f t="shared" si="527"/>
        <v>4.3156278859740266E-3</v>
      </c>
      <c r="F5023" s="8">
        <f t="shared" ref="F5023" si="529">C5023*$H$3+D5023*$I$3+E5023*$J$3+$K$3</f>
        <v>4.1257257313752453E-3</v>
      </c>
      <c r="G5023">
        <f t="shared" si="517"/>
        <v>2.4069775679703281E-3</v>
      </c>
      <c r="H5023" s="12">
        <f t="shared" si="518"/>
        <v>1.4004248087177575</v>
      </c>
      <c r="I5023" s="12">
        <f t="shared" si="519"/>
        <v>0.29223865352814693</v>
      </c>
    </row>
    <row r="5024" spans="1:9" x14ac:dyDescent="0.3">
      <c r="A5024" s="1">
        <v>43818</v>
      </c>
      <c r="B5024" s="10">
        <v>1.6351947164576755E-3</v>
      </c>
      <c r="C5024" s="8">
        <f t="shared" si="521"/>
        <v>1.7187481634049172E-3</v>
      </c>
      <c r="D5024" s="8">
        <f t="shared" si="523"/>
        <v>4.1940967003718356E-3</v>
      </c>
      <c r="E5024" s="8">
        <f t="shared" si="527"/>
        <v>4.1891879355766236E-3</v>
      </c>
      <c r="F5024" s="8">
        <f>F5023*$H$3+D5023*$I$3+E5023*$J$3+$K$3</f>
        <v>4.542033008541513E-3</v>
      </c>
      <c r="G5024">
        <f t="shared" si="517"/>
        <v>2.9068382920838373E-3</v>
      </c>
      <c r="H5024" s="12">
        <f t="shared" si="518"/>
        <v>1.777671039924178</v>
      </c>
      <c r="I5024" s="12">
        <f t="shared" si="519"/>
        <v>0.38162665492379944</v>
      </c>
    </row>
    <row r="5025" spans="1:9" x14ac:dyDescent="0.3">
      <c r="A5025" s="1">
        <v>43819</v>
      </c>
      <c r="B5025" s="10">
        <v>5.937349252924066E-3</v>
      </c>
      <c r="C5025" s="8">
        <f t="shared" si="521"/>
        <v>1.6351947164576755E-3</v>
      </c>
      <c r="D5025" s="8">
        <f t="shared" si="523"/>
        <v>3.2382591108286083E-3</v>
      </c>
      <c r="E5025" s="8">
        <f t="shared" si="527"/>
        <v>4.1412861100226369E-3</v>
      </c>
      <c r="F5025" s="8">
        <f>F5024*$H$3+D5023*$I$3+E5023*$J$3+$K$3</f>
        <v>4.6192505833375468E-3</v>
      </c>
      <c r="G5025">
        <f t="shared" si="517"/>
        <v>1.3180986695865192E-3</v>
      </c>
      <c r="H5025" s="12">
        <f t="shared" si="518"/>
        <v>0.22200120178838614</v>
      </c>
      <c r="I5025" s="12">
        <f t="shared" si="519"/>
        <v>3.4318729679829296E-2</v>
      </c>
    </row>
    <row r="5026" spans="1:9" x14ac:dyDescent="0.3">
      <c r="A5026" s="1">
        <v>43822</v>
      </c>
      <c r="B5026" s="10">
        <v>1.8346981027477197E-3</v>
      </c>
      <c r="C5026" s="8">
        <f t="shared" si="521"/>
        <v>5.937349252924066E-3</v>
      </c>
      <c r="D5026" s="8">
        <f t="shared" si="523"/>
        <v>3.3311540401261127E-3</v>
      </c>
      <c r="E5026" s="8">
        <f t="shared" si="527"/>
        <v>4.2526380023537825E-3</v>
      </c>
      <c r="F5026" s="8">
        <f>F5025*$H$3+D5023*$I$3+E5023*$J$3+$K$3</f>
        <v>4.6335730662351972E-3</v>
      </c>
      <c r="G5026">
        <f t="shared" si="517"/>
        <v>2.7988749634874775E-3</v>
      </c>
      <c r="H5026" s="12">
        <f t="shared" si="518"/>
        <v>1.5255234413202732</v>
      </c>
      <c r="I5026" s="12">
        <f t="shared" si="519"/>
        <v>0.3224058653193298</v>
      </c>
    </row>
    <row r="5027" spans="1:9" x14ac:dyDescent="0.3">
      <c r="A5027" s="1">
        <v>43823</v>
      </c>
      <c r="B5027" s="10">
        <v>1.292994479432608E-3</v>
      </c>
      <c r="C5027" s="8">
        <f t="shared" si="521"/>
        <v>1.8346981027477197E-3</v>
      </c>
      <c r="D5027" s="8">
        <f t="shared" si="523"/>
        <v>2.6014512164469201E-3</v>
      </c>
      <c r="E5027" s="8">
        <f t="shared" si="527"/>
        <v>4.0382146716316887E-3</v>
      </c>
      <c r="F5027" s="8">
        <f>F5026*$H$3+D5023*$I$3+E5023*$J$3+$K$3</f>
        <v>4.6362296313616639E-3</v>
      </c>
      <c r="G5027">
        <f t="shared" si="517"/>
        <v>3.3432351519290561E-3</v>
      </c>
      <c r="H5027" s="12">
        <f t="shared" si="518"/>
        <v>2.5856530751748723</v>
      </c>
      <c r="I5027" s="12">
        <f t="shared" si="519"/>
        <v>0.55582984924518675</v>
      </c>
    </row>
    <row r="5028" spans="1:9" x14ac:dyDescent="0.3">
      <c r="A5028" s="1">
        <v>43825</v>
      </c>
      <c r="B5028" s="10">
        <v>1.9557610201781034E-3</v>
      </c>
      <c r="C5028" s="8">
        <f t="shared" si="521"/>
        <v>1.292994479432608E-3</v>
      </c>
      <c r="D5028" s="8">
        <f t="shared" si="523"/>
        <v>2.4837969429933977E-3</v>
      </c>
      <c r="E5028" s="8">
        <f t="shared" si="527"/>
        <v>3.9365651977500658E-3</v>
      </c>
      <c r="F5028" s="8">
        <f t="shared" ref="F5028" si="530">C5028*$H$3+D5028*$I$3+E5028*$J$3+$K$3</f>
        <v>2.9760462361732415E-3</v>
      </c>
      <c r="G5028">
        <f t="shared" si="517"/>
        <v>1.0202852159951381E-3</v>
      </c>
      <c r="H5028" s="12">
        <f t="shared" si="518"/>
        <v>0.5216819465510284</v>
      </c>
      <c r="I5028" s="12">
        <f t="shared" si="519"/>
        <v>7.6983819045925106E-2</v>
      </c>
    </row>
    <row r="5029" spans="1:9" x14ac:dyDescent="0.3">
      <c r="A5029" s="1">
        <v>43826</v>
      </c>
      <c r="B5029" s="10">
        <v>3.4899515104993184E-3</v>
      </c>
      <c r="C5029" s="8">
        <f t="shared" si="521"/>
        <v>1.9557610201781034E-3</v>
      </c>
      <c r="D5029" s="8">
        <f t="shared" si="523"/>
        <v>2.5311995143480351E-3</v>
      </c>
      <c r="E5029" s="8">
        <f t="shared" si="527"/>
        <v>3.8291814094468025E-3</v>
      </c>
      <c r="F5029" s="8">
        <f>F5028*$H$3+D5028*$I$3+E5028*$J$3+$K$3</f>
        <v>3.2882223186965639E-3</v>
      </c>
      <c r="G5029">
        <f t="shared" si="517"/>
        <v>2.0172919180275455E-4</v>
      </c>
      <c r="H5029" s="12">
        <f t="shared" si="518"/>
        <v>5.7802863792194216E-2</v>
      </c>
      <c r="I5029" s="12">
        <f t="shared" si="519"/>
        <v>1.8082602051268104E-3</v>
      </c>
    </row>
    <row r="5030" spans="1:9" x14ac:dyDescent="0.3">
      <c r="A5030" s="1">
        <v>43829</v>
      </c>
      <c r="B5030" s="10">
        <v>3.9216144159512816E-3</v>
      </c>
      <c r="C5030" s="8">
        <f t="shared" si="521"/>
        <v>3.4899515104993184E-3</v>
      </c>
      <c r="D5030" s="8">
        <f t="shared" si="523"/>
        <v>2.9021508731563632E-3</v>
      </c>
      <c r="E5030" s="8">
        <f t="shared" si="527"/>
        <v>3.8481207470599131E-3</v>
      </c>
      <c r="F5030" s="8">
        <f>F5029*$H$3+D5028*$I$3+E5028*$J$3+$K$3</f>
        <v>3.3461254141357293E-3</v>
      </c>
      <c r="G5030">
        <f t="shared" si="517"/>
        <v>5.7548900181555226E-4</v>
      </c>
      <c r="H5030" s="12">
        <f t="shared" si="518"/>
        <v>0.14674798202361095</v>
      </c>
      <c r="I5030" s="12">
        <f t="shared" si="519"/>
        <v>1.3286354140224166E-2</v>
      </c>
    </row>
    <row r="5031" spans="1:9" x14ac:dyDescent="0.3">
      <c r="A5031" s="1">
        <v>43830</v>
      </c>
      <c r="B5031" s="10">
        <v>3.6275377971872365E-3</v>
      </c>
      <c r="C5031" s="8">
        <f t="shared" si="521"/>
        <v>3.9216144159512816E-3</v>
      </c>
      <c r="D5031" s="8">
        <f t="shared" si="523"/>
        <v>2.4990039057618063E-3</v>
      </c>
      <c r="E5031" s="8">
        <f t="shared" si="527"/>
        <v>3.9218588560088925E-3</v>
      </c>
      <c r="F5031" s="8">
        <f>F5030*$H$3+D5028*$I$3+E5028*$J$3+$K$3</f>
        <v>3.3568654055993186E-3</v>
      </c>
      <c r="G5031">
        <f t="shared" si="517"/>
        <v>2.7067239158791792E-4</v>
      </c>
      <c r="H5031" s="12">
        <f t="shared" si="518"/>
        <v>7.4616008632024486E-2</v>
      </c>
      <c r="I5031" s="12">
        <f t="shared" si="519"/>
        <v>3.0859808463645777E-3</v>
      </c>
    </row>
    <row r="5032" spans="1:9" x14ac:dyDescent="0.3">
      <c r="A5032" s="1">
        <v>43832</v>
      </c>
      <c r="B5032" s="10">
        <v>6.1385998781516554E-3</v>
      </c>
      <c r="C5032" s="8">
        <f t="shared" si="521"/>
        <v>3.6275377971872365E-3</v>
      </c>
      <c r="D5032" s="8">
        <f t="shared" si="523"/>
        <v>2.8575718446497097E-3</v>
      </c>
      <c r="E5032" s="8">
        <f t="shared" si="527"/>
        <v>3.9774550169328305E-3</v>
      </c>
      <c r="F5032" s="8">
        <f>F5031*$H$3+D5028*$I$3+E5028*$J$3+$K$3</f>
        <v>3.358857482460894E-3</v>
      </c>
      <c r="G5032">
        <f t="shared" si="517"/>
        <v>2.7797423956907614E-3</v>
      </c>
      <c r="H5032" s="12">
        <f t="shared" si="518"/>
        <v>0.45283003467685651</v>
      </c>
      <c r="I5032" s="12">
        <f t="shared" si="519"/>
        <v>0.22458989040468502</v>
      </c>
    </row>
    <row r="5033" spans="1:9" x14ac:dyDescent="0.3">
      <c r="A5033" s="1">
        <v>43833</v>
      </c>
      <c r="B5033" s="10">
        <v>1.0848964290833723E-2</v>
      </c>
      <c r="C5033" s="8">
        <f t="shared" si="521"/>
        <v>6.1385998781516554E-3</v>
      </c>
      <c r="D5033" s="8">
        <f t="shared" si="523"/>
        <v>3.8266929243935197E-3</v>
      </c>
      <c r="E5033" s="8">
        <f t="shared" si="527"/>
        <v>4.1249052117069574E-3</v>
      </c>
      <c r="F5033" s="8">
        <f t="shared" ref="F5033" si="531">C5033*$H$3+D5033*$I$3+E5033*$J$3+$K$3</f>
        <v>4.6230994055777748E-3</v>
      </c>
      <c r="G5033">
        <f t="shared" si="517"/>
        <v>6.2258648852559478E-3</v>
      </c>
      <c r="H5033" s="12">
        <f t="shared" si="518"/>
        <v>0.57386721150111752</v>
      </c>
      <c r="I5033" s="12">
        <f t="shared" si="519"/>
        <v>0.49368208336482722</v>
      </c>
    </row>
    <row r="5034" spans="1:9" x14ac:dyDescent="0.3">
      <c r="A5034" s="1">
        <v>43836</v>
      </c>
      <c r="B5034" s="10">
        <v>7.0100929037169857E-3</v>
      </c>
      <c r="C5034" s="8">
        <f t="shared" si="521"/>
        <v>1.0848964290833723E-2</v>
      </c>
      <c r="D5034" s="8">
        <f t="shared" si="523"/>
        <v>5.6053335785246437E-3</v>
      </c>
      <c r="E5034" s="8">
        <f t="shared" si="527"/>
        <v>4.3937115270835459E-3</v>
      </c>
      <c r="F5034" s="8">
        <f>F5033*$H$3+D5033*$I$3+E5033*$J$3+$K$3</f>
        <v>4.3420010978783372E-3</v>
      </c>
      <c r="G5034">
        <f t="shared" si="517"/>
        <v>2.6680918058386485E-3</v>
      </c>
      <c r="H5034" s="12">
        <f t="shared" si="518"/>
        <v>0.38060719629320988</v>
      </c>
      <c r="I5034" s="12">
        <f t="shared" si="519"/>
        <v>0.1354687395545271</v>
      </c>
    </row>
    <row r="5035" spans="1:9" x14ac:dyDescent="0.3">
      <c r="A5035" s="1">
        <v>43837</v>
      </c>
      <c r="B5035" s="10">
        <v>2.7808136746998542E-3</v>
      </c>
      <c r="C5035" s="8">
        <f t="shared" si="521"/>
        <v>7.0100929037169857E-3</v>
      </c>
      <c r="D5035" s="8">
        <f t="shared" si="523"/>
        <v>6.3093618571681762E-3</v>
      </c>
      <c r="E5035" s="8">
        <f t="shared" si="527"/>
        <v>4.236222616583101E-3</v>
      </c>
      <c r="F5035" s="8">
        <f>F5034*$H$3+D5033*$I$3+E5033*$J$3+$K$3</f>
        <v>4.2898623753761331E-3</v>
      </c>
      <c r="G5035">
        <f t="shared" si="517"/>
        <v>1.509048700676279E-3</v>
      </c>
      <c r="H5035" s="12">
        <f t="shared" si="518"/>
        <v>0.54266444185231411</v>
      </c>
      <c r="I5035" s="12">
        <f t="shared" si="519"/>
        <v>8.174018966081853E-2</v>
      </c>
    </row>
    <row r="5036" spans="1:9" x14ac:dyDescent="0.3">
      <c r="A5036" s="1">
        <v>43838</v>
      </c>
      <c r="B5036" s="10">
        <v>6.1495310236402145E-3</v>
      </c>
      <c r="C5036" s="8">
        <f t="shared" si="521"/>
        <v>2.7808136746998542E-3</v>
      </c>
      <c r="D5036" s="8">
        <f t="shared" si="523"/>
        <v>6.081201708917891E-3</v>
      </c>
      <c r="E5036" s="8">
        <f t="shared" si="527"/>
        <v>4.1470708497157701E-3</v>
      </c>
      <c r="F5036" s="8">
        <f>F5035*$H$3+D5033*$I$3+E5033*$J$3+$K$3</f>
        <v>4.2801915722809093E-3</v>
      </c>
      <c r="G5036">
        <f t="shared" si="517"/>
        <v>1.8693394513593052E-3</v>
      </c>
      <c r="H5036" s="12">
        <f t="shared" si="518"/>
        <v>0.30398081482524986</v>
      </c>
      <c r="I5036" s="12">
        <f t="shared" si="519"/>
        <v>7.4363951415341578E-2</v>
      </c>
    </row>
    <row r="5037" spans="1:9" x14ac:dyDescent="0.3">
      <c r="A5037" s="1">
        <v>43839</v>
      </c>
      <c r="B5037" s="10">
        <v>4.4309801991565005E-3</v>
      </c>
      <c r="C5037" s="8">
        <f t="shared" si="521"/>
        <v>6.1495310236402145E-3</v>
      </c>
      <c r="D5037" s="8">
        <f t="shared" si="523"/>
        <v>6.5856003542084877E-3</v>
      </c>
      <c r="E5037" s="8">
        <f t="shared" si="527"/>
        <v>4.2084718983549886E-3</v>
      </c>
      <c r="F5037" s="8">
        <f>F5036*$H$3+D5033*$I$3+E5033*$J$3+$K$3</f>
        <v>4.2783978107919767E-3</v>
      </c>
      <c r="G5037">
        <f t="shared" si="517"/>
        <v>1.5258238836452376E-4</v>
      </c>
      <c r="H5037" s="12">
        <f t="shared" si="518"/>
        <v>3.4435357755281774E-2</v>
      </c>
      <c r="I5037" s="12">
        <f t="shared" si="519"/>
        <v>6.2121384577151773E-4</v>
      </c>
    </row>
    <row r="5038" spans="1:9" x14ac:dyDescent="0.3">
      <c r="A5038" s="1">
        <v>43840</v>
      </c>
      <c r="B5038" s="10">
        <v>4.1908163811373491E-3</v>
      </c>
      <c r="C5038" s="8">
        <f t="shared" si="521"/>
        <v>4.4309801991565005E-3</v>
      </c>
      <c r="D5038" s="8">
        <f t="shared" si="523"/>
        <v>6.2440764184094558E-3</v>
      </c>
      <c r="E5038" s="8">
        <f t="shared" si="527"/>
        <v>4.1275053025394198E-3</v>
      </c>
      <c r="F5038" s="8">
        <f t="shared" ref="F5038" si="532">C5038*$H$3+D5038*$I$3+E5038*$J$3+$K$3</f>
        <v>5.5793547998377307E-3</v>
      </c>
      <c r="G5038">
        <f t="shared" si="517"/>
        <v>1.3885384187003816E-3</v>
      </c>
      <c r="H5038" s="12">
        <f t="shared" si="518"/>
        <v>0.33132886111405935</v>
      </c>
      <c r="I5038" s="12">
        <f t="shared" si="519"/>
        <v>3.7306800347365776E-2</v>
      </c>
    </row>
    <row r="5039" spans="1:9" x14ac:dyDescent="0.3">
      <c r="A5039" s="1">
        <v>43843</v>
      </c>
      <c r="B5039" s="10">
        <v>3.3571404819340328E-3</v>
      </c>
      <c r="C5039" s="8">
        <f t="shared" si="521"/>
        <v>4.1908163811373491E-3</v>
      </c>
      <c r="D5039" s="8">
        <f t="shared" si="523"/>
        <v>4.9124468364701813E-3</v>
      </c>
      <c r="E5039" s="8">
        <f t="shared" si="527"/>
        <v>4.1722796469078104E-3</v>
      </c>
      <c r="F5039" s="8">
        <f>F5038*$H$3+D5038*$I$3+E5038*$J$3+$K$3</f>
        <v>5.7923578062361826E-3</v>
      </c>
      <c r="G5039">
        <f t="shared" si="517"/>
        <v>2.4352173243021497E-3</v>
      </c>
      <c r="H5039" s="12">
        <f t="shared" si="518"/>
        <v>0.72538439705068058</v>
      </c>
      <c r="I5039" s="12">
        <f t="shared" si="519"/>
        <v>0.12503085628267341</v>
      </c>
    </row>
    <row r="5040" spans="1:9" x14ac:dyDescent="0.3">
      <c r="A5040" s="1">
        <v>43844</v>
      </c>
      <c r="B5040" s="10">
        <v>3.5281943247538906E-3</v>
      </c>
      <c r="C5040" s="8">
        <f t="shared" si="521"/>
        <v>3.3571404819340328E-3</v>
      </c>
      <c r="D5040" s="8">
        <f t="shared" si="523"/>
        <v>4.1818563521135912E-3</v>
      </c>
      <c r="E5040" s="8">
        <f t="shared" si="527"/>
        <v>4.1741901639591244E-3</v>
      </c>
      <c r="F5040" s="8">
        <f>F5039*$H$3+D5038*$I$3+E5038*$J$3+$K$3</f>
        <v>5.8318660648722272E-3</v>
      </c>
      <c r="G5040">
        <f t="shared" si="517"/>
        <v>2.3036717401183366E-3</v>
      </c>
      <c r="H5040" s="12">
        <f t="shared" si="518"/>
        <v>0.65293221633392584</v>
      </c>
      <c r="I5040" s="12">
        <f t="shared" si="519"/>
        <v>0.10753629741012594</v>
      </c>
    </row>
    <row r="5041" spans="1:9" x14ac:dyDescent="0.3">
      <c r="A5041" s="1">
        <v>43845</v>
      </c>
      <c r="B5041" s="10">
        <v>3.7314445393005036E-3</v>
      </c>
      <c r="C5041" s="8">
        <f t="shared" si="521"/>
        <v>3.5281943247538906E-3</v>
      </c>
      <c r="D5041" s="8">
        <f t="shared" si="523"/>
        <v>4.3313324821243979E-3</v>
      </c>
      <c r="E5041" s="8">
        <f t="shared" si="527"/>
        <v>4.231850816148245E-3</v>
      </c>
      <c r="F5041" s="8">
        <f>F5040*$H$3+D5038*$I$3+E5038*$J$3+$K$3</f>
        <v>5.8391941421930367E-3</v>
      </c>
      <c r="G5041">
        <f t="shared" si="517"/>
        <v>2.1077496028925331E-3</v>
      </c>
      <c r="H5041" s="12">
        <f t="shared" si="518"/>
        <v>0.56486156519095732</v>
      </c>
      <c r="I5041" s="12">
        <f t="shared" si="519"/>
        <v>8.6831525998589454E-2</v>
      </c>
    </row>
    <row r="5042" spans="1:9" x14ac:dyDescent="0.3">
      <c r="A5042" s="1">
        <v>43846</v>
      </c>
      <c r="B5042" s="10">
        <v>4.5008997502551775E-3</v>
      </c>
      <c r="C5042" s="8">
        <f t="shared" si="521"/>
        <v>3.7314445393005036E-3</v>
      </c>
      <c r="D5042" s="8">
        <f t="shared" si="523"/>
        <v>3.847715185256455E-3</v>
      </c>
      <c r="E5042" s="8">
        <f t="shared" si="527"/>
        <v>4.1098990831994579E-3</v>
      </c>
      <c r="F5042" s="8">
        <f>F5041*$H$3+D5038*$I$3+E5038*$J$3+$K$3</f>
        <v>5.8405533698348937E-3</v>
      </c>
      <c r="G5042">
        <f t="shared" si="517"/>
        <v>1.3396536195797162E-3</v>
      </c>
      <c r="H5042" s="12">
        <f t="shared" si="518"/>
        <v>0.29764129261127509</v>
      </c>
      <c r="I5042" s="12">
        <f t="shared" si="519"/>
        <v>3.1177217164857218E-2</v>
      </c>
    </row>
    <row r="5043" spans="1:9" x14ac:dyDescent="0.3">
      <c r="A5043" s="1">
        <v>43847</v>
      </c>
      <c r="B5043" s="10">
        <v>2.9741539201765476E-3</v>
      </c>
      <c r="C5043" s="8">
        <f t="shared" si="521"/>
        <v>4.5008997502551775E-3</v>
      </c>
      <c r="D5043" s="8">
        <f t="shared" si="523"/>
        <v>3.8616990954761904E-3</v>
      </c>
      <c r="E5043" s="8">
        <f t="shared" si="527"/>
        <v>4.0657184079184866E-3</v>
      </c>
      <c r="F5043" s="8">
        <f t="shared" ref="F5043" si="533">C5043*$H$3+D5043*$I$3+E5043*$J$3+$K$3</f>
        <v>4.3247409996292202E-3</v>
      </c>
      <c r="G5043">
        <f t="shared" si="517"/>
        <v>1.3505870794526726E-3</v>
      </c>
      <c r="H5043" s="12">
        <f t="shared" si="518"/>
        <v>0.45410799699717658</v>
      </c>
      <c r="I5043" s="12">
        <f t="shared" si="519"/>
        <v>6.2099481390624378E-2</v>
      </c>
    </row>
    <row r="5044" spans="1:9" x14ac:dyDescent="0.3">
      <c r="A5044" s="1">
        <v>43851</v>
      </c>
      <c r="B5044" s="10">
        <v>3.7685765907197037E-3</v>
      </c>
      <c r="C5044" s="8">
        <f t="shared" si="521"/>
        <v>2.9741539201765476E-3</v>
      </c>
      <c r="D5044" s="8">
        <f t="shared" si="523"/>
        <v>3.6183666032840304E-3</v>
      </c>
      <c r="E5044" s="8">
        <f t="shared" si="527"/>
        <v>3.9516703033290719E-3</v>
      </c>
      <c r="F5044" s="8">
        <f>F5043*$H$3+D5043*$I$3+E5043*$J$3+$K$3</f>
        <v>4.2920666932970654E-3</v>
      </c>
      <c r="G5044">
        <f t="shared" si="517"/>
        <v>5.2349010257736169E-4</v>
      </c>
      <c r="H5044" s="12">
        <f t="shared" si="518"/>
        <v>0.13890923800420577</v>
      </c>
      <c r="I5044" s="12">
        <f t="shared" si="519"/>
        <v>8.1040878220430823E-3</v>
      </c>
    </row>
    <row r="5045" spans="1:9" x14ac:dyDescent="0.3">
      <c r="A5045" s="1">
        <v>43852</v>
      </c>
      <c r="B5045" s="10">
        <v>4.4139505685107105E-3</v>
      </c>
      <c r="C5045" s="8">
        <f t="shared" si="521"/>
        <v>3.7685765907197037E-3</v>
      </c>
      <c r="D5045" s="8">
        <f t="shared" si="523"/>
        <v>3.7006538250411647E-3</v>
      </c>
      <c r="E5045" s="8">
        <f t="shared" si="527"/>
        <v>4.0374571553299576E-3</v>
      </c>
      <c r="F5045" s="8">
        <f>F5044*$H$3+D5043*$I$3+E5043*$J$3+$K$3</f>
        <v>4.286006192240524E-3</v>
      </c>
      <c r="G5045">
        <f t="shared" si="517"/>
        <v>1.2794437627018651E-4</v>
      </c>
      <c r="H5045" s="12">
        <f t="shared" si="518"/>
        <v>2.8986363640532475E-2</v>
      </c>
      <c r="I5045" s="12">
        <f t="shared" si="519"/>
        <v>4.3688738988478804E-4</v>
      </c>
    </row>
    <row r="5046" spans="1:9" x14ac:dyDescent="0.3">
      <c r="A5046" s="1">
        <v>43853</v>
      </c>
      <c r="B5046" s="10">
        <v>5.5951324119224268E-3</v>
      </c>
      <c r="C5046" s="8">
        <f t="shared" si="521"/>
        <v>4.4139505685107105E-3</v>
      </c>
      <c r="D5046" s="8">
        <f t="shared" si="523"/>
        <v>3.8778050737925283E-3</v>
      </c>
      <c r="E5046" s="8">
        <f t="shared" si="527"/>
        <v>4.1599663555620392E-3</v>
      </c>
      <c r="F5046" s="8">
        <f>F5045*$H$3+D5043*$I$3+E5043*$J$3+$K$3</f>
        <v>4.28488207738762E-3</v>
      </c>
      <c r="G5046">
        <f t="shared" si="517"/>
        <v>1.3102503345348068E-3</v>
      </c>
      <c r="H5046" s="12">
        <f t="shared" si="518"/>
        <v>0.23417682336576176</v>
      </c>
      <c r="I5046" s="12">
        <f t="shared" si="519"/>
        <v>3.8980480085608615E-2</v>
      </c>
    </row>
    <row r="5047" spans="1:9" x14ac:dyDescent="0.3">
      <c r="A5047" s="1">
        <v>43854</v>
      </c>
      <c r="B5047" s="10">
        <v>8.9782539959374873E-3</v>
      </c>
      <c r="C5047" s="8">
        <f t="shared" si="521"/>
        <v>5.5951324119224268E-3</v>
      </c>
      <c r="D5047" s="8">
        <f t="shared" si="523"/>
        <v>4.2505426483169127E-3</v>
      </c>
      <c r="E5047" s="8">
        <f t="shared" si="527"/>
        <v>4.3399635235377093E-3</v>
      </c>
      <c r="F5047" s="8">
        <f>F5046*$H$3+D5043*$I$3+E5043*$J$3+$K$3</f>
        <v>4.2846735741317449E-3</v>
      </c>
      <c r="G5047">
        <f t="shared" si="517"/>
        <v>4.6935804218057424E-3</v>
      </c>
      <c r="H5047" s="12">
        <f t="shared" si="518"/>
        <v>0.52277206948361121</v>
      </c>
      <c r="I5047" s="12">
        <f t="shared" si="519"/>
        <v>0.35567371200394549</v>
      </c>
    </row>
    <row r="5048" spans="1:9" x14ac:dyDescent="0.3">
      <c r="A5048" s="1">
        <v>43857</v>
      </c>
      <c r="B5048" s="10">
        <v>1.5558264782222223E-2</v>
      </c>
      <c r="C5048" s="8">
        <f t="shared" si="521"/>
        <v>8.9782539959374873E-3</v>
      </c>
      <c r="D5048" s="8">
        <f t="shared" si="523"/>
        <v>5.146013497453375E-3</v>
      </c>
      <c r="E5048" s="8">
        <f t="shared" si="527"/>
        <v>4.4781864664019573E-3</v>
      </c>
      <c r="F5048" s="8">
        <f t="shared" ref="F5048" si="534">C5048*$H$3+D5048*$I$3+E5048*$J$3+$K$3</f>
        <v>5.9219595793117428E-3</v>
      </c>
      <c r="G5048">
        <f t="shared" si="517"/>
        <v>9.6363052029104813E-3</v>
      </c>
      <c r="H5048" s="12">
        <f t="shared" si="518"/>
        <v>0.6193688909268007</v>
      </c>
      <c r="I5048" s="12">
        <f t="shared" si="519"/>
        <v>0.66129104203457456</v>
      </c>
    </row>
    <row r="5049" spans="1:9" x14ac:dyDescent="0.3">
      <c r="A5049" s="1">
        <v>43858</v>
      </c>
      <c r="B5049" s="10">
        <v>6.7838501680555306E-3</v>
      </c>
      <c r="C5049" s="8">
        <f t="shared" si="521"/>
        <v>1.5558264782222223E-2</v>
      </c>
      <c r="D5049" s="8">
        <f t="shared" si="523"/>
        <v>7.6628356698625107E-3</v>
      </c>
      <c r="E5049" s="8">
        <f t="shared" si="527"/>
        <v>5.1019849518326157E-3</v>
      </c>
      <c r="F5049" s="8">
        <f>F5048*$H$3+D5048*$I$3+E5048*$J$3+$K$3</f>
        <v>5.3550714760796569E-3</v>
      </c>
      <c r="G5049">
        <f t="shared" si="517"/>
        <v>1.4287786919758736E-3</v>
      </c>
      <c r="H5049" s="12">
        <f t="shared" si="518"/>
        <v>0.21061471827662837</v>
      </c>
      <c r="I5049" s="12">
        <f t="shared" si="519"/>
        <v>3.0307758612436508E-2</v>
      </c>
    </row>
    <row r="5050" spans="1:9" x14ac:dyDescent="0.3">
      <c r="A5050" s="1">
        <v>43859</v>
      </c>
      <c r="B5050" s="10">
        <v>5.307788871493524E-3</v>
      </c>
      <c r="C5050" s="8">
        <f t="shared" si="521"/>
        <v>6.7838501680555306E-3</v>
      </c>
      <c r="D5050" s="8">
        <f t="shared" si="523"/>
        <v>8.2658903853296758E-3</v>
      </c>
      <c r="E5050" s="8">
        <f t="shared" si="527"/>
        <v>5.3515693013154765E-3</v>
      </c>
      <c r="F5050" s="8">
        <f>F5049*$H$3+D5048*$I$3+E5048*$J$3+$K$3</f>
        <v>5.2499238437580071E-3</v>
      </c>
      <c r="G5050">
        <f t="shared" si="517"/>
        <v>5.7865027735516834E-5</v>
      </c>
      <c r="H5050" s="12">
        <f t="shared" si="518"/>
        <v>1.090190833442751E-2</v>
      </c>
      <c r="I5050" s="12">
        <f t="shared" si="519"/>
        <v>6.0300327761275696E-5</v>
      </c>
    </row>
    <row r="5051" spans="1:9" x14ac:dyDescent="0.3">
      <c r="A5051" s="1">
        <v>43860</v>
      </c>
      <c r="B5051" s="10">
        <v>9.3401137247578359E-3</v>
      </c>
      <c r="C5051" s="8">
        <f t="shared" si="521"/>
        <v>5.307788871493524E-3</v>
      </c>
      <c r="D5051" s="8">
        <f t="shared" si="523"/>
        <v>8.4446580459262392E-3</v>
      </c>
      <c r="E5051" s="8">
        <f t="shared" si="527"/>
        <v>5.5039342036479954E-3</v>
      </c>
      <c r="F5051" s="8">
        <f>F5050*$H$3+D5048*$I$3+E5048*$J$3+$K$3</f>
        <v>5.2304208333405844E-3</v>
      </c>
      <c r="G5051">
        <f t="shared" si="517"/>
        <v>4.1096928914172515E-3</v>
      </c>
      <c r="H5051" s="12">
        <f t="shared" si="518"/>
        <v>0.440004588008783</v>
      </c>
      <c r="I5051" s="12">
        <f t="shared" si="519"/>
        <v>0.20590222780486656</v>
      </c>
    </row>
    <row r="5052" spans="1:9" x14ac:dyDescent="0.3">
      <c r="A5052" s="1">
        <v>43861</v>
      </c>
      <c r="B5052" s="10">
        <v>1.0215350984904495E-2</v>
      </c>
      <c r="C5052" s="8">
        <f t="shared" si="521"/>
        <v>9.3401137247578359E-3</v>
      </c>
      <c r="D5052" s="8">
        <f t="shared" si="523"/>
        <v>9.1936543084933202E-3</v>
      </c>
      <c r="E5052" s="8">
        <f t="shared" si="527"/>
        <v>5.7698506679324723E-3</v>
      </c>
      <c r="F5052" s="8">
        <f>F5051*$H$3+D5048*$I$3+E5048*$J$3+$K$3</f>
        <v>5.2268033727573679E-3</v>
      </c>
      <c r="G5052">
        <f t="shared" si="517"/>
        <v>4.9885476121471267E-3</v>
      </c>
      <c r="H5052" s="12">
        <f t="shared" si="518"/>
        <v>0.48833834681929589</v>
      </c>
      <c r="I5052" s="12">
        <f t="shared" si="519"/>
        <v>0.28432483816137899</v>
      </c>
    </row>
    <row r="5053" spans="1:9" x14ac:dyDescent="0.3">
      <c r="A5053" s="1">
        <v>43864</v>
      </c>
      <c r="B5053" s="10">
        <v>7.9933232093779682E-3</v>
      </c>
      <c r="C5053" s="8">
        <f t="shared" si="521"/>
        <v>1.0215350984904495E-2</v>
      </c>
      <c r="D5053" s="8">
        <f t="shared" si="523"/>
        <v>9.4410737062867213E-3</v>
      </c>
      <c r="E5053" s="8">
        <f t="shared" si="527"/>
        <v>6.0559296028848911E-3</v>
      </c>
      <c r="F5053" s="8">
        <f t="shared" ref="F5053" si="535">C5053*$H$3+D5053*$I$3+E5053*$J$3+$K$3</f>
        <v>8.7592488125542642E-3</v>
      </c>
      <c r="G5053">
        <f t="shared" si="517"/>
        <v>7.65925603176296E-4</v>
      </c>
      <c r="H5053" s="12">
        <f t="shared" si="518"/>
        <v>9.5820672217744526E-2</v>
      </c>
      <c r="I5053" s="12">
        <f t="shared" si="519"/>
        <v>4.0616269934923288E-3</v>
      </c>
    </row>
    <row r="5054" spans="1:9" x14ac:dyDescent="0.3">
      <c r="A5054" s="1">
        <v>43865</v>
      </c>
      <c r="B5054" s="10">
        <v>1.083433832718632E-2</v>
      </c>
      <c r="C5054" s="8">
        <f t="shared" si="521"/>
        <v>7.9933232093779682E-3</v>
      </c>
      <c r="D5054" s="8">
        <f t="shared" si="523"/>
        <v>7.9280853917178713E-3</v>
      </c>
      <c r="E5054" s="8">
        <f t="shared" si="527"/>
        <v>6.2543743943481063E-3</v>
      </c>
      <c r="F5054" s="8">
        <f>F5053*$H$3+D5053*$I$3+E5053*$J$3+$K$3</f>
        <v>8.4891678301379607E-3</v>
      </c>
      <c r="G5054">
        <f t="shared" ref="G5054:G5117" si="536">SQRT((B5054-F5054)^2)</f>
        <v>2.3451704970483597E-3</v>
      </c>
      <c r="H5054" s="12">
        <f t="shared" ref="H5054:H5117" si="537">ABS(B5054-F5054)/B5054</f>
        <v>0.21645719620585274</v>
      </c>
      <c r="I5054" s="12">
        <f t="shared" ref="I5054:I5117" si="538">B5054/F5054-LN(B5054/F5054)-1</f>
        <v>3.2324875464447622E-2</v>
      </c>
    </row>
    <row r="5055" spans="1:9" x14ac:dyDescent="0.3">
      <c r="A5055" s="1">
        <v>43866</v>
      </c>
      <c r="B5055" s="10">
        <v>9.4997852330720705E-3</v>
      </c>
      <c r="C5055" s="8">
        <f t="shared" si="521"/>
        <v>1.083433832718632E-2</v>
      </c>
      <c r="D5055" s="8">
        <f t="shared" si="523"/>
        <v>8.7381830235440279E-3</v>
      </c>
      <c r="E5055" s="8">
        <f t="shared" si="527"/>
        <v>6.46781705112241E-3</v>
      </c>
      <c r="F5055" s="8">
        <f>F5054*$H$3+D5053*$I$3+E5053*$J$3+$K$3</f>
        <v>8.4390726249744252E-3</v>
      </c>
      <c r="G5055">
        <f t="shared" si="536"/>
        <v>1.0607126080976453E-3</v>
      </c>
      <c r="H5055" s="12">
        <f t="shared" si="537"/>
        <v>0.11165648297026065</v>
      </c>
      <c r="I5055" s="12">
        <f t="shared" si="538"/>
        <v>7.2938927164214462E-3</v>
      </c>
    </row>
    <row r="5056" spans="1:9" x14ac:dyDescent="0.3">
      <c r="A5056" s="1">
        <v>43867</v>
      </c>
      <c r="B5056" s="10">
        <v>4.3690607103720651E-3</v>
      </c>
      <c r="C5056" s="8">
        <f t="shared" si="521"/>
        <v>9.4997852330720705E-3</v>
      </c>
      <c r="D5056" s="8">
        <f t="shared" si="523"/>
        <v>9.5765822958597379E-3</v>
      </c>
      <c r="E5056" s="8">
        <f t="shared" si="527"/>
        <v>6.4064907303150618E-3</v>
      </c>
      <c r="F5056" s="8">
        <f>F5055*$H$3+D5053*$I$3+E5053*$J$3+$K$3</f>
        <v>8.4297808578980282E-3</v>
      </c>
      <c r="G5056">
        <f t="shared" si="536"/>
        <v>4.0607201475259631E-3</v>
      </c>
      <c r="H5056" s="12">
        <f t="shared" si="537"/>
        <v>0.92942634966959659</v>
      </c>
      <c r="I5056" s="12">
        <f t="shared" si="538"/>
        <v>0.17551149562223167</v>
      </c>
    </row>
    <row r="5057" spans="1:9" x14ac:dyDescent="0.3">
      <c r="A5057" s="1">
        <v>43868</v>
      </c>
      <c r="B5057" s="10">
        <v>4.7096976857244136E-3</v>
      </c>
      <c r="C5057" s="8">
        <f t="shared" si="521"/>
        <v>4.3690607103720651E-3</v>
      </c>
      <c r="D5057" s="8">
        <f t="shared" si="523"/>
        <v>8.5823716929825846E-3</v>
      </c>
      <c r="E5057" s="8">
        <f t="shared" si="527"/>
        <v>6.2864438124357472E-3</v>
      </c>
      <c r="F5057" s="8">
        <f>F5056*$H$3+D5053*$I$3+E5053*$J$3+$K$3</f>
        <v>8.4280574008302293E-3</v>
      </c>
      <c r="G5057">
        <f t="shared" si="536"/>
        <v>3.7183597151058158E-3</v>
      </c>
      <c r="H5057" s="12">
        <f t="shared" si="537"/>
        <v>0.78951133665682049</v>
      </c>
      <c r="I5057" s="12">
        <f t="shared" si="538"/>
        <v>0.14075435771381839</v>
      </c>
    </row>
    <row r="5058" spans="1:9" x14ac:dyDescent="0.3">
      <c r="A5058" s="1">
        <v>43871</v>
      </c>
      <c r="B5058" s="10">
        <v>4.9768093653617318E-3</v>
      </c>
      <c r="C5058" s="8">
        <f t="shared" si="521"/>
        <v>4.7096976857244136E-3</v>
      </c>
      <c r="D5058" s="8">
        <f t="shared" si="523"/>
        <v>7.4812410331465684E-3</v>
      </c>
      <c r="E5058" s="8">
        <f t="shared" si="527"/>
        <v>6.3741203583914082E-3</v>
      </c>
      <c r="F5058" s="8">
        <f t="shared" ref="F5058" si="539">C5058*$H$3+D5058*$I$3+E5058*$J$3+$K$3</f>
        <v>6.776465565150382E-3</v>
      </c>
      <c r="G5058">
        <f t="shared" si="536"/>
        <v>1.7996561997886502E-3</v>
      </c>
      <c r="H5058" s="12">
        <f t="shared" si="537"/>
        <v>0.36160842573439517</v>
      </c>
      <c r="I5058" s="12">
        <f t="shared" si="538"/>
        <v>4.3092204478727414E-2</v>
      </c>
    </row>
    <row r="5059" spans="1:9" x14ac:dyDescent="0.3">
      <c r="A5059" s="1">
        <v>43872</v>
      </c>
      <c r="B5059" s="10">
        <v>5.9864873208156071E-3</v>
      </c>
      <c r="C5059" s="8">
        <f t="shared" si="521"/>
        <v>4.9768093653617318E-3</v>
      </c>
      <c r="D5059" s="8">
        <f t="shared" si="523"/>
        <v>6.8779382643433199E-3</v>
      </c>
      <c r="E5059" s="8">
        <f t="shared" si="527"/>
        <v>6.3208148284696593E-3</v>
      </c>
      <c r="F5059" s="8">
        <f>F5058*$H$3+D5058*$I$3+E5058*$J$3+$K$3</f>
        <v>7.1598141445985298E-3</v>
      </c>
      <c r="G5059">
        <f t="shared" si="536"/>
        <v>1.1733268237829227E-3</v>
      </c>
      <c r="H5059" s="12">
        <f t="shared" si="537"/>
        <v>0.19599587552840037</v>
      </c>
      <c r="I5059" s="12">
        <f t="shared" si="538"/>
        <v>1.5102491722445377E-2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540">B5059</f>
        <v>5.9864873208156071E-3</v>
      </c>
      <c r="D5060" s="8">
        <f t="shared" si="523"/>
        <v>5.9083680630691773E-3</v>
      </c>
      <c r="E5060" s="8">
        <f t="shared" si="527"/>
        <v>6.3915196976359829E-3</v>
      </c>
      <c r="F5060" s="8">
        <f>F5059*$H$3+D5058*$I$3+E5058*$J$3+$K$3</f>
        <v>7.2309184688082373E-3</v>
      </c>
      <c r="G5060">
        <f t="shared" si="536"/>
        <v>3.0338490080626277E-3</v>
      </c>
      <c r="H5060" s="12">
        <f t="shared" si="537"/>
        <v>0.72284936821695212</v>
      </c>
      <c r="I5060" s="12">
        <f t="shared" si="538"/>
        <v>0.12441332632692159</v>
      </c>
    </row>
    <row r="5061" spans="1:9" x14ac:dyDescent="0.3">
      <c r="A5061" s="1">
        <v>43874</v>
      </c>
      <c r="B5061" s="10">
        <v>6.2008781152124515E-3</v>
      </c>
      <c r="C5061" s="8">
        <f t="shared" si="540"/>
        <v>4.1970694607456095E-3</v>
      </c>
      <c r="D5061" s="8">
        <f t="shared" si="523"/>
        <v>4.8478249086038854E-3</v>
      </c>
      <c r="E5061" s="8">
        <f t="shared" si="527"/>
        <v>6.3918039285272669E-3</v>
      </c>
      <c r="F5061" s="8">
        <f>F5060*$H$3+D5058*$I$3+E5058*$J$3+$K$3</f>
        <v>7.2441070527560309E-3</v>
      </c>
      <c r="G5061">
        <f t="shared" si="536"/>
        <v>1.0432289375435794E-3</v>
      </c>
      <c r="H5061" s="12">
        <f t="shared" si="537"/>
        <v>0.1682389039359205</v>
      </c>
      <c r="I5061" s="12">
        <f t="shared" si="538"/>
        <v>1.1486703150791922E-2</v>
      </c>
    </row>
    <row r="5062" spans="1:9" x14ac:dyDescent="0.3">
      <c r="A5062" s="1">
        <v>43875</v>
      </c>
      <c r="B5062" s="10">
        <v>3.7713488363411954E-3</v>
      </c>
      <c r="C5062" s="8">
        <f t="shared" si="540"/>
        <v>6.2008781152124515E-3</v>
      </c>
      <c r="D5062" s="8">
        <f t="shared" si="523"/>
        <v>5.214188389571963E-3</v>
      </c>
      <c r="E5062" s="8">
        <f t="shared" si="527"/>
        <v>6.5210647300399218E-3</v>
      </c>
      <c r="F5062" s="8">
        <f>F5061*$H$3+D5058*$I$3+E5058*$J$3+$K$3</f>
        <v>7.2465532998511441E-3</v>
      </c>
      <c r="G5062">
        <f t="shared" si="536"/>
        <v>3.4752044635099487E-3</v>
      </c>
      <c r="H5062" s="12">
        <f t="shared" si="537"/>
        <v>0.92147521067858751</v>
      </c>
      <c r="I5062" s="12">
        <f t="shared" si="538"/>
        <v>0.17352669397415199</v>
      </c>
    </row>
    <row r="5063" spans="1:9" x14ac:dyDescent="0.3">
      <c r="A5063" s="1">
        <v>43879</v>
      </c>
      <c r="B5063" s="10">
        <v>5.2820533546985814E-3</v>
      </c>
      <c r="C5063" s="8">
        <f t="shared" si="540"/>
        <v>3.7713488363411954E-3</v>
      </c>
      <c r="D5063" s="8">
        <f t="shared" si="523"/>
        <v>5.0265186196953183E-3</v>
      </c>
      <c r="E5063" s="8">
        <f t="shared" si="527"/>
        <v>6.5321172078393443E-3</v>
      </c>
      <c r="F5063" s="8">
        <f t="shared" ref="F5063" si="541">C5063*$H$3+D5063*$I$3+E5063*$J$3+$K$3</f>
        <v>5.3451051406093316E-3</v>
      </c>
      <c r="G5063">
        <f t="shared" si="536"/>
        <v>6.3051785910750273E-5</v>
      </c>
      <c r="H5063" s="12">
        <f t="shared" si="537"/>
        <v>1.1936983910748152E-2</v>
      </c>
      <c r="I5063" s="12">
        <f t="shared" si="538"/>
        <v>7.0126882315779682E-5</v>
      </c>
    </row>
    <row r="5064" spans="1:9" x14ac:dyDescent="0.3">
      <c r="A5064" s="1">
        <v>43880</v>
      </c>
      <c r="B5064" s="10">
        <v>4.1752791418946458E-3</v>
      </c>
      <c r="C5064" s="8">
        <f t="shared" si="540"/>
        <v>5.2820533546985814E-3</v>
      </c>
      <c r="D5064" s="8">
        <f t="shared" ref="D5064:D5127" si="542">AVERAGE(B5059:B5063)</f>
        <v>5.0875674175626887E-3</v>
      </c>
      <c r="E5064" s="8">
        <f t="shared" si="527"/>
        <v>6.6025994267210749E-3</v>
      </c>
      <c r="F5064" s="8">
        <f>F5063*$H$3+D5063*$I$3+E5063*$J$3+$K$3</f>
        <v>5.6370088660563904E-3</v>
      </c>
      <c r="G5064">
        <f t="shared" si="536"/>
        <v>1.4617297241617446E-3</v>
      </c>
      <c r="H5064" s="12">
        <f t="shared" si="537"/>
        <v>0.35009149675641693</v>
      </c>
      <c r="I5064" s="12">
        <f t="shared" si="538"/>
        <v>4.0862905690345563E-2</v>
      </c>
    </row>
    <row r="5065" spans="1:9" x14ac:dyDescent="0.3">
      <c r="A5065" s="1">
        <v>43881</v>
      </c>
      <c r="B5065" s="10">
        <v>1.0491504331710999E-2</v>
      </c>
      <c r="C5065" s="8">
        <f t="shared" si="540"/>
        <v>4.1752791418946458E-3</v>
      </c>
      <c r="D5065" s="8">
        <f t="shared" si="542"/>
        <v>4.7253257817784968E-3</v>
      </c>
      <c r="E5065" s="8">
        <f t="shared" si="527"/>
        <v>6.5877984899774152E-3</v>
      </c>
      <c r="F5065" s="8">
        <f>F5064*$H$3+D5063*$I$3+E5063*$J$3+$K$3</f>
        <v>5.6911518008289363E-3</v>
      </c>
      <c r="G5065">
        <f t="shared" si="536"/>
        <v>4.8003525308820631E-3</v>
      </c>
      <c r="H5065" s="12">
        <f t="shared" si="537"/>
        <v>0.45754663765164755</v>
      </c>
      <c r="I5065" s="12">
        <f t="shared" si="538"/>
        <v>0.2318232870890129</v>
      </c>
    </row>
    <row r="5066" spans="1:9" x14ac:dyDescent="0.3">
      <c r="A5066" s="1">
        <v>43882</v>
      </c>
      <c r="B5066" s="10">
        <v>6.6562961549406887E-3</v>
      </c>
      <c r="C5066" s="8">
        <f t="shared" si="540"/>
        <v>1.0491504331710999E-2</v>
      </c>
      <c r="D5066" s="8">
        <f t="shared" si="542"/>
        <v>5.9842127559715744E-3</v>
      </c>
      <c r="E5066" s="8">
        <f t="shared" si="527"/>
        <v>6.9294962359562539E-3</v>
      </c>
      <c r="F5066" s="8">
        <f>F5065*$H$3+D5063*$I$3+E5063*$J$3+$K$3</f>
        <v>5.7011943495538439E-3</v>
      </c>
      <c r="G5066">
        <f t="shared" si="536"/>
        <v>9.5510180538684476E-4</v>
      </c>
      <c r="H5066" s="12">
        <f t="shared" si="537"/>
        <v>0.143488478149806</v>
      </c>
      <c r="I5066" s="12">
        <f t="shared" si="538"/>
        <v>1.2639108491217188E-2</v>
      </c>
    </row>
    <row r="5067" spans="1:9" x14ac:dyDescent="0.3">
      <c r="A5067" s="1">
        <v>43885</v>
      </c>
      <c r="B5067" s="10">
        <v>2.5498770510666173E-2</v>
      </c>
      <c r="C5067" s="8">
        <f t="shared" si="540"/>
        <v>6.6562961549406887E-3</v>
      </c>
      <c r="D5067" s="8">
        <f t="shared" si="542"/>
        <v>6.0752963639172219E-3</v>
      </c>
      <c r="E5067" s="8">
        <f t="shared" si="527"/>
        <v>7.0607562161481173E-3</v>
      </c>
      <c r="F5067" s="8">
        <f>F5066*$H$3+D5063*$I$3+E5063*$J$3+$K$3</f>
        <v>5.7030570632267512E-3</v>
      </c>
      <c r="G5067">
        <f t="shared" si="536"/>
        <v>1.9795713447439422E-2</v>
      </c>
      <c r="H5067" s="12">
        <f t="shared" si="537"/>
        <v>0.77633991957215531</v>
      </c>
      <c r="I5067" s="12">
        <f t="shared" si="538"/>
        <v>1.9734426775301022</v>
      </c>
    </row>
    <row r="5068" spans="1:9" x14ac:dyDescent="0.3">
      <c r="A5068" s="1">
        <v>43886</v>
      </c>
      <c r="B5068" s="10">
        <v>1.920265872966858E-2</v>
      </c>
      <c r="C5068" s="8">
        <f t="shared" si="540"/>
        <v>2.5498770510666173E-2</v>
      </c>
      <c r="D5068" s="8">
        <f t="shared" si="542"/>
        <v>1.0420780698782217E-2</v>
      </c>
      <c r="E5068" s="8">
        <f t="shared" si="527"/>
        <v>8.0191571226097286E-3</v>
      </c>
      <c r="F5068" s="8">
        <f t="shared" ref="F5068" si="543">C5068*$H$3+D5068*$I$3+E5068*$J$3+$K$3</f>
        <v>1.2541607928272126E-2</v>
      </c>
      <c r="G5068">
        <f t="shared" si="536"/>
        <v>6.6610508013964544E-3</v>
      </c>
      <c r="H5068" s="12">
        <f t="shared" si="537"/>
        <v>0.34688169462205604</v>
      </c>
      <c r="I5068" s="12">
        <f t="shared" si="538"/>
        <v>0.10511917860201736</v>
      </c>
    </row>
    <row r="5069" spans="1:9" x14ac:dyDescent="0.3">
      <c r="A5069" s="1">
        <v>43887</v>
      </c>
      <c r="B5069" s="10">
        <v>1.6855976423144275E-2</v>
      </c>
      <c r="C5069" s="8">
        <f t="shared" si="540"/>
        <v>1.920265872966858E-2</v>
      </c>
      <c r="D5069" s="8">
        <f t="shared" si="542"/>
        <v>1.3204901773776218E-2</v>
      </c>
      <c r="E5069" s="8">
        <f t="shared" si="527"/>
        <v>8.6376810461436457E-3</v>
      </c>
      <c r="F5069" s="8">
        <f>F5068*$H$3+D5068*$I$3+E5068*$J$3+$K$3</f>
        <v>1.0138285368885801E-2</v>
      </c>
      <c r="G5069">
        <f t="shared" si="536"/>
        <v>6.717691054258474E-3</v>
      </c>
      <c r="H5069" s="12">
        <f t="shared" si="537"/>
        <v>0.398534673140304</v>
      </c>
      <c r="I5069" s="12">
        <f t="shared" si="538"/>
        <v>0.154219841036767</v>
      </c>
    </row>
    <row r="5070" spans="1:9" x14ac:dyDescent="0.3">
      <c r="A5070" s="1">
        <v>43888</v>
      </c>
      <c r="B5070" s="10">
        <v>2.8282775986807729E-2</v>
      </c>
      <c r="C5070" s="8">
        <f t="shared" si="540"/>
        <v>1.6855976423144275E-2</v>
      </c>
      <c r="D5070" s="8">
        <f t="shared" si="542"/>
        <v>1.5741041230026141E-2</v>
      </c>
      <c r="E5070" s="8">
        <f t="shared" si="527"/>
        <v>8.9957593382894094E-3</v>
      </c>
      <c r="F5070" s="8">
        <f>F5069*$H$3+D5068*$I$3+E5068*$J$3+$K$3</f>
        <v>9.6925118989824831E-3</v>
      </c>
      <c r="G5070">
        <f t="shared" si="536"/>
        <v>1.8590264087825246E-2</v>
      </c>
      <c r="H5070" s="12">
        <f t="shared" si="537"/>
        <v>0.65729983847754281</v>
      </c>
      <c r="I5070" s="12">
        <f t="shared" si="538"/>
        <v>0.84710333110487857</v>
      </c>
    </row>
    <row r="5071" spans="1:9" x14ac:dyDescent="0.3">
      <c r="A5071" s="1">
        <v>43889</v>
      </c>
      <c r="B5071" s="10">
        <v>3.3158782778468718E-2</v>
      </c>
      <c r="C5071" s="8">
        <f t="shared" si="540"/>
        <v>2.8282775986807729E-2</v>
      </c>
      <c r="D5071" s="8">
        <f t="shared" si="542"/>
        <v>1.9299295561045489E-2</v>
      </c>
      <c r="E5071" s="8">
        <f t="shared" si="527"/>
        <v>9.5741462112251124E-3</v>
      </c>
      <c r="F5071" s="8">
        <f>F5070*$H$3+D5068*$I$3+E5068*$J$3+$K$3</f>
        <v>9.6098288709829498E-3</v>
      </c>
      <c r="G5071">
        <f t="shared" si="536"/>
        <v>2.3548953907485768E-2</v>
      </c>
      <c r="H5071" s="12">
        <f t="shared" si="537"/>
        <v>0.71018752602634783</v>
      </c>
      <c r="I5071" s="12">
        <f t="shared" si="538"/>
        <v>1.2119858964203485</v>
      </c>
    </row>
    <row r="5072" spans="1:9" x14ac:dyDescent="0.3">
      <c r="A5072" s="1">
        <v>43892</v>
      </c>
      <c r="B5072" s="10">
        <v>2.5880744091965242E-2</v>
      </c>
      <c r="C5072" s="8">
        <f t="shared" si="540"/>
        <v>3.3158782778468718E-2</v>
      </c>
      <c r="D5072" s="8">
        <f t="shared" si="542"/>
        <v>2.4599792885751096E-2</v>
      </c>
      <c r="E5072" s="8">
        <f t="shared" si="527"/>
        <v>1.0773006784425714E-2</v>
      </c>
      <c r="F5072" s="8">
        <f>F5071*$H$3+D5068*$I$3+E5068*$J$3+$K$3</f>
        <v>9.5944926439960609E-3</v>
      </c>
      <c r="G5072">
        <f t="shared" si="536"/>
        <v>1.6286251447969181E-2</v>
      </c>
      <c r="H5072" s="12">
        <f t="shared" si="537"/>
        <v>0.62928064935448658</v>
      </c>
      <c r="I5072" s="12">
        <f t="shared" si="538"/>
        <v>0.70514835877252913</v>
      </c>
    </row>
    <row r="5073" spans="1:9" x14ac:dyDescent="0.3">
      <c r="A5073" s="1">
        <v>43893</v>
      </c>
      <c r="B5073" s="10">
        <v>3.0344317082736279E-2</v>
      </c>
      <c r="C5073" s="8">
        <f t="shared" si="540"/>
        <v>2.5880744091965242E-2</v>
      </c>
      <c r="D5073" s="8">
        <f t="shared" si="542"/>
        <v>2.4676187602010909E-2</v>
      </c>
      <c r="E5073" s="8">
        <f t="shared" si="527"/>
        <v>1.1708141112628972E-2</v>
      </c>
      <c r="F5073" s="8">
        <f t="shared" ref="F5073" si="544">C5073*$H$3+D5073*$I$3+E5073*$J$3+$K$3</f>
        <v>2.0927463467753704E-2</v>
      </c>
      <c r="G5073">
        <f t="shared" si="536"/>
        <v>9.4168536149825746E-3</v>
      </c>
      <c r="H5073" s="12">
        <f t="shared" si="537"/>
        <v>0.31033335135889689</v>
      </c>
      <c r="I5073" s="12">
        <f t="shared" si="538"/>
        <v>7.8428955592253935E-2</v>
      </c>
    </row>
    <row r="5074" spans="1:9" x14ac:dyDescent="0.3">
      <c r="A5074" s="1">
        <v>43894</v>
      </c>
      <c r="B5074" s="10">
        <v>2.0259956233258488E-2</v>
      </c>
      <c r="C5074" s="8">
        <f t="shared" si="540"/>
        <v>3.0344317082736279E-2</v>
      </c>
      <c r="D5074" s="8">
        <f t="shared" si="542"/>
        <v>2.6904519272624449E-2</v>
      </c>
      <c r="E5074" s="8">
        <f t="shared" si="527"/>
        <v>1.2662877628900721E-2</v>
      </c>
      <c r="F5074" s="8">
        <f>F5073*$H$3+D5073*$I$3+E5073*$J$3+$K$3</f>
        <v>2.0008718257030322E-2</v>
      </c>
      <c r="G5074">
        <f t="shared" si="536"/>
        <v>2.5123797622816565E-4</v>
      </c>
      <c r="H5074" s="12">
        <f t="shared" si="537"/>
        <v>1.2400716632138454E-2</v>
      </c>
      <c r="I5074" s="12">
        <f t="shared" si="538"/>
        <v>7.81781629233258E-5</v>
      </c>
    </row>
    <row r="5075" spans="1:9" x14ac:dyDescent="0.3">
      <c r="A5075" s="1">
        <v>43895</v>
      </c>
      <c r="B5075" s="10">
        <v>2.3659700081675041E-2</v>
      </c>
      <c r="C5075" s="8">
        <f t="shared" si="540"/>
        <v>2.0259956233258488E-2</v>
      </c>
      <c r="D5075" s="8">
        <f t="shared" si="542"/>
        <v>2.758531523464729E-2</v>
      </c>
      <c r="E5075" s="8">
        <f t="shared" si="527"/>
        <v>1.3119450594734993E-2</v>
      </c>
      <c r="F5075" s="8">
        <f>F5074*$H$3+D5073*$I$3+E5073*$J$3+$K$3</f>
        <v>1.9838307406875529E-2</v>
      </c>
      <c r="G5075">
        <f t="shared" si="536"/>
        <v>3.8213926747995113E-3</v>
      </c>
      <c r="H5075" s="12">
        <f t="shared" si="537"/>
        <v>0.16151484007015221</v>
      </c>
      <c r="I5075" s="12">
        <f t="shared" si="538"/>
        <v>1.646855507319156E-2</v>
      </c>
    </row>
    <row r="5076" spans="1:9" x14ac:dyDescent="0.3">
      <c r="A5076" s="1">
        <v>43896</v>
      </c>
      <c r="B5076" s="10">
        <v>3.1020096086336789E-2</v>
      </c>
      <c r="C5076" s="8">
        <f t="shared" si="540"/>
        <v>2.3659700081675041E-2</v>
      </c>
      <c r="D5076" s="8">
        <f t="shared" si="542"/>
        <v>2.6660700053620749E-2</v>
      </c>
      <c r="E5076" s="8">
        <f t="shared" si="527"/>
        <v>1.3831558634384861E-2</v>
      </c>
      <c r="F5076" s="8">
        <f>F5075*$H$3+D5073*$I$3+E5073*$J$3+$K$3</f>
        <v>1.9806699233563131E-2</v>
      </c>
      <c r="G5076">
        <f t="shared" si="536"/>
        <v>1.1213396852773658E-2</v>
      </c>
      <c r="H5076" s="12">
        <f t="shared" si="537"/>
        <v>0.36148814051265132</v>
      </c>
      <c r="I5076" s="12">
        <f t="shared" si="538"/>
        <v>0.11752659342145999</v>
      </c>
    </row>
    <row r="5077" spans="1:9" x14ac:dyDescent="0.3">
      <c r="A5077" s="1">
        <v>43899</v>
      </c>
      <c r="B5077" s="10">
        <v>4.2560189502149931E-2</v>
      </c>
      <c r="C5077" s="8">
        <f t="shared" si="540"/>
        <v>3.1020096086336789E-2</v>
      </c>
      <c r="D5077" s="8">
        <f t="shared" si="542"/>
        <v>2.6232962715194368E-2</v>
      </c>
      <c r="E5077" s="8">
        <f t="shared" si="527"/>
        <v>1.4749093077982606E-2</v>
      </c>
      <c r="F5077" s="8">
        <f>F5076*$H$3+D5073*$I$3+E5073*$J$3+$K$3</f>
        <v>1.980083648116656E-2</v>
      </c>
      <c r="G5077">
        <f t="shared" si="536"/>
        <v>2.2759353020983371E-2</v>
      </c>
      <c r="H5077" s="12">
        <f t="shared" si="537"/>
        <v>0.5347568534635796</v>
      </c>
      <c r="I5077" s="12">
        <f t="shared" si="538"/>
        <v>0.38421860077354997</v>
      </c>
    </row>
    <row r="5078" spans="1:9" x14ac:dyDescent="0.3">
      <c r="A5078" s="1">
        <v>43900</v>
      </c>
      <c r="B5078" s="10">
        <v>4.4272468620175844E-2</v>
      </c>
      <c r="C5078" s="8">
        <f t="shared" si="540"/>
        <v>4.2560189502149931E-2</v>
      </c>
      <c r="D5078" s="8">
        <f t="shared" si="542"/>
        <v>2.9568851797231305E-2</v>
      </c>
      <c r="E5078" s="8">
        <f t="shared" si="527"/>
        <v>1.6251838726577053E-2</v>
      </c>
      <c r="F5078" s="8">
        <f t="shared" ref="F5078" si="545">C5078*$H$3+D5078*$I$3+E5078*$J$3+$K$3</f>
        <v>2.7596049638100528E-2</v>
      </c>
      <c r="G5078">
        <f t="shared" si="536"/>
        <v>1.6676418982075315E-2</v>
      </c>
      <c r="H5078" s="12">
        <f t="shared" si="537"/>
        <v>0.37667696204488449</v>
      </c>
      <c r="I5078" s="12">
        <f t="shared" si="538"/>
        <v>0.13161419801513996</v>
      </c>
    </row>
    <row r="5079" spans="1:9" x14ac:dyDescent="0.3">
      <c r="A5079" s="1">
        <v>43901</v>
      </c>
      <c r="B5079" s="10">
        <v>3.1391857351738696E-2</v>
      </c>
      <c r="C5079" s="8">
        <f t="shared" si="540"/>
        <v>4.4272468620175844E-2</v>
      </c>
      <c r="D5079" s="8">
        <f t="shared" si="542"/>
        <v>3.2354482104719216E-2</v>
      </c>
      <c r="E5079" s="8">
        <f t="shared" si="527"/>
        <v>1.8065629995204502E-2</v>
      </c>
      <c r="F5079" s="8">
        <f>F5078*$H$3+D5078*$I$3+E5078*$J$3+$K$3</f>
        <v>2.4820468588747265E-2</v>
      </c>
      <c r="G5079">
        <f t="shared" si="536"/>
        <v>6.5713887629914314E-3</v>
      </c>
      <c r="H5079" s="12">
        <f t="shared" si="537"/>
        <v>0.20933418145223137</v>
      </c>
      <c r="I5079" s="12">
        <f t="shared" si="538"/>
        <v>2.987695706874649E-2</v>
      </c>
    </row>
    <row r="5080" spans="1:9" x14ac:dyDescent="0.3">
      <c r="A5080" s="1">
        <v>43902</v>
      </c>
      <c r="B5080" s="10">
        <v>5.3980558311616071E-2</v>
      </c>
      <c r="C5080" s="8">
        <f t="shared" si="540"/>
        <v>3.1391857351738696E-2</v>
      </c>
      <c r="D5080" s="8">
        <f t="shared" si="542"/>
        <v>3.4580862328415257E-2</v>
      </c>
      <c r="E5080" s="8">
        <f t="shared" si="527"/>
        <v>1.9278455434568791E-2</v>
      </c>
      <c r="F5080" s="8">
        <f>F5079*$H$3+D5078*$I$3+E5078*$J$3+$K$3</f>
        <v>2.4305647808433851E-2</v>
      </c>
      <c r="G5080">
        <f t="shared" si="536"/>
        <v>2.967491050318222E-2</v>
      </c>
      <c r="H5080" s="12">
        <f t="shared" si="537"/>
        <v>0.54973330086503536</v>
      </c>
      <c r="I5080" s="12">
        <f t="shared" si="538"/>
        <v>0.42299076252372125</v>
      </c>
    </row>
    <row r="5081" spans="1:9" x14ac:dyDescent="0.3">
      <c r="A5081" s="1">
        <v>43903</v>
      </c>
      <c r="B5081" s="10">
        <v>6.2259143981031238E-2</v>
      </c>
      <c r="C5081" s="8">
        <f t="shared" si="540"/>
        <v>5.3980558311616071E-2</v>
      </c>
      <c r="D5081" s="8">
        <f t="shared" si="542"/>
        <v>4.0645033974403465E-2</v>
      </c>
      <c r="E5081" s="8">
        <f t="shared" ref="E5081:E5144" si="546">AVERAGE(B5059:B5080)</f>
        <v>2.1505898568489439E-2</v>
      </c>
      <c r="F5081" s="8">
        <f>F5080*$H$3+D5078*$I$3+E5078*$J$3+$K$3</f>
        <v>2.4210157735858138E-2</v>
      </c>
      <c r="G5081">
        <f t="shared" si="536"/>
        <v>3.8048986245173097E-2</v>
      </c>
      <c r="H5081" s="12">
        <f t="shared" si="537"/>
        <v>0.61113892373408873</v>
      </c>
      <c r="I5081" s="12">
        <f t="shared" si="538"/>
        <v>0.62707935888459509</v>
      </c>
    </row>
    <row r="5082" spans="1:9" x14ac:dyDescent="0.3">
      <c r="A5082" s="1">
        <v>43906</v>
      </c>
      <c r="B5082" s="10">
        <v>8.8284930855344695E-2</v>
      </c>
      <c r="C5082" s="8">
        <f t="shared" si="540"/>
        <v>6.2259143981031238E-2</v>
      </c>
      <c r="D5082" s="8">
        <f t="shared" si="542"/>
        <v>4.6892843553342355E-2</v>
      </c>
      <c r="E5082" s="8">
        <f t="shared" si="546"/>
        <v>2.4063746598499244E-2</v>
      </c>
      <c r="F5082" s="8">
        <f>F5081*$H$3+D5078*$I$3+E5078*$J$3+$K$3</f>
        <v>2.4192446030524558E-2</v>
      </c>
      <c r="G5082">
        <f t="shared" si="536"/>
        <v>6.4092484824820134E-2</v>
      </c>
      <c r="H5082" s="12">
        <f t="shared" si="537"/>
        <v>0.72597309873681604</v>
      </c>
      <c r="I5082" s="12">
        <f t="shared" si="538"/>
        <v>1.354747753640873</v>
      </c>
    </row>
    <row r="5083" spans="1:9" x14ac:dyDescent="0.3">
      <c r="A5083" s="1">
        <v>43907</v>
      </c>
      <c r="B5083" s="10">
        <v>4.8352298996648016E-2</v>
      </c>
      <c r="C5083" s="8">
        <f t="shared" si="540"/>
        <v>8.8284930855344695E-2</v>
      </c>
      <c r="D5083" s="8">
        <f t="shared" si="542"/>
        <v>5.603779182398131E-2</v>
      </c>
      <c r="E5083" s="8">
        <f t="shared" si="546"/>
        <v>2.7885922116435567E-2</v>
      </c>
      <c r="F5083" s="8">
        <f t="shared" ref="F5083" si="547">C5083*$H$3+D5083*$I$3+E5083*$J$3+$K$3</f>
        <v>5.2568698912262624E-2</v>
      </c>
      <c r="G5083">
        <f t="shared" si="536"/>
        <v>4.2163999156146076E-3</v>
      </c>
      <c r="H5083" s="12">
        <f t="shared" si="537"/>
        <v>8.7201643005783577E-2</v>
      </c>
      <c r="I5083" s="12">
        <f t="shared" si="538"/>
        <v>3.3996712168460341E-3</v>
      </c>
    </row>
    <row r="5084" spans="1:9" x14ac:dyDescent="0.3">
      <c r="A5084" s="1">
        <v>43908</v>
      </c>
      <c r="B5084" s="10">
        <v>6.6409472987827692E-2</v>
      </c>
      <c r="C5084" s="8">
        <f t="shared" si="540"/>
        <v>4.8352298996648016E-2</v>
      </c>
      <c r="D5084" s="8">
        <f t="shared" si="542"/>
        <v>5.6853757899275749E-2</v>
      </c>
      <c r="E5084" s="8">
        <f t="shared" si="546"/>
        <v>2.9801895792864453E-2</v>
      </c>
      <c r="F5084" s="8">
        <f>F5083*$H$3+D5083*$I$3+E5083*$J$3+$K$3</f>
        <v>4.5943974909669789E-2</v>
      </c>
      <c r="G5084">
        <f t="shared" si="536"/>
        <v>2.0465498078157902E-2</v>
      </c>
      <c r="H5084" s="12">
        <f t="shared" si="537"/>
        <v>0.30817136708657605</v>
      </c>
      <c r="I5084" s="12">
        <f t="shared" si="538"/>
        <v>7.7027661217397014E-2</v>
      </c>
    </row>
    <row r="5085" spans="1:9" x14ac:dyDescent="0.3">
      <c r="A5085" s="1">
        <v>43909</v>
      </c>
      <c r="B5085" s="10">
        <v>4.0421502879167778E-2</v>
      </c>
      <c r="C5085" s="8">
        <f t="shared" si="540"/>
        <v>6.6409472987827692E-2</v>
      </c>
      <c r="D5085" s="8">
        <f t="shared" si="542"/>
        <v>6.3857281026493545E-2</v>
      </c>
      <c r="E5085" s="8">
        <f t="shared" si="546"/>
        <v>3.2649083254295663E-2</v>
      </c>
      <c r="F5085" s="8">
        <f>F5084*$H$3+D5083*$I$3+E5083*$J$3+$K$3</f>
        <v>4.4715206763565558E-2</v>
      </c>
      <c r="G5085">
        <f t="shared" si="536"/>
        <v>4.2937038843977801E-3</v>
      </c>
      <c r="H5085" s="12">
        <f t="shared" si="537"/>
        <v>0.10622326184241523</v>
      </c>
      <c r="I5085" s="12">
        <f t="shared" si="538"/>
        <v>4.928398415200208E-3</v>
      </c>
    </row>
    <row r="5086" spans="1:9" x14ac:dyDescent="0.3">
      <c r="A5086" s="1">
        <v>43910</v>
      </c>
      <c r="B5086" s="10">
        <v>3.4125190881991299E-2</v>
      </c>
      <c r="C5086" s="8">
        <f t="shared" si="540"/>
        <v>4.0421502879167778E-2</v>
      </c>
      <c r="D5086" s="8">
        <f t="shared" si="542"/>
        <v>6.1145469940003881E-2</v>
      </c>
      <c r="E5086" s="8">
        <f t="shared" si="546"/>
        <v>3.4246330959953351E-2</v>
      </c>
      <c r="F5086" s="8">
        <f>F5085*$H$3+D5083*$I$3+E5083*$J$3+$K$3</f>
        <v>4.4487292188363711E-2</v>
      </c>
      <c r="G5086">
        <f t="shared" si="536"/>
        <v>1.0362101306372412E-2</v>
      </c>
      <c r="H5086" s="12">
        <f t="shared" si="537"/>
        <v>0.30364962183525096</v>
      </c>
      <c r="I5086" s="12">
        <f t="shared" si="538"/>
        <v>3.2245007892788724E-2</v>
      </c>
    </row>
    <row r="5087" spans="1:9" x14ac:dyDescent="0.3">
      <c r="A5087" s="1">
        <v>43913</v>
      </c>
      <c r="B5087" s="10">
        <v>3.1595551152998891E-2</v>
      </c>
      <c r="C5087" s="8">
        <f t="shared" si="540"/>
        <v>3.4125190881991299E-2</v>
      </c>
      <c r="D5087" s="8">
        <f t="shared" si="542"/>
        <v>5.5518679320195899E-2</v>
      </c>
      <c r="E5087" s="8">
        <f t="shared" si="546"/>
        <v>3.56076905845032E-2</v>
      </c>
      <c r="F5087" s="8">
        <f>F5086*$H$3+D5083*$I$3+E5083*$J$3+$K$3</f>
        <v>4.4445018099672426E-2</v>
      </c>
      <c r="G5087">
        <f t="shared" si="536"/>
        <v>1.2849466946673535E-2</v>
      </c>
      <c r="H5087" s="12">
        <f t="shared" si="537"/>
        <v>0.40668595665418322</v>
      </c>
      <c r="I5087" s="12">
        <f t="shared" si="538"/>
        <v>5.2127277850452902E-2</v>
      </c>
    </row>
    <row r="5088" spans="1:9" x14ac:dyDescent="0.3">
      <c r="A5088" s="1">
        <v>43914</v>
      </c>
      <c r="B5088" s="10">
        <v>4.9882346884666126E-2</v>
      </c>
      <c r="C5088" s="8">
        <f t="shared" si="540"/>
        <v>3.1595551152998891E-2</v>
      </c>
      <c r="D5088" s="8">
        <f t="shared" si="542"/>
        <v>4.4180803379726727E-2</v>
      </c>
      <c r="E5088" s="8">
        <f t="shared" si="546"/>
        <v>3.656696544001628E-2</v>
      </c>
      <c r="F5088" s="8">
        <f t="shared" ref="F5088" si="548">C5088*$H$3+D5088*$I$3+E5088*$J$3+$K$3</f>
        <v>3.7722460705253633E-2</v>
      </c>
      <c r="G5088">
        <f t="shared" si="536"/>
        <v>1.2159886179412494E-2</v>
      </c>
      <c r="H5088" s="12">
        <f t="shared" si="537"/>
        <v>0.24377133272272825</v>
      </c>
      <c r="I5088" s="12">
        <f t="shared" si="538"/>
        <v>4.2939872618924957E-2</v>
      </c>
    </row>
    <row r="5089" spans="1:9" x14ac:dyDescent="0.3">
      <c r="A5089" s="1">
        <v>43915</v>
      </c>
      <c r="B5089" s="10">
        <v>4.4560261246781981E-2</v>
      </c>
      <c r="C5089" s="8">
        <f t="shared" si="540"/>
        <v>4.9882346884666126E-2</v>
      </c>
      <c r="D5089" s="8">
        <f t="shared" si="542"/>
        <v>4.4486812957330354E-2</v>
      </c>
      <c r="E5089" s="8">
        <f t="shared" si="546"/>
        <v>3.8531785927731078E-2</v>
      </c>
      <c r="F5089" s="8">
        <f>F5088*$H$3+D5088*$I$3+E5088*$J$3+$K$3</f>
        <v>3.8858893149673321E-2</v>
      </c>
      <c r="G5089">
        <f t="shared" si="536"/>
        <v>5.7013680971086597E-3</v>
      </c>
      <c r="H5089" s="12">
        <f t="shared" si="537"/>
        <v>0.12794736694952383</v>
      </c>
      <c r="I5089" s="12">
        <f t="shared" si="538"/>
        <v>9.8142780716252709E-3</v>
      </c>
    </row>
    <row r="5090" spans="1:9" x14ac:dyDescent="0.3">
      <c r="A5090" s="1">
        <v>43916</v>
      </c>
      <c r="B5090" s="10">
        <v>2.453023609003117E-2</v>
      </c>
      <c r="C5090" s="8">
        <f t="shared" si="540"/>
        <v>4.4560261246781981E-2</v>
      </c>
      <c r="D5090" s="8">
        <f t="shared" si="542"/>
        <v>4.0116970609121214E-2</v>
      </c>
      <c r="E5090" s="8">
        <f t="shared" si="546"/>
        <v>3.9398217324827255E-2</v>
      </c>
      <c r="F5090" s="8">
        <f>F5089*$H$3+D5088*$I$3+E5088*$J$3+$K$3</f>
        <v>3.9069681099081592E-2</v>
      </c>
      <c r="G5090">
        <f t="shared" si="536"/>
        <v>1.4539445009050422E-2</v>
      </c>
      <c r="H5090" s="12">
        <f t="shared" si="537"/>
        <v>0.59271524968971245</v>
      </c>
      <c r="I5090" s="12">
        <f t="shared" si="538"/>
        <v>9.3298884772274882E-2</v>
      </c>
    </row>
    <row r="5091" spans="1:9" x14ac:dyDescent="0.3">
      <c r="A5091" s="1">
        <v>43917</v>
      </c>
      <c r="B5091" s="10">
        <v>3.8716266752813498E-2</v>
      </c>
      <c r="C5091" s="8">
        <f t="shared" si="540"/>
        <v>2.453023609003117E-2</v>
      </c>
      <c r="D5091" s="8">
        <f t="shared" si="542"/>
        <v>3.6938717251293891E-2</v>
      </c>
      <c r="E5091" s="8">
        <f t="shared" si="546"/>
        <v>3.9640379932116464E-2</v>
      </c>
      <c r="F5091" s="8">
        <f>F5090*$H$3+D5088*$I$3+E5088*$J$3+$K$3</f>
        <v>3.9108778504152973E-2</v>
      </c>
      <c r="G5091">
        <f t="shared" si="536"/>
        <v>3.9251175133947491E-4</v>
      </c>
      <c r="H5091" s="12">
        <f t="shared" si="537"/>
        <v>1.013816114672139E-2</v>
      </c>
      <c r="I5091" s="12">
        <f t="shared" si="538"/>
        <v>5.0704311661098345E-5</v>
      </c>
    </row>
    <row r="5092" spans="1:9" x14ac:dyDescent="0.3">
      <c r="A5092" s="1">
        <v>43920</v>
      </c>
      <c r="B5092" s="10">
        <v>1.8369492023775139E-2</v>
      </c>
      <c r="C5092" s="8">
        <f t="shared" si="540"/>
        <v>3.8716266752813498E-2</v>
      </c>
      <c r="D5092" s="8">
        <f t="shared" si="542"/>
        <v>3.7856932425458331E-2</v>
      </c>
      <c r="E5092" s="8">
        <f t="shared" si="546"/>
        <v>4.0634029492555963E-2</v>
      </c>
      <c r="F5092" s="8">
        <f>F5091*$H$3+D5088*$I$3+E5088*$J$3+$K$3</f>
        <v>3.9116030375465384E-2</v>
      </c>
      <c r="G5092">
        <f t="shared" si="536"/>
        <v>2.0746538351690245E-2</v>
      </c>
      <c r="H5092" s="12">
        <f t="shared" si="537"/>
        <v>1.1294018541633355</v>
      </c>
      <c r="I5092" s="12">
        <f t="shared" si="538"/>
        <v>0.22545656595866159</v>
      </c>
    </row>
    <row r="5093" spans="1:9" x14ac:dyDescent="0.3">
      <c r="A5093" s="1">
        <v>43921</v>
      </c>
      <c r="B5093" s="10">
        <v>1.7433256285954449E-2</v>
      </c>
      <c r="C5093" s="8">
        <f t="shared" si="540"/>
        <v>1.8369492023775139E-2</v>
      </c>
      <c r="D5093" s="8">
        <f t="shared" si="542"/>
        <v>3.5211720599613583E-2</v>
      </c>
      <c r="E5093" s="8">
        <f t="shared" si="546"/>
        <v>4.0183425676054478E-2</v>
      </c>
      <c r="F5093" s="8">
        <f t="shared" ref="F5093" si="549">C5093*$H$3+D5093*$I$3+E5093*$J$3+$K$3</f>
        <v>3.1343849066867324E-2</v>
      </c>
      <c r="G5093">
        <f t="shared" si="536"/>
        <v>1.3910592780912875E-2</v>
      </c>
      <c r="H5093" s="12">
        <f t="shared" si="537"/>
        <v>0.79793427875664868</v>
      </c>
      <c r="I5093" s="12">
        <f t="shared" si="538"/>
        <v>0.14283223933489531</v>
      </c>
    </row>
    <row r="5094" spans="1:9" x14ac:dyDescent="0.3">
      <c r="A5094" s="1">
        <v>43922</v>
      </c>
      <c r="B5094" s="10">
        <v>3.8940737831516782E-2</v>
      </c>
      <c r="C5094" s="8">
        <f t="shared" si="540"/>
        <v>1.7433256285954449E-2</v>
      </c>
      <c r="D5094" s="8">
        <f t="shared" si="542"/>
        <v>2.8721902479871241E-2</v>
      </c>
      <c r="E5094" s="8">
        <f t="shared" si="546"/>
        <v>3.946862901730383E-2</v>
      </c>
      <c r="F5094" s="8">
        <f>F5093*$H$3+D5093*$I$3+E5093*$J$3+$K$3</f>
        <v>3.3750360892038457E-2</v>
      </c>
      <c r="G5094">
        <f t="shared" si="536"/>
        <v>5.190376939478325E-3</v>
      </c>
      <c r="H5094" s="12">
        <f t="shared" si="537"/>
        <v>0.13328912672213111</v>
      </c>
      <c r="I5094" s="12">
        <f t="shared" si="538"/>
        <v>1.0737464579101852E-2</v>
      </c>
    </row>
    <row r="5095" spans="1:9" x14ac:dyDescent="0.3">
      <c r="A5095" s="1">
        <v>43923</v>
      </c>
      <c r="B5095" s="10">
        <v>1.4965534409867092E-2</v>
      </c>
      <c r="C5095" s="8">
        <f t="shared" si="540"/>
        <v>3.8940737831516782E-2</v>
      </c>
      <c r="D5095" s="8">
        <f t="shared" si="542"/>
        <v>2.7597997796818208E-2</v>
      </c>
      <c r="E5095" s="8">
        <f t="shared" si="546"/>
        <v>4.0062265096374353E-2</v>
      </c>
      <c r="F5095" s="8">
        <f>F5094*$H$3+D5093*$I$3+E5093*$J$3+$K$3</f>
        <v>3.4196725913862171E-2</v>
      </c>
      <c r="G5095">
        <f t="shared" si="536"/>
        <v>1.9231191503995076E-2</v>
      </c>
      <c r="H5095" s="12">
        <f t="shared" si="537"/>
        <v>1.2850320594843272</v>
      </c>
      <c r="I5095" s="12">
        <f t="shared" si="538"/>
        <v>0.26401067600804073</v>
      </c>
    </row>
    <row r="5096" spans="1:9" x14ac:dyDescent="0.3">
      <c r="A5096" s="1">
        <v>43924</v>
      </c>
      <c r="B5096" s="10">
        <v>2.0314648711524125E-2</v>
      </c>
      <c r="C5096" s="8">
        <f t="shared" si="540"/>
        <v>1.4965534409867092E-2</v>
      </c>
      <c r="D5096" s="8">
        <f t="shared" si="542"/>
        <v>2.5685057460785393E-2</v>
      </c>
      <c r="E5096" s="8">
        <f t="shared" si="546"/>
        <v>3.9363229520334851E-2</v>
      </c>
      <c r="F5096" s="8">
        <f>F5095*$H$3+D5093*$I$3+E5093*$J$3+$K$3</f>
        <v>3.4279518664192217E-2</v>
      </c>
      <c r="G5096">
        <f t="shared" si="536"/>
        <v>1.3964869952668092E-2</v>
      </c>
      <c r="H5096" s="12">
        <f t="shared" si="537"/>
        <v>0.68742857191254692</v>
      </c>
      <c r="I5096" s="12">
        <f t="shared" si="538"/>
        <v>0.11582349188191166</v>
      </c>
    </row>
    <row r="5097" spans="1:9" x14ac:dyDescent="0.3">
      <c r="A5097" s="1">
        <v>43927</v>
      </c>
      <c r="B5097" s="10">
        <v>4.0076658521769289E-2</v>
      </c>
      <c r="C5097" s="8">
        <f t="shared" si="540"/>
        <v>2.0314648711524125E-2</v>
      </c>
      <c r="D5097" s="8">
        <f t="shared" si="542"/>
        <v>2.2004733852527516E-2</v>
      </c>
      <c r="E5097" s="8">
        <f t="shared" si="546"/>
        <v>3.9365715542074194E-2</v>
      </c>
      <c r="F5097" s="8">
        <f>F5096*$H$3+D5093*$I$3+E5093*$J$3+$K$3</f>
        <v>3.4294875242714441E-2</v>
      </c>
      <c r="G5097">
        <f t="shared" si="536"/>
        <v>5.7817832790548473E-3</v>
      </c>
      <c r="H5097" s="12">
        <f t="shared" si="537"/>
        <v>0.14426809749905256</v>
      </c>
      <c r="I5097" s="12">
        <f t="shared" si="538"/>
        <v>1.279214931499828E-2</v>
      </c>
    </row>
    <row r="5098" spans="1:9" x14ac:dyDescent="0.3">
      <c r="A5098" s="1">
        <v>43928</v>
      </c>
      <c r="B5098" s="10">
        <v>3.3416347340720055E-2</v>
      </c>
      <c r="C5098" s="8">
        <f t="shared" si="540"/>
        <v>4.0076658521769289E-2</v>
      </c>
      <c r="D5098" s="8">
        <f t="shared" si="542"/>
        <v>2.634616715212635E-2</v>
      </c>
      <c r="E5098" s="8">
        <f t="shared" si="546"/>
        <v>4.0111940925714844E-2</v>
      </c>
      <c r="F5098" s="8">
        <f t="shared" ref="F5098" si="550">C5098*$H$3+D5098*$I$3+E5098*$J$3+$K$3</f>
        <v>3.0687934176252398E-2</v>
      </c>
      <c r="G5098">
        <f t="shared" si="536"/>
        <v>2.7284131644676572E-3</v>
      </c>
      <c r="H5098" s="12">
        <f t="shared" si="537"/>
        <v>8.1649054477683836E-2</v>
      </c>
      <c r="I5098" s="12">
        <f t="shared" si="538"/>
        <v>3.7326682315395043E-3</v>
      </c>
    </row>
    <row r="5099" spans="1:9" x14ac:dyDescent="0.3">
      <c r="A5099" s="1">
        <v>43929</v>
      </c>
      <c r="B5099" s="10">
        <v>2.2132676708586395E-2</v>
      </c>
      <c r="C5099" s="8">
        <f t="shared" si="540"/>
        <v>3.3416347340720055E-2</v>
      </c>
      <c r="D5099" s="8">
        <f t="shared" si="542"/>
        <v>2.9542785363079464E-2</v>
      </c>
      <c r="E5099" s="8">
        <f t="shared" si="546"/>
        <v>4.0220861437277725E-2</v>
      </c>
      <c r="F5099" s="8">
        <f>F5098*$H$3+D5098*$I$3+E5098*$J$3+$K$3</f>
        <v>2.894649326432774E-2</v>
      </c>
      <c r="G5099">
        <f t="shared" si="536"/>
        <v>6.8138165557413456E-3</v>
      </c>
      <c r="H5099" s="12">
        <f t="shared" si="537"/>
        <v>0.30786229092199763</v>
      </c>
      <c r="I5099" s="12">
        <f t="shared" si="538"/>
        <v>3.3000458637118868E-2</v>
      </c>
    </row>
    <row r="5100" spans="1:9" x14ac:dyDescent="0.3">
      <c r="A5100" s="1">
        <v>43930</v>
      </c>
      <c r="B5100" s="10">
        <v>1.653869773878051E-2</v>
      </c>
      <c r="C5100" s="8">
        <f t="shared" si="540"/>
        <v>2.2132676708586395E-2</v>
      </c>
      <c r="D5100" s="8">
        <f t="shared" si="542"/>
        <v>2.6181173138493392E-2</v>
      </c>
      <c r="E5100" s="8">
        <f t="shared" si="546"/>
        <v>3.9292338128479383E-2</v>
      </c>
      <c r="F5100" s="8">
        <f>F5099*$H$3+D5098*$I$3+E5098*$J$3+$K$3</f>
        <v>2.8623487034927356E-2</v>
      </c>
      <c r="G5100">
        <f t="shared" si="536"/>
        <v>1.2084789296146845E-2</v>
      </c>
      <c r="H5100" s="12">
        <f t="shared" si="537"/>
        <v>0.73069775426211536</v>
      </c>
      <c r="I5100" s="12">
        <f t="shared" si="538"/>
        <v>0.12632629292124964</v>
      </c>
    </row>
    <row r="5101" spans="1:9" x14ac:dyDescent="0.3">
      <c r="A5101" s="1">
        <v>43934</v>
      </c>
      <c r="B5101" s="10">
        <v>1.7209946556781482E-2</v>
      </c>
      <c r="C5101" s="8">
        <f t="shared" si="540"/>
        <v>1.653869773878051E-2</v>
      </c>
      <c r="D5101" s="8">
        <f t="shared" si="542"/>
        <v>2.6495805804276074E-2</v>
      </c>
      <c r="E5101" s="8">
        <f t="shared" si="546"/>
        <v>3.803171217932505E-2</v>
      </c>
      <c r="F5101" s="8">
        <f>F5100*$H$3+D5098*$I$3+E5098*$J$3+$K$3</f>
        <v>2.8563575140405396E-2</v>
      </c>
      <c r="G5101">
        <f t="shared" si="536"/>
        <v>1.1353628583623914E-2</v>
      </c>
      <c r="H5101" s="12">
        <f t="shared" si="537"/>
        <v>0.6597131807565132</v>
      </c>
      <c r="I5101" s="12">
        <f t="shared" si="538"/>
        <v>0.10915854725445917</v>
      </c>
    </row>
    <row r="5102" spans="1:9" x14ac:dyDescent="0.3">
      <c r="A5102" s="1">
        <v>43935</v>
      </c>
      <c r="B5102" s="10">
        <v>1.7411349843953736E-2</v>
      </c>
      <c r="C5102" s="8">
        <f t="shared" si="540"/>
        <v>1.7209946556781482E-2</v>
      </c>
      <c r="D5102" s="8">
        <f t="shared" si="542"/>
        <v>2.5874865373327543E-2</v>
      </c>
      <c r="E5102" s="8">
        <f t="shared" si="546"/>
        <v>3.7387079870463351E-2</v>
      </c>
      <c r="F5102" s="8">
        <f>F5101*$H$3+D5098*$I$3+E5098*$J$3+$K$3</f>
        <v>2.8552462552540223E-2</v>
      </c>
      <c r="G5102">
        <f t="shared" si="536"/>
        <v>1.1141112708586486E-2</v>
      </c>
      <c r="H5102" s="12">
        <f t="shared" si="537"/>
        <v>0.63987644889321138</v>
      </c>
      <c r="I5102" s="12">
        <f t="shared" si="538"/>
        <v>0.10442294058959689</v>
      </c>
    </row>
    <row r="5103" spans="1:9" x14ac:dyDescent="0.3">
      <c r="A5103" s="1">
        <v>43936</v>
      </c>
      <c r="B5103" s="10">
        <v>2.0433248177264926E-2</v>
      </c>
      <c r="C5103" s="8">
        <f t="shared" si="540"/>
        <v>1.7411349843953736E-2</v>
      </c>
      <c r="D5103" s="8">
        <f t="shared" si="542"/>
        <v>2.1341803637764438E-2</v>
      </c>
      <c r="E5103" s="8">
        <f t="shared" si="546"/>
        <v>3.5724843121933254E-2</v>
      </c>
      <c r="F5103" s="8">
        <f t="shared" ref="F5103" si="551">C5103*$H$3+D5103*$I$3+E5103*$J$3+$K$3</f>
        <v>2.2884732352850934E-2</v>
      </c>
      <c r="G5103">
        <f t="shared" si="536"/>
        <v>2.4514841755860078E-3</v>
      </c>
      <c r="H5103" s="12">
        <f t="shared" si="537"/>
        <v>0.11997525573607304</v>
      </c>
      <c r="I5103" s="12">
        <f t="shared" si="538"/>
        <v>6.1834612388227406E-3</v>
      </c>
    </row>
    <row r="5104" spans="1:9" x14ac:dyDescent="0.3">
      <c r="A5104" s="1">
        <v>43937</v>
      </c>
      <c r="B5104" s="10">
        <v>1.3209175451559738E-2</v>
      </c>
      <c r="C5104" s="8">
        <f t="shared" si="540"/>
        <v>2.0433248177264926E-2</v>
      </c>
      <c r="D5104" s="8">
        <f t="shared" si="542"/>
        <v>1.8745183805073409E-2</v>
      </c>
      <c r="E5104" s="8">
        <f t="shared" si="546"/>
        <v>3.382366603994387E-2</v>
      </c>
      <c r="F5104" s="8">
        <f>F5103*$H$3+D5103*$I$3+E5103*$J$3+$K$3</f>
        <v>2.3899947186819055E-2</v>
      </c>
      <c r="G5104">
        <f t="shared" si="536"/>
        <v>1.0690771735259317E-2</v>
      </c>
      <c r="H5104" s="12">
        <f t="shared" si="537"/>
        <v>0.80934436630538908</v>
      </c>
      <c r="I5104" s="12">
        <f t="shared" si="538"/>
        <v>0.14565093773614057</v>
      </c>
    </row>
    <row r="5105" spans="1:9" x14ac:dyDescent="0.3">
      <c r="A5105" s="1">
        <v>43938</v>
      </c>
      <c r="B5105" s="10">
        <v>1.7902594549492609E-2</v>
      </c>
      <c r="C5105" s="8">
        <f t="shared" si="540"/>
        <v>1.3209175451559738E-2</v>
      </c>
      <c r="D5105" s="8">
        <f t="shared" si="542"/>
        <v>1.6960483553668079E-2</v>
      </c>
      <c r="E5105" s="8">
        <f t="shared" si="546"/>
        <v>3.0411131703408187E-2</v>
      </c>
      <c r="F5105" s="8">
        <f>F5104*$H$3+D5103*$I$3+E5103*$J$3+$K$3</f>
        <v>2.4088251431485592E-2</v>
      </c>
      <c r="G5105">
        <f t="shared" si="536"/>
        <v>6.1856568819929833E-3</v>
      </c>
      <c r="H5105" s="12">
        <f t="shared" si="537"/>
        <v>0.34551734190775696</v>
      </c>
      <c r="I5105" s="12">
        <f t="shared" si="538"/>
        <v>3.998713536303744E-2</v>
      </c>
    </row>
    <row r="5106" spans="1:9" x14ac:dyDescent="0.3">
      <c r="A5106" s="1">
        <v>43941</v>
      </c>
      <c r="B5106" s="10">
        <v>1.5210852135825246E-2</v>
      </c>
      <c r="C5106" s="8">
        <f t="shared" si="540"/>
        <v>1.7902594549492609E-2</v>
      </c>
      <c r="D5106" s="8">
        <f t="shared" si="542"/>
        <v>1.72332629158105E-2</v>
      </c>
      <c r="E5106" s="8">
        <f t="shared" si="546"/>
        <v>2.9027054228537484E-2</v>
      </c>
      <c r="F5106" s="8">
        <f>F5105*$H$3+D5103*$I$3+E5103*$J$3+$K$3</f>
        <v>2.4123178510339276E-2</v>
      </c>
      <c r="G5106">
        <f t="shared" si="536"/>
        <v>8.9123263745140308E-3</v>
      </c>
      <c r="H5106" s="12">
        <f t="shared" si="537"/>
        <v>0.58591894095948382</v>
      </c>
      <c r="I5106" s="12">
        <f t="shared" si="538"/>
        <v>9.1713263569056735E-2</v>
      </c>
    </row>
    <row r="5107" spans="1:9" x14ac:dyDescent="0.3">
      <c r="A5107" s="1">
        <v>43942</v>
      </c>
      <c r="B5107" s="10">
        <v>1.724471597908624E-2</v>
      </c>
      <c r="C5107" s="8">
        <f t="shared" si="540"/>
        <v>1.5210852135825246E-2</v>
      </c>
      <c r="D5107" s="8">
        <f t="shared" si="542"/>
        <v>1.6833444031619252E-2</v>
      </c>
      <c r="E5107" s="8">
        <f t="shared" si="546"/>
        <v>2.6699844189810105E-2</v>
      </c>
      <c r="F5107" s="8">
        <f>F5106*$H$3+D5103*$I$3+E5103*$J$3+$K$3</f>
        <v>2.412965686051886E-2</v>
      </c>
      <c r="G5107">
        <f t="shared" si="536"/>
        <v>6.8849408814326205E-3</v>
      </c>
      <c r="H5107" s="12">
        <f t="shared" si="537"/>
        <v>0.39924930568774947</v>
      </c>
      <c r="I5107" s="12">
        <f t="shared" si="538"/>
        <v>5.0604809656559668E-2</v>
      </c>
    </row>
    <row r="5108" spans="1:9" x14ac:dyDescent="0.3">
      <c r="A5108" s="1">
        <v>43943</v>
      </c>
      <c r="B5108" s="10">
        <v>2.0620643886388377E-2</v>
      </c>
      <c r="C5108" s="8">
        <f t="shared" si="540"/>
        <v>1.724471597908624E-2</v>
      </c>
      <c r="D5108" s="8">
        <f t="shared" si="542"/>
        <v>1.6800117258645754E-2</v>
      </c>
      <c r="E5108" s="8">
        <f t="shared" si="546"/>
        <v>2.564635387617004E-2</v>
      </c>
      <c r="F5108" s="8">
        <f t="shared" ref="F5108" si="552">C5108*$H$3+D5108*$I$3+E5108*$J$3+$K$3</f>
        <v>1.8246155948934136E-2</v>
      </c>
      <c r="G5108">
        <f t="shared" si="536"/>
        <v>2.3744879374542407E-3</v>
      </c>
      <c r="H5108" s="12">
        <f t="shared" si="537"/>
        <v>0.11515100840384683</v>
      </c>
      <c r="I5108" s="12">
        <f t="shared" si="538"/>
        <v>7.7980595806244057E-3</v>
      </c>
    </row>
    <row r="5109" spans="1:9" x14ac:dyDescent="0.3">
      <c r="A5109" s="1">
        <v>43944</v>
      </c>
      <c r="B5109" s="10">
        <v>1.4102626723740774E-2</v>
      </c>
      <c r="C5109" s="8">
        <f t="shared" si="540"/>
        <v>2.0620643886388377E-2</v>
      </c>
      <c r="D5109" s="8">
        <f t="shared" si="542"/>
        <v>1.6837596400470441E-2</v>
      </c>
      <c r="E5109" s="8">
        <f t="shared" si="546"/>
        <v>2.5032510830915365E-2</v>
      </c>
      <c r="F5109" s="8">
        <f>F5108*$H$3+D5108*$I$3+E5108*$J$3+$K$3</f>
        <v>1.8431905201990274E-2</v>
      </c>
      <c r="G5109">
        <f t="shared" si="536"/>
        <v>4.3292784782494997E-3</v>
      </c>
      <c r="H5109" s="12">
        <f t="shared" si="537"/>
        <v>0.30698383805064244</v>
      </c>
      <c r="I5109" s="12">
        <f t="shared" si="538"/>
        <v>3.2842471205137391E-2</v>
      </c>
    </row>
    <row r="5110" spans="1:9" x14ac:dyDescent="0.3">
      <c r="A5110" s="1">
        <v>43945</v>
      </c>
      <c r="B5110" s="10">
        <v>1.2628082146038645E-2</v>
      </c>
      <c r="C5110" s="8">
        <f t="shared" si="540"/>
        <v>1.4102626723740774E-2</v>
      </c>
      <c r="D5110" s="8">
        <f t="shared" si="542"/>
        <v>1.7016286654906648E-2</v>
      </c>
      <c r="E5110" s="8">
        <f t="shared" si="546"/>
        <v>2.4237377902312715E-2</v>
      </c>
      <c r="F5110" s="8">
        <f>F5109*$H$3+D5108*$I$3+E5108*$J$3+$K$3</f>
        <v>1.8466358375470209E-2</v>
      </c>
      <c r="G5110">
        <f t="shared" si="536"/>
        <v>5.8382762294315639E-3</v>
      </c>
      <c r="H5110" s="12">
        <f t="shared" si="537"/>
        <v>0.46232485360122533</v>
      </c>
      <c r="I5110" s="12">
        <f t="shared" si="538"/>
        <v>6.3870114262617239E-2</v>
      </c>
    </row>
    <row r="5111" spans="1:9" x14ac:dyDescent="0.3">
      <c r="A5111" s="1">
        <v>43948</v>
      </c>
      <c r="B5111" s="10">
        <v>9.2686077946404297E-3</v>
      </c>
      <c r="C5111" s="8">
        <f t="shared" si="540"/>
        <v>1.2628082146038645E-2</v>
      </c>
      <c r="D5111" s="8">
        <f t="shared" si="542"/>
        <v>1.5961384174215852E-2</v>
      </c>
      <c r="E5111" s="8">
        <f t="shared" si="546"/>
        <v>2.2544002232375106E-2</v>
      </c>
      <c r="F5111" s="8">
        <f>F5110*$H$3+D5108*$I$3+E5108*$J$3+$K$3</f>
        <v>1.8472748824655379E-2</v>
      </c>
      <c r="G5111">
        <f t="shared" si="536"/>
        <v>9.2041410300149496E-3</v>
      </c>
      <c r="H5111" s="12">
        <f t="shared" si="537"/>
        <v>0.99304461187118542</v>
      </c>
      <c r="I5111" s="12">
        <f t="shared" si="538"/>
        <v>0.19140834057454148</v>
      </c>
    </row>
    <row r="5112" spans="1:9" x14ac:dyDescent="0.3">
      <c r="A5112" s="1">
        <v>43949</v>
      </c>
      <c r="B5112" s="10">
        <v>1.5338940527600564E-2</v>
      </c>
      <c r="C5112" s="8">
        <f t="shared" si="540"/>
        <v>9.2686077946404297E-3</v>
      </c>
      <c r="D5112" s="8">
        <f t="shared" si="542"/>
        <v>1.4772935305978892E-2</v>
      </c>
      <c r="E5112" s="8">
        <f t="shared" si="546"/>
        <v>2.0939836166368672E-2</v>
      </c>
      <c r="F5112" s="8">
        <f>F5111*$H$3+D5108*$I$3+E5108*$J$3+$K$3</f>
        <v>1.8473934139001301E-2</v>
      </c>
      <c r="G5112">
        <f t="shared" si="536"/>
        <v>3.1349936114007364E-3</v>
      </c>
      <c r="H5112" s="12">
        <f t="shared" si="537"/>
        <v>0.20438136556822131</v>
      </c>
      <c r="I5112" s="12">
        <f t="shared" si="538"/>
        <v>1.6267832492652623E-2</v>
      </c>
    </row>
    <row r="5113" spans="1:9" x14ac:dyDescent="0.3">
      <c r="A5113" s="1">
        <v>43950</v>
      </c>
      <c r="B5113" s="10">
        <v>2.1044007224728892E-2</v>
      </c>
      <c r="C5113" s="8">
        <f t="shared" si="540"/>
        <v>1.5338940527600564E-2</v>
      </c>
      <c r="D5113" s="8">
        <f t="shared" si="542"/>
        <v>1.4391780215681757E-2</v>
      </c>
      <c r="E5113" s="8">
        <f t="shared" si="546"/>
        <v>2.0522050004440011E-2</v>
      </c>
      <c r="F5113" s="8">
        <f t="shared" ref="F5113" si="553">C5113*$H$3+D5113*$I$3+E5113*$J$3+$K$3</f>
        <v>1.5497751154944655E-2</v>
      </c>
      <c r="G5113">
        <f t="shared" si="536"/>
        <v>5.5462560697842368E-3</v>
      </c>
      <c r="H5113" s="12">
        <f t="shared" si="537"/>
        <v>0.26355513047281276</v>
      </c>
      <c r="I5113" s="12">
        <f t="shared" si="538"/>
        <v>5.1953994596974251E-2</v>
      </c>
    </row>
    <row r="5114" spans="1:9" x14ac:dyDescent="0.3">
      <c r="A5114" s="1">
        <v>43951</v>
      </c>
      <c r="B5114" s="10">
        <v>9.5917475432246071E-3</v>
      </c>
      <c r="C5114" s="8">
        <f t="shared" si="540"/>
        <v>2.1044007224728892E-2</v>
      </c>
      <c r="D5114" s="8">
        <f t="shared" si="542"/>
        <v>1.4476452883349861E-2</v>
      </c>
      <c r="E5114" s="8">
        <f t="shared" si="546"/>
        <v>1.9718765480436162E-2</v>
      </c>
      <c r="F5114" s="8">
        <f>F5113*$H$3+D5113*$I$3+E5113*$J$3+$K$3</f>
        <v>1.5527207693823389E-2</v>
      </c>
      <c r="G5114">
        <f t="shared" si="536"/>
        <v>5.9354601505987818E-3</v>
      </c>
      <c r="H5114" s="12">
        <f t="shared" si="537"/>
        <v>0.61880904640692469</v>
      </c>
      <c r="I5114" s="12">
        <f t="shared" si="538"/>
        <v>9.9428807154957388E-2</v>
      </c>
    </row>
    <row r="5115" spans="1:9" x14ac:dyDescent="0.3">
      <c r="A5115" s="1">
        <v>43952</v>
      </c>
      <c r="B5115" s="10">
        <v>1.7235105638034095E-2</v>
      </c>
      <c r="C5115" s="8">
        <f t="shared" si="540"/>
        <v>9.5917475432246071E-3</v>
      </c>
      <c r="D5115" s="8">
        <f t="shared" si="542"/>
        <v>1.3574277047246628E-2</v>
      </c>
      <c r="E5115" s="8">
        <f t="shared" si="546"/>
        <v>1.9319777094956591E-2</v>
      </c>
      <c r="F5115" s="8">
        <f>F5114*$H$3+D5113*$I$3+E5113*$J$3+$K$3</f>
        <v>1.5532671356408349E-2</v>
      </c>
      <c r="G5115">
        <f t="shared" si="536"/>
        <v>1.7024342816257462E-3</v>
      </c>
      <c r="H5115" s="12">
        <f t="shared" si="537"/>
        <v>9.8777130664569154E-2</v>
      </c>
      <c r="I5115" s="12">
        <f t="shared" si="538"/>
        <v>5.6007502061097281E-3</v>
      </c>
    </row>
    <row r="5116" spans="1:9" x14ac:dyDescent="0.3">
      <c r="A5116" s="1">
        <v>43955</v>
      </c>
      <c r="B5116" s="10">
        <v>1.1521146907668008E-2</v>
      </c>
      <c r="C5116" s="8">
        <f t="shared" si="540"/>
        <v>1.7235105638034095E-2</v>
      </c>
      <c r="D5116" s="8">
        <f t="shared" si="542"/>
        <v>1.4495681745645717E-2</v>
      </c>
      <c r="E5116" s="8">
        <f t="shared" si="546"/>
        <v>1.9310770247323847E-2</v>
      </c>
      <c r="F5116" s="8">
        <f>F5115*$H$3+D5113*$I$3+E5113*$J$3+$K$3</f>
        <v>1.553368476836979E-2</v>
      </c>
      <c r="G5116">
        <f t="shared" si="536"/>
        <v>4.0125378607017825E-3</v>
      </c>
      <c r="H5116" s="12">
        <f t="shared" si="537"/>
        <v>0.34827590454828766</v>
      </c>
      <c r="I5116" s="12">
        <f t="shared" si="538"/>
        <v>4.0514624682970846E-2</v>
      </c>
    </row>
    <row r="5117" spans="1:9" x14ac:dyDescent="0.3">
      <c r="A5117" s="1">
        <v>43956</v>
      </c>
      <c r="B5117" s="10">
        <v>1.3281263695878807E-2</v>
      </c>
      <c r="C5117" s="8">
        <f t="shared" si="540"/>
        <v>1.1521146907668008E-2</v>
      </c>
      <c r="D5117" s="8">
        <f t="shared" si="542"/>
        <v>1.4946189568251233E-2</v>
      </c>
      <c r="E5117" s="8">
        <f t="shared" si="546"/>
        <v>1.8064425205330723E-2</v>
      </c>
      <c r="F5117" s="8">
        <f>F5116*$H$3+D5113*$I$3+E5113*$J$3+$K$3</f>
        <v>1.5533872738213758E-2</v>
      </c>
      <c r="G5117">
        <f t="shared" si="536"/>
        <v>2.2526090423349507E-3</v>
      </c>
      <c r="H5117" s="12">
        <f t="shared" si="537"/>
        <v>0.16960803534334901</v>
      </c>
      <c r="I5117" s="12">
        <f t="shared" si="538"/>
        <v>1.1655966305565535E-2</v>
      </c>
    </row>
    <row r="5118" spans="1:9" x14ac:dyDescent="0.3">
      <c r="A5118" s="1">
        <v>43957</v>
      </c>
      <c r="B5118" s="10">
        <v>9.2416892669709289E-3</v>
      </c>
      <c r="C5118" s="8">
        <f t="shared" si="540"/>
        <v>1.3281263695878807E-2</v>
      </c>
      <c r="D5118" s="8">
        <f t="shared" si="542"/>
        <v>1.4534654201906883E-2</v>
      </c>
      <c r="E5118" s="8">
        <f t="shared" si="546"/>
        <v>1.7987867445603982E-2</v>
      </c>
      <c r="F5118" s="8">
        <f t="shared" ref="F5118" si="554">C5118*$H$3+D5118*$I$3+E5118*$J$3+$K$3</f>
        <v>1.4633813538416932E-2</v>
      </c>
      <c r="G5118">
        <f t="shared" ref="G5118:G5181" si="555">SQRT((B5118-F5118)^2)</f>
        <v>5.3921242714460027E-3</v>
      </c>
      <c r="H5118" s="12">
        <f t="shared" ref="H5118:H5181" si="556">ABS(B5118-F5118)/B5118</f>
        <v>0.58345656466908391</v>
      </c>
      <c r="I5118" s="12">
        <f t="shared" ref="I5118:I5181" si="557">B5118/F5118-LN(B5118/F5118)-1</f>
        <v>9.1139951871199942E-2</v>
      </c>
    </row>
    <row r="5119" spans="1:9" x14ac:dyDescent="0.3">
      <c r="A5119" s="1">
        <v>43958</v>
      </c>
      <c r="B5119" s="10">
        <v>1.2640919355195169E-2</v>
      </c>
      <c r="C5119" s="8">
        <f t="shared" si="540"/>
        <v>9.2416892669709289E-3</v>
      </c>
      <c r="D5119" s="8">
        <f t="shared" si="542"/>
        <v>1.2174190610355289E-2</v>
      </c>
      <c r="E5119" s="8">
        <f t="shared" si="546"/>
        <v>1.7484551107215199E-2</v>
      </c>
      <c r="F5119" s="8">
        <f>F5118*$H$3+D5118*$I$3+E5118*$J$3+$K$3</f>
        <v>1.4884687410578044E-2</v>
      </c>
      <c r="G5119">
        <f t="shared" si="555"/>
        <v>2.2437680553828755E-3</v>
      </c>
      <c r="H5119" s="12">
        <f t="shared" si="556"/>
        <v>0.17750038524379408</v>
      </c>
      <c r="I5119" s="12">
        <f t="shared" si="557"/>
        <v>1.2650496439550629E-2</v>
      </c>
    </row>
    <row r="5120" spans="1:9" x14ac:dyDescent="0.3">
      <c r="A5120" s="1">
        <v>43959</v>
      </c>
      <c r="B5120" s="10">
        <v>1.0968294494060662E-2</v>
      </c>
      <c r="C5120" s="8">
        <f t="shared" si="540"/>
        <v>1.2640919355195169E-2</v>
      </c>
      <c r="D5120" s="8">
        <f t="shared" si="542"/>
        <v>1.2784024972749403E-2</v>
      </c>
      <c r="E5120" s="8">
        <f t="shared" si="546"/>
        <v>1.6237472054189104E-2</v>
      </c>
      <c r="F5120" s="8">
        <f>F5119*$H$3+D5118*$I$3+E5118*$J$3+$K$3</f>
        <v>1.4931220039360881E-2</v>
      </c>
      <c r="G5120">
        <f t="shared" si="555"/>
        <v>3.962925545300219E-3</v>
      </c>
      <c r="H5120" s="12">
        <f t="shared" si="556"/>
        <v>0.36130736163640986</v>
      </c>
      <c r="I5120" s="12">
        <f t="shared" si="557"/>
        <v>4.3033494997114508E-2</v>
      </c>
    </row>
    <row r="5121" spans="1:9" x14ac:dyDescent="0.3">
      <c r="A5121" s="1">
        <v>43962</v>
      </c>
      <c r="B5121" s="10">
        <v>1.0017888223939087E-2</v>
      </c>
      <c r="C5121" s="8">
        <f t="shared" si="540"/>
        <v>1.0968294494060662E-2</v>
      </c>
      <c r="D5121" s="8">
        <f t="shared" si="542"/>
        <v>1.1530662743954716E-2</v>
      </c>
      <c r="E5121" s="8">
        <f t="shared" si="546"/>
        <v>1.5217106015704585E-2</v>
      </c>
      <c r="F5121" s="8">
        <f>F5120*$H$3+D5118*$I$3+E5118*$J$3+$K$3</f>
        <v>1.4939851012059586E-2</v>
      </c>
      <c r="G5121">
        <f t="shared" si="555"/>
        <v>4.9219627881204996E-3</v>
      </c>
      <c r="H5121" s="12">
        <f t="shared" si="556"/>
        <v>0.49131739924576218</v>
      </c>
      <c r="I5121" s="12">
        <f t="shared" si="557"/>
        <v>7.0207957322670378E-2</v>
      </c>
    </row>
    <row r="5122" spans="1:9" x14ac:dyDescent="0.3">
      <c r="A5122" s="1">
        <v>43963</v>
      </c>
      <c r="B5122" s="10">
        <v>1.2020717975625901E-2</v>
      </c>
      <c r="C5122" s="8">
        <f t="shared" si="540"/>
        <v>1.0017888223939087E-2</v>
      </c>
      <c r="D5122" s="8">
        <f t="shared" si="542"/>
        <v>1.1230011007208931E-2</v>
      </c>
      <c r="E5122" s="8">
        <f t="shared" si="546"/>
        <v>1.4666433811856979E-2</v>
      </c>
      <c r="F5122" s="8">
        <f>F5121*$H$3+D5118*$I$3+E5118*$J$3+$K$3</f>
        <v>1.4941451903556037E-2</v>
      </c>
      <c r="G5122">
        <f t="shared" si="555"/>
        <v>2.9207339279301355E-3</v>
      </c>
      <c r="H5122" s="12">
        <f t="shared" si="556"/>
        <v>0.24297499815339085</v>
      </c>
      <c r="I5122" s="12">
        <f t="shared" si="557"/>
        <v>2.2029109731202423E-2</v>
      </c>
    </row>
    <row r="5123" spans="1:9" x14ac:dyDescent="0.3">
      <c r="A5123" s="1">
        <v>43964</v>
      </c>
      <c r="B5123" s="10">
        <v>1.7235005887454531E-2</v>
      </c>
      <c r="C5123" s="8">
        <f t="shared" si="540"/>
        <v>1.2020717975625901E-2</v>
      </c>
      <c r="D5123" s="8">
        <f t="shared" si="542"/>
        <v>1.0977901863158349E-2</v>
      </c>
      <c r="E5123" s="8">
        <f t="shared" si="546"/>
        <v>1.4461071095349953E-2</v>
      </c>
      <c r="F5123" s="8">
        <f t="shared" ref="F5123" si="558">C5123*$H$3+D5123*$I$3+E5123*$J$3+$K$3</f>
        <v>1.175203174825365E-2</v>
      </c>
      <c r="G5123">
        <f t="shared" si="555"/>
        <v>5.4829741392008816E-3</v>
      </c>
      <c r="H5123" s="12">
        <f t="shared" si="556"/>
        <v>0.31813009957785815</v>
      </c>
      <c r="I5123" s="12">
        <f t="shared" si="557"/>
        <v>8.3639021460939489E-2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559">B5123</f>
        <v>1.7235005887454531E-2</v>
      </c>
      <c r="D5124" s="8">
        <f t="shared" si="542"/>
        <v>1.2576565187255067E-2</v>
      </c>
      <c r="E5124" s="8">
        <f t="shared" si="546"/>
        <v>1.4462210155835091E-2</v>
      </c>
      <c r="F5124" s="8">
        <f>F5123*$H$3+D5123*$I$3+E5123*$J$3+$K$3</f>
        <v>1.1702195245274397E-2</v>
      </c>
      <c r="G5124">
        <f t="shared" si="555"/>
        <v>8.4827253658029747E-3</v>
      </c>
      <c r="H5124" s="12">
        <f t="shared" si="556"/>
        <v>0.42025061823367799</v>
      </c>
      <c r="I5124" s="12">
        <f t="shared" si="557"/>
        <v>0.17972388455654054</v>
      </c>
    </row>
    <row r="5125" spans="1:9" x14ac:dyDescent="0.3">
      <c r="A5125" s="1">
        <v>43966</v>
      </c>
      <c r="B5125" s="10">
        <v>1.2413107165941262E-2</v>
      </c>
      <c r="C5125" s="8">
        <f t="shared" si="559"/>
        <v>2.0184920611077371E-2</v>
      </c>
      <c r="D5125" s="8">
        <f t="shared" si="542"/>
        <v>1.4085365438431511E-2</v>
      </c>
      <c r="E5125" s="8">
        <f t="shared" si="546"/>
        <v>1.458828155434071E-2</v>
      </c>
      <c r="F5125" s="8">
        <f>F5124*$H$3+D5123*$I$3+E5123*$J$3+$K$3</f>
        <v>1.1692951462839059E-2</v>
      </c>
      <c r="G5125">
        <f t="shared" si="555"/>
        <v>7.201557031022033E-4</v>
      </c>
      <c r="H5125" s="12">
        <f t="shared" si="556"/>
        <v>5.801574847256185E-2</v>
      </c>
      <c r="I5125" s="12">
        <f t="shared" si="557"/>
        <v>1.8221503702697817E-3</v>
      </c>
    </row>
    <row r="5126" spans="1:9" x14ac:dyDescent="0.3">
      <c r="A5126" s="1">
        <v>43969</v>
      </c>
      <c r="B5126" s="10">
        <v>2.0101259043165988E-2</v>
      </c>
      <c r="C5126" s="8">
        <f t="shared" si="559"/>
        <v>1.2413107165941262E-2</v>
      </c>
      <c r="D5126" s="8">
        <f t="shared" si="542"/>
        <v>1.4374327972807629E-2</v>
      </c>
      <c r="E5126" s="8">
        <f t="shared" si="546"/>
        <v>1.4223729690189634E-2</v>
      </c>
      <c r="F5126" s="8">
        <f>F5125*$H$3+D5123*$I$3+E5123*$J$3+$K$3</f>
        <v>1.1691236906066337E-2</v>
      </c>
      <c r="G5126">
        <f t="shared" si="555"/>
        <v>8.4100221370996507E-3</v>
      </c>
      <c r="H5126" s="12">
        <f t="shared" si="556"/>
        <v>0.41838285447890311</v>
      </c>
      <c r="I5126" s="12">
        <f t="shared" si="557"/>
        <v>0.17740121363686745</v>
      </c>
    </row>
    <row r="5127" spans="1:9" x14ac:dyDescent="0.3">
      <c r="A5127" s="1">
        <v>43970</v>
      </c>
      <c r="B5127" s="10">
        <v>8.8992413887035802E-3</v>
      </c>
      <c r="C5127" s="8">
        <f t="shared" si="559"/>
        <v>2.0101259043165988E-2</v>
      </c>
      <c r="D5127" s="8">
        <f t="shared" si="542"/>
        <v>1.639100213665301E-2</v>
      </c>
      <c r="E5127" s="8">
        <f t="shared" si="546"/>
        <v>1.4537006217080827E-2</v>
      </c>
      <c r="F5127" s="8">
        <f>F5126*$H$3+D5123*$I$3+E5123*$J$3+$K$3</f>
        <v>1.1690918886365264E-2</v>
      </c>
      <c r="G5127">
        <f t="shared" si="555"/>
        <v>2.7916774976616838E-3</v>
      </c>
      <c r="H5127" s="12">
        <f t="shared" si="556"/>
        <v>0.31369836772888893</v>
      </c>
      <c r="I5127" s="12">
        <f t="shared" si="557"/>
        <v>3.4056086369592009E-2</v>
      </c>
    </row>
    <row r="5128" spans="1:9" x14ac:dyDescent="0.3">
      <c r="A5128" s="1">
        <v>43971</v>
      </c>
      <c r="B5128" s="10">
        <v>1.1698214363604045E-2</v>
      </c>
      <c r="C5128" s="8">
        <f t="shared" si="559"/>
        <v>8.8992413887035802E-3</v>
      </c>
      <c r="D5128" s="8">
        <f t="shared" ref="D5128:D5191" si="560">AVERAGE(B5123:B5127)</f>
        <v>1.5766706819268547E-2</v>
      </c>
      <c r="E5128" s="8">
        <f t="shared" si="546"/>
        <v>1.4127762891590416E-2</v>
      </c>
      <c r="F5128" s="8">
        <f t="shared" ref="F5128" si="561">C5128*$H$3+D5128*$I$3+E5128*$J$3+$K$3</f>
        <v>1.3620371382389154E-2</v>
      </c>
      <c r="G5128">
        <f t="shared" si="555"/>
        <v>1.9221570187851096E-3</v>
      </c>
      <c r="H5128" s="12">
        <f t="shared" si="556"/>
        <v>0.16431200173296551</v>
      </c>
      <c r="I5128" s="12">
        <f t="shared" si="557"/>
        <v>1.1006669779412226E-2</v>
      </c>
    </row>
    <row r="5129" spans="1:9" x14ac:dyDescent="0.3">
      <c r="A5129" s="1">
        <v>43972</v>
      </c>
      <c r="B5129" s="10">
        <v>7.9663464889145261E-3</v>
      </c>
      <c r="C5129" s="8">
        <f t="shared" si="559"/>
        <v>1.1698214363604045E-2</v>
      </c>
      <c r="D5129" s="8">
        <f t="shared" si="560"/>
        <v>1.465934851449845E-2</v>
      </c>
      <c r="E5129" s="8">
        <f t="shared" si="546"/>
        <v>1.3968097538307633E-2</v>
      </c>
      <c r="F5129" s="8">
        <f>F5128*$H$3+D5128*$I$3+E5128*$J$3+$K$3</f>
        <v>1.4496056791711502E-2</v>
      </c>
      <c r="G5129">
        <f t="shared" si="555"/>
        <v>6.5297103027969761E-3</v>
      </c>
      <c r="H5129" s="12">
        <f t="shared" si="556"/>
        <v>0.81966185024506732</v>
      </c>
      <c r="I5129" s="12">
        <f t="shared" si="557"/>
        <v>0.14820334170577443</v>
      </c>
    </row>
    <row r="5130" spans="1:9" x14ac:dyDescent="0.3">
      <c r="A5130" s="1">
        <v>43973</v>
      </c>
      <c r="B5130" s="10">
        <v>5.7669441489744148E-3</v>
      </c>
      <c r="C5130" s="8">
        <f t="shared" si="559"/>
        <v>7.9663464889145261E-3</v>
      </c>
      <c r="D5130" s="8">
        <f t="shared" si="560"/>
        <v>1.2215633690065879E-2</v>
      </c>
      <c r="E5130" s="8">
        <f t="shared" si="546"/>
        <v>1.3546353470572559E-2</v>
      </c>
      <c r="F5130" s="8">
        <f>F5129*$H$3+D5128*$I$3+E5128*$J$3+$K$3</f>
        <v>1.4658480816706718E-2</v>
      </c>
      <c r="G5130">
        <f t="shared" si="555"/>
        <v>8.891536667732302E-3</v>
      </c>
      <c r="H5130" s="12">
        <f t="shared" si="556"/>
        <v>1.5418107819396101</v>
      </c>
      <c r="I5130" s="12">
        <f t="shared" si="557"/>
        <v>0.3262970488986201</v>
      </c>
    </row>
    <row r="5131" spans="1:9" x14ac:dyDescent="0.3">
      <c r="A5131" s="1">
        <v>43977</v>
      </c>
      <c r="B5131" s="10">
        <v>1.8003431604710619E-2</v>
      </c>
      <c r="C5131" s="8">
        <f t="shared" si="559"/>
        <v>5.7669441489744148E-3</v>
      </c>
      <c r="D5131" s="8">
        <f t="shared" si="560"/>
        <v>1.088640108667251E-2</v>
      </c>
      <c r="E5131" s="8">
        <f t="shared" si="546"/>
        <v>1.2871185300690107E-2</v>
      </c>
      <c r="F5131" s="8">
        <f>F5130*$H$3+D5128*$I$3+E5128*$J$3+$K$3</f>
        <v>1.4688607576402373E-2</v>
      </c>
      <c r="G5131">
        <f t="shared" si="555"/>
        <v>3.3148240283082456E-3</v>
      </c>
      <c r="H5131" s="12">
        <f t="shared" si="556"/>
        <v>0.18412178861728329</v>
      </c>
      <c r="I5131" s="12">
        <f t="shared" si="557"/>
        <v>2.2182942806576289E-2</v>
      </c>
    </row>
    <row r="5132" spans="1:9" x14ac:dyDescent="0.3">
      <c r="A5132" s="1">
        <v>43978</v>
      </c>
      <c r="B5132" s="10">
        <v>1.8971225411450684E-2</v>
      </c>
      <c r="C5132" s="8">
        <f t="shared" si="559"/>
        <v>1.8003431604710619E-2</v>
      </c>
      <c r="D5132" s="8">
        <f t="shared" si="560"/>
        <v>1.0466835598981436E-2</v>
      </c>
      <c r="E5132" s="8">
        <f t="shared" si="546"/>
        <v>1.3048494613461463E-2</v>
      </c>
      <c r="F5132" s="8">
        <f>F5131*$H$3+D5128*$I$3+E5128*$J$3+$K$3</f>
        <v>1.4694195552995039E-2</v>
      </c>
      <c r="G5132">
        <f t="shared" si="555"/>
        <v>4.277029858455645E-3</v>
      </c>
      <c r="H5132" s="12">
        <f t="shared" si="556"/>
        <v>0.22544826523826492</v>
      </c>
      <c r="I5132" s="12">
        <f t="shared" si="557"/>
        <v>3.5598520150503798E-2</v>
      </c>
    </row>
    <row r="5133" spans="1:9" x14ac:dyDescent="0.3">
      <c r="A5133" s="1">
        <v>43979</v>
      </c>
      <c r="B5133" s="10">
        <v>1.0430113719848083E-2</v>
      </c>
      <c r="C5133" s="8">
        <f t="shared" si="559"/>
        <v>1.8971225411450684E-2</v>
      </c>
      <c r="D5133" s="8">
        <f t="shared" si="560"/>
        <v>1.248123240353086E-2</v>
      </c>
      <c r="E5133" s="8">
        <f t="shared" si="546"/>
        <v>1.3336819307343827E-2</v>
      </c>
      <c r="F5133" s="8">
        <f t="shared" ref="F5133" si="562">C5133*$H$3+D5133*$I$3+E5133*$J$3+$K$3</f>
        <v>1.3585204551493271E-2</v>
      </c>
      <c r="G5133">
        <f t="shared" si="555"/>
        <v>3.1550908316451878E-3</v>
      </c>
      <c r="H5133" s="12">
        <f t="shared" si="556"/>
        <v>0.30249821971175422</v>
      </c>
      <c r="I5133" s="12">
        <f t="shared" si="557"/>
        <v>3.2039495824958575E-2</v>
      </c>
    </row>
    <row r="5134" spans="1:9" x14ac:dyDescent="0.3">
      <c r="A5134" s="1">
        <v>43980</v>
      </c>
      <c r="B5134" s="10">
        <v>1.1525348833649834E-2</v>
      </c>
      <c r="C5134" s="8">
        <f t="shared" si="559"/>
        <v>1.0430113719848083E-2</v>
      </c>
      <c r="D5134" s="8">
        <f t="shared" si="560"/>
        <v>1.2227612274779667E-2</v>
      </c>
      <c r="E5134" s="8">
        <f t="shared" si="546"/>
        <v>1.3389615031216901E-2</v>
      </c>
      <c r="F5134" s="8">
        <f>F5133*$H$3+D5133*$I$3+E5133*$J$3+$K$3</f>
        <v>1.2586193745250128E-2</v>
      </c>
      <c r="G5134">
        <f t="shared" si="555"/>
        <v>1.0608449116002935E-3</v>
      </c>
      <c r="H5134" s="12">
        <f t="shared" si="556"/>
        <v>9.2044494870559712E-2</v>
      </c>
      <c r="I5134" s="12">
        <f t="shared" si="557"/>
        <v>3.7652265954339903E-3</v>
      </c>
    </row>
    <row r="5135" spans="1:9" x14ac:dyDescent="0.3">
      <c r="A5135" s="1">
        <v>43983</v>
      </c>
      <c r="B5135" s="10">
        <v>6.1505955337171287E-3</v>
      </c>
      <c r="C5135" s="8">
        <f t="shared" si="559"/>
        <v>1.1525348833649834E-2</v>
      </c>
      <c r="D5135" s="8">
        <f t="shared" si="560"/>
        <v>1.2939412743726725E-2</v>
      </c>
      <c r="E5135" s="8">
        <f t="shared" si="546"/>
        <v>1.321626995421914E-2</v>
      </c>
      <c r="F5135" s="8">
        <f>F5134*$H$3+D5133*$I$3+E5133*$J$3+$K$3</f>
        <v>1.2400895058716915E-2</v>
      </c>
      <c r="G5135">
        <f t="shared" si="555"/>
        <v>6.2502995249997867E-3</v>
      </c>
      <c r="H5135" s="12">
        <f t="shared" si="556"/>
        <v>1.0162104613668852</v>
      </c>
      <c r="I5135" s="12">
        <f t="shared" si="557"/>
        <v>0.1971997082250132</v>
      </c>
    </row>
    <row r="5136" spans="1:9" x14ac:dyDescent="0.3">
      <c r="A5136" s="1">
        <v>43984</v>
      </c>
      <c r="B5136" s="10">
        <v>6.9298429247109218E-3</v>
      </c>
      <c r="C5136" s="8">
        <f t="shared" si="559"/>
        <v>6.1505955337171287E-3</v>
      </c>
      <c r="D5136" s="8">
        <f t="shared" si="560"/>
        <v>1.301614302067527E-2</v>
      </c>
      <c r="E5136" s="8">
        <f t="shared" si="546"/>
        <v>1.2539296695536788E-2</v>
      </c>
      <c r="F5136" s="8">
        <f>F5135*$H$3+D5133*$I$3+E5133*$J$3+$K$3</f>
        <v>1.2366525457290826E-2</v>
      </c>
      <c r="G5136">
        <f t="shared" si="555"/>
        <v>5.4366825325799046E-3</v>
      </c>
      <c r="H5136" s="12">
        <f t="shared" si="556"/>
        <v>0.78453185615411269</v>
      </c>
      <c r="I5136" s="12">
        <f t="shared" si="557"/>
        <v>0.13952717098257894</v>
      </c>
    </row>
    <row r="5137" spans="1:9" x14ac:dyDescent="0.3">
      <c r="A5137" s="1">
        <v>43985</v>
      </c>
      <c r="B5137" s="10">
        <v>8.0963430121525834E-3</v>
      </c>
      <c r="C5137" s="8">
        <f t="shared" si="559"/>
        <v>6.9298429247109218E-3</v>
      </c>
      <c r="D5137" s="8">
        <f t="shared" si="560"/>
        <v>1.0801425284675332E-2</v>
      </c>
      <c r="E5137" s="8">
        <f t="shared" si="546"/>
        <v>1.2418301031058896E-2</v>
      </c>
      <c r="F5137" s="8">
        <f>F5136*$H$3+D5133*$I$3+E5133*$J$3+$K$3</f>
        <v>1.2360150509231081E-2</v>
      </c>
      <c r="G5137">
        <f t="shared" si="555"/>
        <v>4.2638074970784978E-3</v>
      </c>
      <c r="H5137" s="12">
        <f t="shared" si="556"/>
        <v>0.52663375189002459</v>
      </c>
      <c r="I5137" s="12">
        <f t="shared" si="557"/>
        <v>7.8101105897330658E-2</v>
      </c>
    </row>
    <row r="5138" spans="1:9" x14ac:dyDescent="0.3">
      <c r="A5138" s="1">
        <v>43986</v>
      </c>
      <c r="B5138" s="10">
        <v>8.9241645823216077E-3</v>
      </c>
      <c r="C5138" s="8">
        <f t="shared" si="559"/>
        <v>8.0963430121525834E-3</v>
      </c>
      <c r="D5138" s="8">
        <f t="shared" si="560"/>
        <v>8.6264488048157107E-3</v>
      </c>
      <c r="E5138" s="8">
        <f t="shared" si="546"/>
        <v>1.2002902729882463E-2</v>
      </c>
      <c r="F5138" s="8">
        <f t="shared" ref="F5138" si="563">C5138*$H$3+D5138*$I$3+E5138*$J$3+$K$3</f>
        <v>9.2456603010692799E-3</v>
      </c>
      <c r="G5138">
        <f t="shared" si="555"/>
        <v>3.2149571874767226E-4</v>
      </c>
      <c r="H5138" s="12">
        <f t="shared" si="556"/>
        <v>3.6025301391745021E-2</v>
      </c>
      <c r="I5138" s="12">
        <f t="shared" si="557"/>
        <v>6.1895801336975254E-4</v>
      </c>
    </row>
    <row r="5139" spans="1:9" x14ac:dyDescent="0.3">
      <c r="A5139" s="1">
        <v>43987</v>
      </c>
      <c r="B5139" s="10">
        <v>1.8803208933913088E-2</v>
      </c>
      <c r="C5139" s="8">
        <f t="shared" si="559"/>
        <v>8.9241645823216077E-3</v>
      </c>
      <c r="D5139" s="8">
        <f t="shared" si="560"/>
        <v>8.3252589773104152E-3</v>
      </c>
      <c r="E5139" s="8">
        <f t="shared" si="546"/>
        <v>1.1884858078730352E-2</v>
      </c>
      <c r="F5139" s="8">
        <f>F5138*$H$3+D5138*$I$3+E5138*$J$3+$K$3</f>
        <v>9.4588381593219382E-3</v>
      </c>
      <c r="G5139">
        <f t="shared" si="555"/>
        <v>9.3443707745911493E-3</v>
      </c>
      <c r="H5139" s="12">
        <f t="shared" si="556"/>
        <v>0.49695617420587351</v>
      </c>
      <c r="I5139" s="12">
        <f t="shared" si="557"/>
        <v>0.30082038348420426</v>
      </c>
    </row>
    <row r="5140" spans="1:9" x14ac:dyDescent="0.3">
      <c r="A5140" s="1">
        <v>43990</v>
      </c>
      <c r="B5140" s="10">
        <v>5.6739456154299575E-3</v>
      </c>
      <c r="C5140" s="8">
        <f t="shared" si="559"/>
        <v>1.8803208933913088E-2</v>
      </c>
      <c r="D5140" s="8">
        <f t="shared" si="560"/>
        <v>9.7808309973630662E-3</v>
      </c>
      <c r="E5140" s="8">
        <f t="shared" si="546"/>
        <v>1.2135855589550094E-2</v>
      </c>
      <c r="F5140" s="8">
        <f>F5139*$H$3+D5138*$I$3+E5138*$J$3+$K$3</f>
        <v>9.4983788498583382E-3</v>
      </c>
      <c r="G5140">
        <f t="shared" si="555"/>
        <v>3.8244332344283807E-3</v>
      </c>
      <c r="H5140" s="12">
        <f t="shared" si="556"/>
        <v>0.67403417192227966</v>
      </c>
      <c r="I5140" s="12">
        <f t="shared" si="557"/>
        <v>0.11259575621035633</v>
      </c>
    </row>
    <row r="5141" spans="1:9" x14ac:dyDescent="0.3">
      <c r="A5141" s="1">
        <v>43991</v>
      </c>
      <c r="B5141" s="10">
        <v>8.4441342156251903E-3</v>
      </c>
      <c r="C5141" s="8">
        <f t="shared" si="559"/>
        <v>5.6739456154299575E-3</v>
      </c>
      <c r="D5141" s="8">
        <f t="shared" si="560"/>
        <v>9.6855010137056313E-3</v>
      </c>
      <c r="E5141" s="8">
        <f t="shared" si="546"/>
        <v>1.1973685423570957E-2</v>
      </c>
      <c r="F5141" s="8">
        <f>F5140*$H$3+D5138*$I$3+E5138*$J$3+$K$3</f>
        <v>9.505712942718219E-3</v>
      </c>
      <c r="G5141">
        <f t="shared" si="555"/>
        <v>1.0615787270930287E-3</v>
      </c>
      <c r="H5141" s="12">
        <f t="shared" si="556"/>
        <v>0.12571788889009636</v>
      </c>
      <c r="I5141" s="12">
        <f t="shared" si="557"/>
        <v>6.7429853636065129E-3</v>
      </c>
    </row>
    <row r="5142" spans="1:9" x14ac:dyDescent="0.3">
      <c r="A5142" s="1">
        <v>43992</v>
      </c>
      <c r="B5142" s="10">
        <v>7.8524453248240769E-3</v>
      </c>
      <c r="C5142" s="8">
        <f t="shared" si="559"/>
        <v>8.4441342156251903E-3</v>
      </c>
      <c r="D5142" s="8">
        <f t="shared" si="560"/>
        <v>9.9883592718884844E-3</v>
      </c>
      <c r="E5142" s="8">
        <f t="shared" si="546"/>
        <v>1.1782922462681412E-2</v>
      </c>
      <c r="F5142" s="8">
        <f>F5141*$H$3+D5138*$I$3+E5138*$J$3+$K$3</f>
        <v>9.5070732861352834E-3</v>
      </c>
      <c r="G5142">
        <f t="shared" si="555"/>
        <v>1.6546279613112065E-3</v>
      </c>
      <c r="H5142" s="12">
        <f t="shared" si="556"/>
        <v>0.21071499295644902</v>
      </c>
      <c r="I5142" s="12">
        <f t="shared" si="557"/>
        <v>1.7169307942923595E-2</v>
      </c>
    </row>
    <row r="5143" spans="1:9" x14ac:dyDescent="0.3">
      <c r="A5143" s="1">
        <v>43993</v>
      </c>
      <c r="B5143" s="10">
        <v>2.6526821672493133E-2</v>
      </c>
      <c r="C5143" s="8">
        <f t="shared" si="559"/>
        <v>7.8524453248240769E-3</v>
      </c>
      <c r="D5143" s="8">
        <f t="shared" si="560"/>
        <v>9.9395797344227835E-3</v>
      </c>
      <c r="E5143" s="8">
        <f t="shared" si="546"/>
        <v>1.1641292954988842E-2</v>
      </c>
      <c r="F5143" s="8">
        <f t="shared" ref="F5143" si="564">C5143*$H$3+D5143*$I$3+E5143*$J$3+$K$3</f>
        <v>9.8120543349646989E-3</v>
      </c>
      <c r="G5143">
        <f t="shared" si="555"/>
        <v>1.6714767337528434E-2</v>
      </c>
      <c r="H5143" s="12">
        <f t="shared" si="556"/>
        <v>0.63010818046327566</v>
      </c>
      <c r="I5143" s="12">
        <f t="shared" si="557"/>
        <v>0.70894845330500789</v>
      </c>
    </row>
    <row r="5144" spans="1:9" x14ac:dyDescent="0.3">
      <c r="A5144" s="1">
        <v>43994</v>
      </c>
      <c r="B5144" s="10">
        <v>3.2626723263141373E-2</v>
      </c>
      <c r="C5144" s="8">
        <f t="shared" si="559"/>
        <v>2.6526821672493133E-2</v>
      </c>
      <c r="D5144" s="8">
        <f t="shared" si="560"/>
        <v>1.3460111152457089E-2</v>
      </c>
      <c r="E5144" s="8">
        <f t="shared" si="546"/>
        <v>1.2391699020832208E-2</v>
      </c>
      <c r="F5144" s="8">
        <f>F5143*$H$3+D5143*$I$3+E5143*$J$3+$K$3</f>
        <v>1.017552685541041E-2</v>
      </c>
      <c r="G5144">
        <f t="shared" si="555"/>
        <v>2.2451196407730963E-2</v>
      </c>
      <c r="H5144" s="12">
        <f t="shared" si="556"/>
        <v>0.6881229299877083</v>
      </c>
      <c r="I5144" s="12">
        <f t="shared" si="557"/>
        <v>1.0412453686395233</v>
      </c>
    </row>
    <row r="5145" spans="1:9" x14ac:dyDescent="0.3">
      <c r="A5145" s="1">
        <v>43997</v>
      </c>
      <c r="B5145" s="10">
        <v>2.6565752277537259E-2</v>
      </c>
      <c r="C5145" s="8">
        <f t="shared" si="559"/>
        <v>3.2626723263141373E-2</v>
      </c>
      <c r="D5145" s="8">
        <f t="shared" si="560"/>
        <v>1.6224814018302745E-2</v>
      </c>
      <c r="E5145" s="8">
        <f t="shared" ref="E5145:E5208" si="565">AVERAGE(B5123:B5144)</f>
        <v>1.3328335624810183E-2</v>
      </c>
      <c r="F5145" s="8">
        <f>F5144*$H$3+D5143*$I$3+E5143*$J$3+$K$3</f>
        <v>1.0242944525177954E-2</v>
      </c>
      <c r="G5145">
        <f t="shared" si="555"/>
        <v>1.6322807752359305E-2</v>
      </c>
      <c r="H5145" s="12">
        <f t="shared" si="556"/>
        <v>0.61443047355979064</v>
      </c>
      <c r="I5145" s="12">
        <f t="shared" si="557"/>
        <v>0.64053221431294727</v>
      </c>
    </row>
    <row r="5146" spans="1:9" x14ac:dyDescent="0.3">
      <c r="A5146" s="1">
        <v>43998</v>
      </c>
      <c r="B5146" s="10">
        <v>2.6946365673470991E-2</v>
      </c>
      <c r="C5146" s="8">
        <f t="shared" si="559"/>
        <v>2.6565752277537259E-2</v>
      </c>
      <c r="D5146" s="8">
        <f t="shared" si="560"/>
        <v>2.0403175350724202E-2</v>
      </c>
      <c r="E5146" s="8">
        <f t="shared" si="565"/>
        <v>1.3752460460723035E-2</v>
      </c>
      <c r="F5146" s="8">
        <f>F5145*$H$3+D5143*$I$3+E5143*$J$3+$K$3</f>
        <v>1.0255449300480668E-2</v>
      </c>
      <c r="G5146">
        <f t="shared" si="555"/>
        <v>1.6690916372990323E-2</v>
      </c>
      <c r="H5146" s="12">
        <f t="shared" si="556"/>
        <v>0.61941252394651214</v>
      </c>
      <c r="I5146" s="12">
        <f t="shared" si="557"/>
        <v>0.66147760317290283</v>
      </c>
    </row>
    <row r="5147" spans="1:9" x14ac:dyDescent="0.3">
      <c r="A5147" s="1">
        <v>43999</v>
      </c>
      <c r="B5147" s="10">
        <v>6.8179715686609577E-3</v>
      </c>
      <c r="C5147" s="8">
        <f t="shared" si="559"/>
        <v>2.6946365673470991E-2</v>
      </c>
      <c r="D5147" s="8">
        <f t="shared" si="560"/>
        <v>2.4103621642293366E-2</v>
      </c>
      <c r="E5147" s="8">
        <f t="shared" si="565"/>
        <v>1.4059798872650015E-2</v>
      </c>
      <c r="F5147" s="8">
        <f>F5146*$H$3+D5143*$I$3+E5143*$J$3+$K$3</f>
        <v>1.0257768713268303E-2</v>
      </c>
      <c r="G5147">
        <f t="shared" si="555"/>
        <v>3.4397971446073448E-3</v>
      </c>
      <c r="H5147" s="12">
        <f t="shared" si="556"/>
        <v>0.50451913886213484</v>
      </c>
      <c r="I5147" s="12">
        <f t="shared" si="557"/>
        <v>7.3137531560570013E-2</v>
      </c>
    </row>
    <row r="5148" spans="1:9" x14ac:dyDescent="0.3">
      <c r="A5148" s="1">
        <v>44000</v>
      </c>
      <c r="B5148" s="10">
        <v>6.3779917422037407E-3</v>
      </c>
      <c r="C5148" s="8">
        <f t="shared" si="559"/>
        <v>6.8179715686609577E-3</v>
      </c>
      <c r="D5148" s="8">
        <f t="shared" si="560"/>
        <v>2.3896726891060739E-2</v>
      </c>
      <c r="E5148" s="8">
        <f t="shared" si="565"/>
        <v>1.3805474527319091E-2</v>
      </c>
      <c r="F5148" s="8">
        <f t="shared" ref="F5148" si="566">C5148*$H$3+D5148*$I$3+E5148*$J$3+$K$3</f>
        <v>1.744276035658494E-2</v>
      </c>
      <c r="G5148">
        <f t="shared" si="555"/>
        <v>1.10647686143812E-2</v>
      </c>
      <c r="H5148" s="12">
        <f t="shared" si="556"/>
        <v>1.7348358325967463</v>
      </c>
      <c r="I5148" s="12">
        <f t="shared" si="557"/>
        <v>0.37172407057865309</v>
      </c>
    </row>
    <row r="5149" spans="1:9" x14ac:dyDescent="0.3">
      <c r="A5149" s="1">
        <v>44001</v>
      </c>
      <c r="B5149" s="10">
        <v>1.5540490758834307E-2</v>
      </c>
      <c r="C5149" s="8">
        <f t="shared" si="559"/>
        <v>6.3779917422037407E-3</v>
      </c>
      <c r="D5149" s="8">
        <f t="shared" si="560"/>
        <v>1.9866960905002864E-2</v>
      </c>
      <c r="E5149" s="8">
        <f t="shared" si="565"/>
        <v>1.3181689650002626E-2</v>
      </c>
      <c r="F5149" s="8">
        <f>F5148*$H$3+D5148*$I$3+E5148*$J$3+$K$3</f>
        <v>1.9413469176541309E-2</v>
      </c>
      <c r="G5149">
        <f t="shared" si="555"/>
        <v>3.8729784177070018E-3</v>
      </c>
      <c r="H5149" s="12">
        <f t="shared" si="556"/>
        <v>0.24921853999400428</v>
      </c>
      <c r="I5149" s="12">
        <f t="shared" si="557"/>
        <v>2.3018635077868943E-2</v>
      </c>
    </row>
    <row r="5150" spans="1:9" x14ac:dyDescent="0.3">
      <c r="A5150" s="1">
        <v>44004</v>
      </c>
      <c r="B5150" s="10">
        <v>8.2608577978825846E-3</v>
      </c>
      <c r="C5150" s="8">
        <f t="shared" si="559"/>
        <v>1.5540490758834307E-2</v>
      </c>
      <c r="D5150" s="8">
        <f t="shared" si="560"/>
        <v>1.644971440414145E-2</v>
      </c>
      <c r="E5150" s="8">
        <f t="shared" si="565"/>
        <v>1.3483564621372205E-2</v>
      </c>
      <c r="F5150" s="8">
        <f>F5149*$H$3+D5148*$I$3+E5148*$J$3+$K$3</f>
        <v>1.9779000513735327E-2</v>
      </c>
      <c r="G5150">
        <f t="shared" si="555"/>
        <v>1.1518142715852742E-2</v>
      </c>
      <c r="H5150" s="12">
        <f t="shared" si="556"/>
        <v>1.3943034727949271</v>
      </c>
      <c r="I5150" s="12">
        <f t="shared" si="557"/>
        <v>0.29075036307615321</v>
      </c>
    </row>
    <row r="5151" spans="1:9" x14ac:dyDescent="0.3">
      <c r="A5151" s="1">
        <v>44005</v>
      </c>
      <c r="B5151" s="10">
        <v>9.0805641613748243E-3</v>
      </c>
      <c r="C5151" s="8">
        <f t="shared" si="559"/>
        <v>8.2608577978825846E-3</v>
      </c>
      <c r="D5151" s="8">
        <f t="shared" si="560"/>
        <v>1.2788735508210516E-2</v>
      </c>
      <c r="E5151" s="8">
        <f t="shared" si="565"/>
        <v>1.3327321141112137E-2</v>
      </c>
      <c r="F5151" s="8">
        <f>F5150*$H$3+D5148*$I$3+E5148*$J$3+$K$3</f>
        <v>1.9846800057289306E-2</v>
      </c>
      <c r="G5151">
        <f t="shared" si="555"/>
        <v>1.0766235895914482E-2</v>
      </c>
      <c r="H5151" s="12">
        <f t="shared" si="556"/>
        <v>1.1856351328598995</v>
      </c>
      <c r="I5151" s="12">
        <f t="shared" si="557"/>
        <v>0.23943937380298208</v>
      </c>
    </row>
    <row r="5152" spans="1:9" x14ac:dyDescent="0.3">
      <c r="A5152" s="1">
        <v>44006</v>
      </c>
      <c r="B5152" s="10">
        <v>1.5246458262196312E-2</v>
      </c>
      <c r="C5152" s="8">
        <f t="shared" si="559"/>
        <v>9.0805641613748243E-3</v>
      </c>
      <c r="D5152" s="8">
        <f t="shared" si="560"/>
        <v>9.2155752057912817E-3</v>
      </c>
      <c r="E5152" s="8">
        <f t="shared" si="565"/>
        <v>1.3377967398951241E-2</v>
      </c>
      <c r="F5152" s="8">
        <f>F5151*$H$3+D5148*$I$3+E5148*$J$3+$K$3</f>
        <v>1.9859375663368432E-2</v>
      </c>
      <c r="G5152">
        <f t="shared" si="555"/>
        <v>4.6129174011721192E-3</v>
      </c>
      <c r="H5152" s="12">
        <f t="shared" si="556"/>
        <v>0.30255665426310036</v>
      </c>
      <c r="I5152" s="12">
        <f t="shared" si="557"/>
        <v>3.2049915657061057E-2</v>
      </c>
    </row>
    <row r="5153" spans="1:9" x14ac:dyDescent="0.3">
      <c r="A5153" s="1">
        <v>44007</v>
      </c>
      <c r="B5153" s="10">
        <v>1.2499359641131884E-2</v>
      </c>
      <c r="C5153" s="8">
        <f t="shared" si="559"/>
        <v>1.5246458262196312E-2</v>
      </c>
      <c r="D5153" s="8">
        <f t="shared" si="560"/>
        <v>1.0901272544498353E-2</v>
      </c>
      <c r="E5153" s="8">
        <f t="shared" si="565"/>
        <v>1.3808854404097693E-2</v>
      </c>
      <c r="F5153" s="8">
        <f t="shared" ref="F5153" si="567">C5153*$H$3+D5153*$I$3+E5153*$J$3+$K$3</f>
        <v>1.2166537388107766E-2</v>
      </c>
      <c r="G5153">
        <f t="shared" si="555"/>
        <v>3.3282225302411726E-4</v>
      </c>
      <c r="H5153" s="12">
        <f t="shared" si="556"/>
        <v>2.662714431616902E-2</v>
      </c>
      <c r="I5153" s="12">
        <f t="shared" si="557"/>
        <v>3.6747628557853851E-4</v>
      </c>
    </row>
    <row r="5154" spans="1:9" x14ac:dyDescent="0.3">
      <c r="A5154" s="1">
        <v>44008</v>
      </c>
      <c r="B5154" s="10">
        <v>1.0386064111191874E-2</v>
      </c>
      <c r="C5154" s="8">
        <f t="shared" si="559"/>
        <v>1.2499359641131884E-2</v>
      </c>
      <c r="D5154" s="8">
        <f t="shared" si="560"/>
        <v>1.2125546124283983E-2</v>
      </c>
      <c r="E5154" s="8">
        <f t="shared" si="565"/>
        <v>1.3558669314844117E-2</v>
      </c>
      <c r="F5154" s="8">
        <f>F5153*$H$3+D5153*$I$3+E5153*$J$3+$K$3</f>
        <v>1.159526699840998E-2</v>
      </c>
      <c r="G5154">
        <f t="shared" si="555"/>
        <v>1.2092028872181058E-3</v>
      </c>
      <c r="H5154" s="12">
        <f t="shared" si="556"/>
        <v>0.1164255173348185</v>
      </c>
      <c r="I5154" s="12">
        <f t="shared" si="557"/>
        <v>5.8479012564072175E-3</v>
      </c>
    </row>
    <row r="5155" spans="1:9" x14ac:dyDescent="0.3">
      <c r="A5155" s="1">
        <v>44011</v>
      </c>
      <c r="B5155" s="10">
        <v>1.1211974016590917E-2</v>
      </c>
      <c r="C5155" s="8">
        <f t="shared" si="559"/>
        <v>1.0386064111191874E-2</v>
      </c>
      <c r="D5155" s="8">
        <f t="shared" si="560"/>
        <v>1.1094660794755497E-2</v>
      </c>
      <c r="E5155" s="8">
        <f t="shared" si="565"/>
        <v>1.3168434710286897E-2</v>
      </c>
      <c r="F5155" s="8">
        <f>F5154*$H$3+D5153*$I$3+E5153*$J$3+$K$3</f>
        <v>1.1489306530109947E-2</v>
      </c>
      <c r="G5155">
        <f t="shared" si="555"/>
        <v>2.7733251351902931E-4</v>
      </c>
      <c r="H5155" s="12">
        <f t="shared" si="556"/>
        <v>2.4735386748903142E-2</v>
      </c>
      <c r="I5155" s="12">
        <f t="shared" si="557"/>
        <v>2.9610382902767185E-4</v>
      </c>
    </row>
    <row r="5156" spans="1:9" x14ac:dyDescent="0.3">
      <c r="A5156" s="1">
        <v>44012</v>
      </c>
      <c r="B5156" s="10">
        <v>1.0597545029368485E-2</v>
      </c>
      <c r="C5156" s="8">
        <f t="shared" si="559"/>
        <v>1.1211974016590917E-2</v>
      </c>
      <c r="D5156" s="8">
        <f t="shared" si="560"/>
        <v>1.1684884038497162E-2</v>
      </c>
      <c r="E5156" s="8">
        <f t="shared" si="565"/>
        <v>1.3203973814684298E-2</v>
      </c>
      <c r="F5156" s="8">
        <f>F5155*$H$3+D5153*$I$3+E5153*$J$3+$K$3</f>
        <v>1.1469652753116007E-2</v>
      </c>
      <c r="G5156">
        <f t="shared" si="555"/>
        <v>8.7210772374752242E-4</v>
      </c>
      <c r="H5156" s="12">
        <f t="shared" si="556"/>
        <v>8.2293372788762933E-2</v>
      </c>
      <c r="I5156" s="12">
        <f t="shared" si="557"/>
        <v>3.0461777985708594E-3</v>
      </c>
    </row>
    <row r="5157" spans="1:9" x14ac:dyDescent="0.3">
      <c r="A5157" s="1">
        <v>44013</v>
      </c>
      <c r="B5157" s="10">
        <v>5.9865910076001986E-3</v>
      </c>
      <c r="C5157" s="8">
        <f t="shared" si="559"/>
        <v>1.0597545029368485E-2</v>
      </c>
      <c r="D5157" s="8">
        <f t="shared" si="560"/>
        <v>1.1988280212095895E-2</v>
      </c>
      <c r="E5157" s="8">
        <f t="shared" si="565"/>
        <v>1.316180091448969E-2</v>
      </c>
      <c r="F5157" s="8">
        <f>F5156*$H$3+D5153*$I$3+E5153*$J$3+$K$3</f>
        <v>1.1466007328021867E-2</v>
      </c>
      <c r="G5157">
        <f t="shared" si="555"/>
        <v>5.4794163204216683E-3</v>
      </c>
      <c r="H5157" s="12">
        <f t="shared" si="556"/>
        <v>0.91528155397042266</v>
      </c>
      <c r="I5157" s="12">
        <f t="shared" si="557"/>
        <v>0.17198108441639692</v>
      </c>
    </row>
    <row r="5158" spans="1:9" x14ac:dyDescent="0.3">
      <c r="A5158" s="1">
        <v>44014</v>
      </c>
      <c r="B5158" s="10">
        <v>1.2609519380572904E-2</v>
      </c>
      <c r="C5158" s="8">
        <f t="shared" si="559"/>
        <v>5.9865910076001986E-3</v>
      </c>
      <c r="D5158" s="8">
        <f t="shared" si="560"/>
        <v>1.0136306761176671E-2</v>
      </c>
      <c r="E5158" s="8">
        <f t="shared" si="565"/>
        <v>1.3154346163302556E-2</v>
      </c>
      <c r="F5158" s="8">
        <f t="shared" ref="F5158" si="568">C5158*$H$3+D5158*$I$3+E5158*$J$3+$K$3</f>
        <v>9.902367940061902E-3</v>
      </c>
      <c r="G5158">
        <f t="shared" si="555"/>
        <v>2.7071514405110023E-3</v>
      </c>
      <c r="H5158" s="12">
        <f t="shared" si="556"/>
        <v>0.21469108843924906</v>
      </c>
      <c r="I5158" s="12">
        <f t="shared" si="557"/>
        <v>3.1706130111383679E-2</v>
      </c>
    </row>
    <row r="5159" spans="1:9" x14ac:dyDescent="0.3">
      <c r="A5159" s="1">
        <v>44018</v>
      </c>
      <c r="B5159" s="10">
        <v>8.9437613476596074E-3</v>
      </c>
      <c r="C5159" s="8">
        <f t="shared" si="559"/>
        <v>1.2609519380572904E-2</v>
      </c>
      <c r="D5159" s="8">
        <f t="shared" si="560"/>
        <v>1.0158338709064876E-2</v>
      </c>
      <c r="E5159" s="8">
        <f t="shared" si="565"/>
        <v>1.3412513274932649E-2</v>
      </c>
      <c r="F5159" s="8">
        <f>F5158*$H$3+D5158*$I$3+E5158*$J$3+$K$3</f>
        <v>1.0628674720536906E-2</v>
      </c>
      <c r="G5159">
        <f t="shared" si="555"/>
        <v>1.6849133728772982E-3</v>
      </c>
      <c r="H5159" s="12">
        <f t="shared" si="556"/>
        <v>0.18838979567787822</v>
      </c>
      <c r="I5159" s="12">
        <f t="shared" si="557"/>
        <v>1.4074022729355429E-2</v>
      </c>
    </row>
    <row r="5160" spans="1:9" x14ac:dyDescent="0.3">
      <c r="A5160" s="1">
        <v>44019</v>
      </c>
      <c r="B5160" s="10">
        <v>9.3465838420182645E-3</v>
      </c>
      <c r="C5160" s="8">
        <f t="shared" si="559"/>
        <v>8.9437613476596074E-3</v>
      </c>
      <c r="D5160" s="8">
        <f t="shared" si="560"/>
        <v>9.8698781563584213E-3</v>
      </c>
      <c r="E5160" s="8">
        <f t="shared" si="565"/>
        <v>1.3451032290182968E-2</v>
      </c>
      <c r="F5160" s="8">
        <f>F5159*$H$3+D5158*$I$3+E5158*$J$3+$K$3</f>
        <v>1.0763391674148543E-2</v>
      </c>
      <c r="G5160">
        <f t="shared" si="555"/>
        <v>1.4168078321302787E-3</v>
      </c>
      <c r="H5160" s="12">
        <f t="shared" si="556"/>
        <v>0.15158563343335277</v>
      </c>
      <c r="I5160" s="12">
        <f t="shared" si="557"/>
        <v>9.507705953409662E-3</v>
      </c>
    </row>
    <row r="5161" spans="1:9" x14ac:dyDescent="0.3">
      <c r="A5161" s="1">
        <v>44020</v>
      </c>
      <c r="B5161" s="10">
        <v>7.7971864474293898E-3</v>
      </c>
      <c r="C5161" s="8">
        <f t="shared" si="559"/>
        <v>9.3465838420182645E-3</v>
      </c>
      <c r="D5161" s="8">
        <f t="shared" si="560"/>
        <v>9.4968001214438928E-3</v>
      </c>
      <c r="E5161" s="8">
        <f t="shared" si="565"/>
        <v>1.3470233165623723E-2</v>
      </c>
      <c r="F5161" s="8">
        <f>F5160*$H$3+D5158*$I$3+E5158*$J$3+$K$3</f>
        <v>1.0788379266276668E-2</v>
      </c>
      <c r="G5161">
        <f t="shared" si="555"/>
        <v>2.9911928188472783E-3</v>
      </c>
      <c r="H5161" s="12">
        <f t="shared" si="556"/>
        <v>0.38362463678593034</v>
      </c>
      <c r="I5161" s="12">
        <f t="shared" si="557"/>
        <v>4.7445975438072274E-2</v>
      </c>
    </row>
    <row r="5162" spans="1:9" x14ac:dyDescent="0.3">
      <c r="A5162" s="1">
        <v>44021</v>
      </c>
      <c r="B5162" s="10">
        <v>1.4539126653373704E-2</v>
      </c>
      <c r="C5162" s="8">
        <f t="shared" si="559"/>
        <v>7.7971864474293898E-3</v>
      </c>
      <c r="D5162" s="8">
        <f t="shared" si="560"/>
        <v>8.9367284050560734E-3</v>
      </c>
      <c r="E5162" s="8">
        <f t="shared" si="565"/>
        <v>1.2969959416238101E-2</v>
      </c>
      <c r="F5162" s="8">
        <f>F5161*$H$3+D5158*$I$3+E5158*$J$3+$K$3</f>
        <v>1.0793014018946043E-2</v>
      </c>
      <c r="G5162">
        <f t="shared" si="555"/>
        <v>3.7461126344276608E-3</v>
      </c>
      <c r="H5162" s="12">
        <f t="shared" si="556"/>
        <v>0.2576573355290499</v>
      </c>
      <c r="I5162" s="12">
        <f t="shared" si="557"/>
        <v>4.9142463630533983E-2</v>
      </c>
    </row>
    <row r="5163" spans="1:9" x14ac:dyDescent="0.3">
      <c r="A5163" s="1">
        <v>44022</v>
      </c>
      <c r="B5163" s="10">
        <v>9.4218465508798255E-3</v>
      </c>
      <c r="C5163" s="8">
        <f t="shared" si="559"/>
        <v>1.4539126653373704E-2</v>
      </c>
      <c r="D5163" s="8">
        <f t="shared" si="560"/>
        <v>1.0647235534210774E-2</v>
      </c>
      <c r="E5163" s="8">
        <f t="shared" si="565"/>
        <v>1.3372922190690089E-2</v>
      </c>
      <c r="F5163" s="8">
        <f t="shared" ref="F5163" si="569">C5163*$H$3+D5163*$I$3+E5163*$J$3+$K$3</f>
        <v>1.1805726883477703E-2</v>
      </c>
      <c r="G5163">
        <f t="shared" si="555"/>
        <v>2.3838803325978777E-3</v>
      </c>
      <c r="H5163" s="12">
        <f t="shared" si="556"/>
        <v>0.25301625533004118</v>
      </c>
      <c r="I5163" s="12">
        <f t="shared" si="557"/>
        <v>2.3627892405851725E-2</v>
      </c>
    </row>
    <row r="5164" spans="1:9" x14ac:dyDescent="0.3">
      <c r="A5164" s="1">
        <v>44025</v>
      </c>
      <c r="B5164" s="10">
        <v>1.7429153567271025E-2</v>
      </c>
      <c r="C5164" s="8">
        <f t="shared" si="559"/>
        <v>9.4218465508798255E-3</v>
      </c>
      <c r="D5164" s="8">
        <f t="shared" si="560"/>
        <v>1.0009700968272157E-2</v>
      </c>
      <c r="E5164" s="8">
        <f t="shared" si="565"/>
        <v>1.3417363660474387E-2</v>
      </c>
      <c r="F5164" s="8">
        <f>F5163*$H$3+D5163*$I$3+E5163*$J$3+$K$3</f>
        <v>1.1298729978172321E-2</v>
      </c>
      <c r="G5164">
        <f t="shared" si="555"/>
        <v>6.1304235890987033E-3</v>
      </c>
      <c r="H5164" s="12">
        <f t="shared" si="556"/>
        <v>0.35173386736408085</v>
      </c>
      <c r="I5164" s="12">
        <f t="shared" si="557"/>
        <v>0.10912237430307048</v>
      </c>
    </row>
    <row r="5165" spans="1:9" x14ac:dyDescent="0.3">
      <c r="A5165" s="1">
        <v>44026</v>
      </c>
      <c r="B5165" s="10">
        <v>1.2822382569952351E-2</v>
      </c>
      <c r="C5165" s="8">
        <f t="shared" si="559"/>
        <v>1.7429153567271025E-2</v>
      </c>
      <c r="D5165" s="8">
        <f t="shared" si="560"/>
        <v>1.1706779412194442E-2</v>
      </c>
      <c r="E5165" s="8">
        <f t="shared" si="565"/>
        <v>1.3852668580585618E-2</v>
      </c>
      <c r="F5165" s="8">
        <f>F5164*$H$3+D5163*$I$3+E5163*$J$3+$K$3</f>
        <v>1.1204691094866565E-2</v>
      </c>
      <c r="G5165">
        <f t="shared" si="555"/>
        <v>1.6176914750857859E-3</v>
      </c>
      <c r="H5165" s="12">
        <f t="shared" si="556"/>
        <v>0.12616153560077387</v>
      </c>
      <c r="I5165" s="12">
        <f t="shared" si="557"/>
        <v>9.5165234210421445E-3</v>
      </c>
    </row>
    <row r="5166" spans="1:9" x14ac:dyDescent="0.3">
      <c r="A5166" s="1">
        <v>44027</v>
      </c>
      <c r="B5166" s="10">
        <v>1.2007582105248641E-2</v>
      </c>
      <c r="C5166" s="8">
        <f t="shared" si="559"/>
        <v>1.2822382569952351E-2</v>
      </c>
      <c r="D5166" s="8">
        <f t="shared" si="560"/>
        <v>1.2401939157781258E-2</v>
      </c>
      <c r="E5166" s="8">
        <f t="shared" si="565"/>
        <v>1.3229739530470129E-2</v>
      </c>
      <c r="F5166" s="8">
        <f>F5165*$H$3+D5163*$I$3+E5163*$J$3+$K$3</f>
        <v>1.1187248559259632E-2</v>
      </c>
      <c r="G5166">
        <f t="shared" si="555"/>
        <v>8.2033354598900869E-4</v>
      </c>
      <c r="H5166" s="12">
        <f t="shared" si="556"/>
        <v>6.8317962667141144E-2</v>
      </c>
      <c r="I5166" s="12">
        <f t="shared" si="557"/>
        <v>2.5638674343626544E-3</v>
      </c>
    </row>
    <row r="5167" spans="1:9" x14ac:dyDescent="0.3">
      <c r="A5167" s="1">
        <v>44028</v>
      </c>
      <c r="B5167" s="10">
        <v>7.1640411408160597E-3</v>
      </c>
      <c r="C5167" s="8">
        <f t="shared" si="559"/>
        <v>1.2007582105248641E-2</v>
      </c>
      <c r="D5167" s="8">
        <f t="shared" si="560"/>
        <v>1.3244018289345108E-2</v>
      </c>
      <c r="E5167" s="8">
        <f t="shared" si="565"/>
        <v>1.2292505841475E-2</v>
      </c>
      <c r="F5167" s="8">
        <f>F5166*$H$3+D5163*$I$3+E5163*$J$3+$K$3</f>
        <v>1.1184013280003818E-2</v>
      </c>
      <c r="G5167">
        <f t="shared" si="555"/>
        <v>4.0199721391877587E-3</v>
      </c>
      <c r="H5167" s="12">
        <f t="shared" si="556"/>
        <v>0.56113191705231347</v>
      </c>
      <c r="I5167" s="12">
        <f t="shared" si="557"/>
        <v>8.5972003851300771E-2</v>
      </c>
    </row>
    <row r="5168" spans="1:9" x14ac:dyDescent="0.3">
      <c r="A5168" s="1">
        <v>44029</v>
      </c>
      <c r="B5168" s="10">
        <v>6.5725380212056156E-3</v>
      </c>
      <c r="C5168" s="8">
        <f t="shared" si="559"/>
        <v>7.1640411408160597E-3</v>
      </c>
      <c r="D5168" s="8">
        <f t="shared" si="560"/>
        <v>1.1769001186833581E-2</v>
      </c>
      <c r="E5168" s="8">
        <f t="shared" si="565"/>
        <v>1.1410609880714946E-2</v>
      </c>
      <c r="F5168" s="8">
        <f t="shared" ref="F5168" si="570">C5168*$H$3+D5168*$I$3+E5168*$J$3+$K$3</f>
        <v>1.0596557266154522E-2</v>
      </c>
      <c r="G5168">
        <f t="shared" si="555"/>
        <v>4.024019244948906E-3</v>
      </c>
      <c r="H5168" s="12">
        <f t="shared" si="556"/>
        <v>0.61224738935945644</v>
      </c>
      <c r="I5168" s="12">
        <f t="shared" si="557"/>
        <v>9.7881305736012392E-2</v>
      </c>
    </row>
    <row r="5169" spans="1:9" x14ac:dyDescent="0.3">
      <c r="A5169" s="1">
        <v>44032</v>
      </c>
      <c r="B5169" s="10">
        <v>7.5398672916115791E-3</v>
      </c>
      <c r="C5169" s="8">
        <f t="shared" si="559"/>
        <v>6.5725380212056156E-3</v>
      </c>
      <c r="D5169" s="8">
        <f t="shared" si="560"/>
        <v>1.1199139480898738E-2</v>
      </c>
      <c r="E5169" s="8">
        <f t="shared" si="565"/>
        <v>1.0484526805611974E-2</v>
      </c>
      <c r="F5169" s="8">
        <f>F5168*$H$3+D5168*$I$3+E5168*$J$3+$K$3</f>
        <v>1.1233227786187391E-2</v>
      </c>
      <c r="G5169">
        <f t="shared" si="555"/>
        <v>3.6933604945758123E-3</v>
      </c>
      <c r="H5169" s="12">
        <f t="shared" si="556"/>
        <v>0.48984423090374973</v>
      </c>
      <c r="I5169" s="12">
        <f t="shared" si="557"/>
        <v>6.9882681506964639E-2</v>
      </c>
    </row>
    <row r="5170" spans="1:9" x14ac:dyDescent="0.3">
      <c r="A5170" s="1">
        <v>44033</v>
      </c>
      <c r="B5170" s="10">
        <v>7.6064382445450492E-3</v>
      </c>
      <c r="C5170" s="8">
        <f t="shared" si="559"/>
        <v>7.5398672916115791E-3</v>
      </c>
      <c r="D5170" s="8">
        <f t="shared" si="560"/>
        <v>9.2212822257668504E-3</v>
      </c>
      <c r="E5170" s="8">
        <f t="shared" si="565"/>
        <v>1.0517340247564276E-2</v>
      </c>
      <c r="F5170" s="8">
        <f>F5169*$H$3+D5168*$I$3+E5168*$J$3+$K$3</f>
        <v>1.135131881220958E-2</v>
      </c>
      <c r="G5170">
        <f t="shared" si="555"/>
        <v>3.7448805676645307E-3</v>
      </c>
      <c r="H5170" s="12">
        <f t="shared" si="556"/>
        <v>0.49233037162303511</v>
      </c>
      <c r="I5170" s="12">
        <f t="shared" si="557"/>
        <v>7.0431815031973599E-2</v>
      </c>
    </row>
    <row r="5171" spans="1:9" x14ac:dyDescent="0.3">
      <c r="A5171" s="1">
        <v>44034</v>
      </c>
      <c r="B5171" s="10">
        <v>4.0432626161835102E-3</v>
      </c>
      <c r="C5171" s="8">
        <f t="shared" si="559"/>
        <v>7.6064382445450492E-3</v>
      </c>
      <c r="D5171" s="8">
        <f t="shared" si="560"/>
        <v>8.1780933606853904E-3</v>
      </c>
      <c r="E5171" s="8">
        <f t="shared" si="565"/>
        <v>1.0573178724943426E-2</v>
      </c>
      <c r="F5171" s="8">
        <f>F5170*$H$3+D5168*$I$3+E5168*$J$3+$K$3</f>
        <v>1.1373222591304383E-2</v>
      </c>
      <c r="G5171">
        <f t="shared" si="555"/>
        <v>7.3299599751208725E-3</v>
      </c>
      <c r="H5171" s="12">
        <f t="shared" si="556"/>
        <v>1.8128824840073634</v>
      </c>
      <c r="I5171" s="12">
        <f t="shared" si="557"/>
        <v>0.38971696119457588</v>
      </c>
    </row>
    <row r="5172" spans="1:9" x14ac:dyDescent="0.3">
      <c r="A5172" s="1">
        <v>44035</v>
      </c>
      <c r="B5172" s="10">
        <v>1.0055091319032048E-2</v>
      </c>
      <c r="C5172" s="8">
        <f t="shared" si="559"/>
        <v>4.0432626161835102E-3</v>
      </c>
      <c r="D5172" s="8">
        <f t="shared" si="560"/>
        <v>6.5852294628723634E-3</v>
      </c>
      <c r="E5172" s="8">
        <f t="shared" si="565"/>
        <v>1.0050577445732026E-2</v>
      </c>
      <c r="F5172" s="8">
        <f>F5171*$H$3+D5168*$I$3+E5168*$J$3+$K$3</f>
        <v>1.137728535165794E-2</v>
      </c>
      <c r="G5172">
        <f t="shared" si="555"/>
        <v>1.3221940326258921E-3</v>
      </c>
      <c r="H5172" s="12">
        <f t="shared" si="556"/>
        <v>0.13149498007275909</v>
      </c>
      <c r="I5172" s="12">
        <f t="shared" si="557"/>
        <v>7.3262599806307449E-3</v>
      </c>
    </row>
    <row r="5173" spans="1:9" x14ac:dyDescent="0.3">
      <c r="A5173" s="1">
        <v>44036</v>
      </c>
      <c r="B5173" s="10">
        <v>7.7727531171559137E-3</v>
      </c>
      <c r="C5173" s="8">
        <f t="shared" si="559"/>
        <v>1.0055091319032048E-2</v>
      </c>
      <c r="D5173" s="8">
        <f t="shared" si="560"/>
        <v>7.1634394985155602E-3</v>
      </c>
      <c r="E5173" s="8">
        <f t="shared" si="565"/>
        <v>1.0132133514875184E-2</v>
      </c>
      <c r="F5173" s="8">
        <f t="shared" ref="F5173" si="571">C5173*$H$3+D5173*$I$3+E5173*$J$3+$K$3</f>
        <v>8.4273636091775732E-3</v>
      </c>
      <c r="G5173">
        <f t="shared" si="555"/>
        <v>6.5461049202165944E-4</v>
      </c>
      <c r="H5173" s="12">
        <f t="shared" si="556"/>
        <v>8.4218613682301602E-2</v>
      </c>
      <c r="I5173" s="12">
        <f t="shared" si="557"/>
        <v>3.1827730969846701E-3</v>
      </c>
    </row>
    <row r="5174" spans="1:9" x14ac:dyDescent="0.3">
      <c r="A5174" s="1">
        <v>44039</v>
      </c>
      <c r="B5174" s="10">
        <v>4.7101888067506087E-3</v>
      </c>
      <c r="C5174" s="8">
        <f t="shared" si="559"/>
        <v>7.7727531171559137E-3</v>
      </c>
      <c r="D5174" s="8">
        <f t="shared" si="560"/>
        <v>7.40348251770562E-3</v>
      </c>
      <c r="E5174" s="8">
        <f t="shared" si="565"/>
        <v>1.007268755831978E-2</v>
      </c>
      <c r="F5174" s="8">
        <f>F5173*$H$3+D5173*$I$3+E5173*$J$3+$K$3</f>
        <v>8.1254491506103123E-3</v>
      </c>
      <c r="G5174">
        <f t="shared" si="555"/>
        <v>3.4152603438597036E-3</v>
      </c>
      <c r="H5174" s="12">
        <f t="shared" si="556"/>
        <v>0.72507928747250572</v>
      </c>
      <c r="I5174" s="12">
        <f t="shared" si="557"/>
        <v>0.12495651367797755</v>
      </c>
    </row>
    <row r="5175" spans="1:9" x14ac:dyDescent="0.3">
      <c r="A5175" s="1">
        <v>44040</v>
      </c>
      <c r="B5175" s="10">
        <v>5.3772137180992628E-3</v>
      </c>
      <c r="C5175" s="8">
        <f t="shared" si="559"/>
        <v>4.7101888067506087E-3</v>
      </c>
      <c r="D5175" s="8">
        <f t="shared" si="560"/>
        <v>6.8375468207334273E-3</v>
      </c>
      <c r="E5175" s="8">
        <f t="shared" si="565"/>
        <v>9.5937662194358828E-3</v>
      </c>
      <c r="F5175" s="8">
        <f>F5174*$H$3+D5173*$I$3+E5173*$J$3+$K$3</f>
        <v>8.0694494033920795E-3</v>
      </c>
      <c r="G5175">
        <f t="shared" si="555"/>
        <v>2.6922356852928167E-3</v>
      </c>
      <c r="H5175" s="12">
        <f t="shared" si="556"/>
        <v>0.50067485252277977</v>
      </c>
      <c r="I5175" s="12">
        <f t="shared" si="557"/>
        <v>7.2281775707031315E-2</v>
      </c>
    </row>
    <row r="5176" spans="1:9" x14ac:dyDescent="0.3">
      <c r="A5176" s="1">
        <v>44041</v>
      </c>
      <c r="B5176" s="10">
        <v>6.3218403362780926E-3</v>
      </c>
      <c r="C5176" s="8">
        <f t="shared" si="559"/>
        <v>5.3772137180992628E-3</v>
      </c>
      <c r="D5176" s="8">
        <f t="shared" si="560"/>
        <v>6.3917019154442686E-3</v>
      </c>
      <c r="E5176" s="8">
        <f t="shared" si="565"/>
        <v>9.2700323138434921E-3</v>
      </c>
      <c r="F5176" s="8">
        <f>F5175*$H$3+D5173*$I$3+E5173*$J$3+$K$3</f>
        <v>8.059062449075987E-3</v>
      </c>
      <c r="G5176">
        <f t="shared" si="555"/>
        <v>1.7372221127978944E-3</v>
      </c>
      <c r="H5176" s="12">
        <f t="shared" si="556"/>
        <v>0.27479689780027933</v>
      </c>
      <c r="I5176" s="12">
        <f t="shared" si="557"/>
        <v>2.7225553390012758E-2</v>
      </c>
    </row>
    <row r="5177" spans="1:9" x14ac:dyDescent="0.3">
      <c r="A5177" s="1">
        <v>44042</v>
      </c>
      <c r="B5177" s="10">
        <v>1.3175211422362084E-2</v>
      </c>
      <c r="C5177" s="8">
        <f t="shared" si="559"/>
        <v>6.3218403362780926E-3</v>
      </c>
      <c r="D5177" s="8">
        <f t="shared" si="560"/>
        <v>6.847417459463186E-3</v>
      </c>
      <c r="E5177" s="8">
        <f t="shared" si="565"/>
        <v>9.0852948695292288E-3</v>
      </c>
      <c r="F5177" s="8">
        <f>F5176*$H$3+D5173*$I$3+E5173*$J$3+$K$3</f>
        <v>8.0571358543086169E-3</v>
      </c>
      <c r="G5177">
        <f t="shared" si="555"/>
        <v>5.1180755680534668E-3</v>
      </c>
      <c r="H5177" s="12">
        <f t="shared" si="556"/>
        <v>0.38846250006786504</v>
      </c>
      <c r="I5177" s="12">
        <f t="shared" si="557"/>
        <v>0.14344369583794991</v>
      </c>
    </row>
    <row r="5178" spans="1:9" x14ac:dyDescent="0.3">
      <c r="A5178" s="1">
        <v>44043</v>
      </c>
      <c r="B5178" s="10">
        <v>1.6205239827608253E-2</v>
      </c>
      <c r="C5178" s="8">
        <f t="shared" si="559"/>
        <v>1.3175211422362084E-2</v>
      </c>
      <c r="D5178" s="8">
        <f t="shared" si="560"/>
        <v>7.4714414801291913E-3</v>
      </c>
      <c r="E5178" s="8">
        <f t="shared" si="565"/>
        <v>9.1745329334279192E-3</v>
      </c>
      <c r="F5178" s="8">
        <f t="shared" ref="F5178" si="572">C5178*$H$3+D5178*$I$3+E5178*$J$3+$K$3</f>
        <v>8.9575540650944814E-3</v>
      </c>
      <c r="G5178">
        <f t="shared" si="555"/>
        <v>7.2476857625137711E-3</v>
      </c>
      <c r="H5178" s="12">
        <f t="shared" si="556"/>
        <v>0.44724335089235545</v>
      </c>
      <c r="I5178" s="12">
        <f t="shared" si="557"/>
        <v>0.21627694522657182</v>
      </c>
    </row>
    <row r="5179" spans="1:9" x14ac:dyDescent="0.3">
      <c r="A5179" s="1">
        <v>44046</v>
      </c>
      <c r="B5179" s="10">
        <v>6.3296299692238902E-3</v>
      </c>
      <c r="C5179" s="8">
        <f t="shared" si="559"/>
        <v>1.6205239827608253E-2</v>
      </c>
      <c r="D5179" s="8">
        <f t="shared" si="560"/>
        <v>9.1579388222196613E-3</v>
      </c>
      <c r="E5179" s="8">
        <f t="shared" si="565"/>
        <v>9.4294281515297246E-3</v>
      </c>
      <c r="F5179" s="8">
        <f>F5178*$H$3+D5178*$I$3+E5178*$J$3+$K$3</f>
        <v>8.1752538500569662E-3</v>
      </c>
      <c r="G5179">
        <f t="shared" si="555"/>
        <v>1.845623880833076E-3</v>
      </c>
      <c r="H5179" s="12">
        <f t="shared" si="556"/>
        <v>0.29158479876500232</v>
      </c>
      <c r="I5179" s="12">
        <f t="shared" si="557"/>
        <v>3.0112611651422982E-2</v>
      </c>
    </row>
    <row r="5180" spans="1:9" x14ac:dyDescent="0.3">
      <c r="A5180" s="1">
        <v>44047</v>
      </c>
      <c r="B5180" s="10">
        <v>3.4320621368965527E-3</v>
      </c>
      <c r="C5180" s="8">
        <f t="shared" si="559"/>
        <v>6.3296299692238902E-3</v>
      </c>
      <c r="D5180" s="8">
        <f t="shared" si="560"/>
        <v>9.4818270547143164E-3</v>
      </c>
      <c r="E5180" s="8">
        <f t="shared" si="565"/>
        <v>9.445020831603531E-3</v>
      </c>
      <c r="F5180" s="8">
        <f>F5179*$H$3+D5178*$I$3+E5178*$J$3+$K$3</f>
        <v>8.0301511130142812E-3</v>
      </c>
      <c r="G5180">
        <f t="shared" si="555"/>
        <v>4.5980889761177285E-3</v>
      </c>
      <c r="H5180" s="12">
        <f t="shared" si="556"/>
        <v>1.3397452588884529</v>
      </c>
      <c r="I5180" s="12">
        <f t="shared" si="557"/>
        <v>0.27743901509477986</v>
      </c>
    </row>
    <row r="5181" spans="1:9" x14ac:dyDescent="0.3">
      <c r="A5181" s="1">
        <v>44048</v>
      </c>
      <c r="B5181" s="10">
        <v>3.9089645818463567E-3</v>
      </c>
      <c r="C5181" s="8">
        <f t="shared" si="559"/>
        <v>3.4320621368965527E-3</v>
      </c>
      <c r="D5181" s="8">
        <f t="shared" si="560"/>
        <v>9.0927967384737737E-3</v>
      </c>
      <c r="E5181" s="8">
        <f t="shared" si="565"/>
        <v>9.0278636841636967E-3</v>
      </c>
      <c r="F5181" s="8">
        <f>F5180*$H$3+D5178*$I$3+E5178*$J$3+$K$3</f>
        <v>8.0032371432970824E-3</v>
      </c>
      <c r="G5181">
        <f t="shared" si="555"/>
        <v>4.0942725614507257E-3</v>
      </c>
      <c r="H5181" s="12">
        <f t="shared" si="556"/>
        <v>1.0474058988574515</v>
      </c>
      <c r="I5181" s="12">
        <f t="shared" si="557"/>
        <v>0.20499651249663642</v>
      </c>
    </row>
    <row r="5182" spans="1:9" x14ac:dyDescent="0.3">
      <c r="A5182" s="1">
        <v>44049</v>
      </c>
      <c r="B5182" s="10">
        <v>5.1728277369308354E-3</v>
      </c>
      <c r="C5182" s="8">
        <f t="shared" si="559"/>
        <v>3.9089645818463567E-3</v>
      </c>
      <c r="D5182" s="8">
        <f t="shared" si="560"/>
        <v>8.6102215875874279E-3</v>
      </c>
      <c r="E5182" s="8">
        <f t="shared" si="565"/>
        <v>8.7990092857176405E-3</v>
      </c>
      <c r="F5182" s="8">
        <f>F5181*$H$3+D5178*$I$3+E5178*$J$3+$K$3</f>
        <v>7.9982450819431651E-3</v>
      </c>
      <c r="G5182">
        <f t="shared" ref="G5182:G5245" si="573">SQRT((B5182-F5182)^2)</f>
        <v>2.8254173450123297E-3</v>
      </c>
      <c r="H5182" s="12">
        <f t="shared" ref="H5182:H5245" si="574">ABS(B5182-F5182)/B5182</f>
        <v>0.54620364116140441</v>
      </c>
      <c r="I5182" s="12">
        <f t="shared" ref="I5182:I5245" si="575">B5182/F5182-LN(B5182/F5182)-1</f>
        <v>8.254800306200849E-2</v>
      </c>
    </row>
    <row r="5183" spans="1:9" x14ac:dyDescent="0.3">
      <c r="A5183" s="1">
        <v>44050</v>
      </c>
      <c r="B5183" s="10">
        <v>5.4656288750003683E-3</v>
      </c>
      <c r="C5183" s="8">
        <f t="shared" si="559"/>
        <v>5.1728277369308354E-3</v>
      </c>
      <c r="D5183" s="8">
        <f t="shared" si="560"/>
        <v>7.0097448505011773E-3</v>
      </c>
      <c r="E5183" s="8">
        <f t="shared" si="565"/>
        <v>8.6092930991227574E-3</v>
      </c>
      <c r="F5183" s="8">
        <f t="shared" ref="F5183" si="576">C5183*$H$3+D5183*$I$3+E5183*$J$3+$K$3</f>
        <v>7.1058920322024351E-3</v>
      </c>
      <c r="G5183">
        <f t="shared" si="573"/>
        <v>1.6402631572020668E-3</v>
      </c>
      <c r="H5183" s="12">
        <f t="shared" si="574"/>
        <v>0.30010511044842142</v>
      </c>
      <c r="I5183" s="12">
        <f t="shared" si="575"/>
        <v>3.1613694117582192E-2</v>
      </c>
    </row>
    <row r="5184" spans="1:9" x14ac:dyDescent="0.3">
      <c r="A5184" s="1">
        <v>44053</v>
      </c>
      <c r="B5184" s="10">
        <v>6.5698472237330427E-3</v>
      </c>
      <c r="C5184" s="8">
        <f t="shared" si="559"/>
        <v>5.4656288750003683E-3</v>
      </c>
      <c r="D5184" s="8">
        <f t="shared" si="560"/>
        <v>4.8618226599796005E-3</v>
      </c>
      <c r="E5184" s="8">
        <f t="shared" si="565"/>
        <v>8.5033132094668937E-3</v>
      </c>
      <c r="F5184" s="8">
        <f>F5183*$H$3+D5183*$I$3+E5183*$J$3+$K$3</f>
        <v>7.4644409814826626E-3</v>
      </c>
      <c r="G5184">
        <f t="shared" si="573"/>
        <v>8.9459375774961995E-4</v>
      </c>
      <c r="H5184" s="12">
        <f t="shared" si="574"/>
        <v>0.13616659981345872</v>
      </c>
      <c r="I5184" s="12">
        <f t="shared" si="575"/>
        <v>7.8125758776765863E-3</v>
      </c>
    </row>
    <row r="5185" spans="1:9" x14ac:dyDescent="0.3">
      <c r="A5185" s="1">
        <v>44054</v>
      </c>
      <c r="B5185" s="10">
        <v>9.4043601854006363E-3</v>
      </c>
      <c r="C5185" s="8">
        <f t="shared" si="559"/>
        <v>6.5698472237330427E-3</v>
      </c>
      <c r="D5185" s="8">
        <f t="shared" si="560"/>
        <v>4.9098661108814314E-3</v>
      </c>
      <c r="E5185" s="8">
        <f t="shared" si="565"/>
        <v>8.1410732353923189E-3</v>
      </c>
      <c r="F5185" s="8">
        <f>F5184*$H$3+D5183*$I$3+E5183*$J$3+$K$3</f>
        <v>7.5309454166141866E-3</v>
      </c>
      <c r="G5185">
        <f t="shared" si="573"/>
        <v>1.8734147687864498E-3</v>
      </c>
      <c r="H5185" s="12">
        <f t="shared" si="574"/>
        <v>0.19920704139923795</v>
      </c>
      <c r="I5185" s="12">
        <f t="shared" si="575"/>
        <v>2.6609385086821646E-2</v>
      </c>
    </row>
    <row r="5186" spans="1:9" x14ac:dyDescent="0.3">
      <c r="A5186" s="1">
        <v>44055</v>
      </c>
      <c r="B5186" s="10">
        <v>8.2835295341991046E-3</v>
      </c>
      <c r="C5186" s="8">
        <f t="shared" si="559"/>
        <v>9.4043601854006363E-3</v>
      </c>
      <c r="D5186" s="8">
        <f t="shared" si="560"/>
        <v>6.1043257205822482E-3</v>
      </c>
      <c r="E5186" s="8">
        <f t="shared" si="565"/>
        <v>8.1402784005978109E-3</v>
      </c>
      <c r="F5186" s="8">
        <f>F5185*$H$3+D5183*$I$3+E5183*$J$3+$K$3</f>
        <v>7.5432808031800705E-3</v>
      </c>
      <c r="G5186">
        <f t="shared" si="573"/>
        <v>7.4024873101903414E-4</v>
      </c>
      <c r="H5186" s="12">
        <f t="shared" si="574"/>
        <v>8.9363927292450379E-2</v>
      </c>
      <c r="I5186" s="12">
        <f t="shared" si="575"/>
        <v>4.5215817876365083E-3</v>
      </c>
    </row>
    <row r="5187" spans="1:9" x14ac:dyDescent="0.3">
      <c r="A5187" s="1">
        <v>44056</v>
      </c>
      <c r="B5187" s="10">
        <v>5.1827269410592517E-3</v>
      </c>
      <c r="C5187" s="8">
        <f t="shared" si="559"/>
        <v>8.2835295341991046E-3</v>
      </c>
      <c r="D5187" s="8">
        <f t="shared" si="560"/>
        <v>6.979238711052797E-3</v>
      </c>
      <c r="E5187" s="8">
        <f t="shared" si="565"/>
        <v>7.7245682172763612E-3</v>
      </c>
      <c r="F5187" s="8">
        <f>F5186*$H$3+D5183*$I$3+E5183*$J$3+$K$3</f>
        <v>7.5455687973781842E-3</v>
      </c>
      <c r="G5187">
        <f t="shared" si="573"/>
        <v>2.3628418563189325E-3</v>
      </c>
      <c r="H5187" s="12">
        <f t="shared" si="574"/>
        <v>0.45590707038793216</v>
      </c>
      <c r="I5187" s="12">
        <f t="shared" si="575"/>
        <v>6.2486148111799977E-2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577">B5187</f>
        <v>5.1827269410592517E-3</v>
      </c>
      <c r="D5188" s="8">
        <f t="shared" si="560"/>
        <v>6.9812185518784804E-3</v>
      </c>
      <c r="E5188" s="8">
        <f t="shared" si="565"/>
        <v>7.3773111432357645E-3</v>
      </c>
      <c r="F5188" s="8">
        <f t="shared" ref="F5188" si="578">C5188*$H$3+D5188*$I$3+E5188*$J$3+$K$3</f>
        <v>6.8216972217306797E-3</v>
      </c>
      <c r="G5188">
        <f t="shared" si="573"/>
        <v>3.3077434427519897E-3</v>
      </c>
      <c r="H5188" s="12">
        <f t="shared" si="574"/>
        <v>0.94131671922940485</v>
      </c>
      <c r="I5188" s="12">
        <f t="shared" si="575"/>
        <v>0.17848076260443557</v>
      </c>
    </row>
    <row r="5189" spans="1:9" x14ac:dyDescent="0.3">
      <c r="A5189" s="1">
        <v>44060</v>
      </c>
      <c r="B5189" s="10">
        <v>2.9656469152091248E-3</v>
      </c>
      <c r="C5189" s="8">
        <f t="shared" si="577"/>
        <v>3.5139537789786899E-3</v>
      </c>
      <c r="D5189" s="8">
        <f t="shared" si="560"/>
        <v>6.590883532674144E-3</v>
      </c>
      <c r="E5189" s="8">
        <f t="shared" si="565"/>
        <v>6.9912371284053107E-3</v>
      </c>
      <c r="F5189" s="8">
        <f>F5188*$H$3+D5188*$I$3+E5188*$J$3+$K$3</f>
        <v>7.1256969766657291E-3</v>
      </c>
      <c r="G5189">
        <f t="shared" si="573"/>
        <v>4.1600500614566039E-3</v>
      </c>
      <c r="H5189" s="12">
        <f t="shared" si="574"/>
        <v>1.4027462406674447</v>
      </c>
      <c r="I5189" s="12">
        <f t="shared" si="575"/>
        <v>0.29280278383487679</v>
      </c>
    </row>
    <row r="5190" spans="1:9" x14ac:dyDescent="0.3">
      <c r="A5190" s="1">
        <v>44061</v>
      </c>
      <c r="B5190" s="10">
        <v>5.5032980551470235E-3</v>
      </c>
      <c r="C5190" s="8">
        <f t="shared" si="577"/>
        <v>2.9656469152091248E-3</v>
      </c>
      <c r="D5190" s="8">
        <f t="shared" si="560"/>
        <v>5.8700434709693609E-3</v>
      </c>
      <c r="E5190" s="8">
        <f t="shared" si="565"/>
        <v>6.8004010272413587E-3</v>
      </c>
      <c r="F5190" s="8">
        <f>F5189*$H$3+D5188*$I$3+E5188*$J$3+$K$3</f>
        <v>7.1820835091675325E-3</v>
      </c>
      <c r="G5190">
        <f t="shared" si="573"/>
        <v>1.678785454020509E-3</v>
      </c>
      <c r="H5190" s="12">
        <f t="shared" si="574"/>
        <v>0.30505079630393733</v>
      </c>
      <c r="I5190" s="12">
        <f t="shared" si="575"/>
        <v>3.2495663349040083E-2</v>
      </c>
    </row>
    <row r="5191" spans="1:9" x14ac:dyDescent="0.3">
      <c r="A5191" s="1">
        <v>44062</v>
      </c>
      <c r="B5191" s="10">
        <v>5.1373902132443418E-3</v>
      </c>
      <c r="C5191" s="8">
        <f t="shared" si="577"/>
        <v>5.5032980551470235E-3</v>
      </c>
      <c r="D5191" s="8">
        <f t="shared" si="560"/>
        <v>5.0898310449186395E-3</v>
      </c>
      <c r="E5191" s="8">
        <f t="shared" si="565"/>
        <v>6.7517992106023309E-3</v>
      </c>
      <c r="F5191" s="8">
        <f>F5190*$H$3+D5188*$I$3+E5188*$J$3+$K$3</f>
        <v>7.1925422052551537E-3</v>
      </c>
      <c r="G5191">
        <f t="shared" si="573"/>
        <v>2.0551519920108119E-3</v>
      </c>
      <c r="H5191" s="12">
        <f t="shared" si="574"/>
        <v>0.40003813350844369</v>
      </c>
      <c r="I5191" s="12">
        <f t="shared" si="575"/>
        <v>5.0765733414564362E-2</v>
      </c>
    </row>
    <row r="5192" spans="1:9" x14ac:dyDescent="0.3">
      <c r="A5192" s="1">
        <v>44063</v>
      </c>
      <c r="B5192" s="10">
        <v>7.1883476938242995E-3</v>
      </c>
      <c r="C5192" s="8">
        <f t="shared" si="577"/>
        <v>5.1373902132443418E-3</v>
      </c>
      <c r="D5192" s="8">
        <f t="shared" ref="D5192:D5255" si="579">AVERAGE(B5187:B5191)</f>
        <v>4.4606031807276859E-3</v>
      </c>
      <c r="E5192" s="8">
        <f t="shared" si="565"/>
        <v>6.642595707040181E-3</v>
      </c>
      <c r="F5192" s="8">
        <f>F5191*$H$3+D5188*$I$3+E5188*$J$3+$K$3</f>
        <v>7.1944821068415784E-3</v>
      </c>
      <c r="G5192">
        <f t="shared" si="573"/>
        <v>6.1344130172788849E-6</v>
      </c>
      <c r="H5192" s="12">
        <f t="shared" si="574"/>
        <v>8.5338290224179362E-4</v>
      </c>
      <c r="I5192" s="12">
        <f t="shared" si="575"/>
        <v>3.6371726186423814E-7</v>
      </c>
    </row>
    <row r="5193" spans="1:9" x14ac:dyDescent="0.3">
      <c r="A5193" s="1">
        <v>44064</v>
      </c>
      <c r="B5193" s="10">
        <v>3.6614357596497808E-3</v>
      </c>
      <c r="C5193" s="8">
        <f t="shared" si="577"/>
        <v>7.1883476938242995E-3</v>
      </c>
      <c r="D5193" s="8">
        <f t="shared" si="579"/>
        <v>4.8617273312806962E-3</v>
      </c>
      <c r="E5193" s="8">
        <f t="shared" si="565"/>
        <v>6.623591591098329E-3</v>
      </c>
      <c r="F5193" s="8">
        <f t="shared" ref="F5193" si="580">C5193*$H$3+D5193*$I$3+E5193*$J$3+$K$3</f>
        <v>5.9122806382494167E-3</v>
      </c>
      <c r="G5193">
        <f t="shared" si="573"/>
        <v>2.2508448785996359E-3</v>
      </c>
      <c r="H5193" s="12">
        <f t="shared" si="574"/>
        <v>0.61474378532178064</v>
      </c>
      <c r="I5193" s="12">
        <f t="shared" si="575"/>
        <v>9.8469592605395118E-2</v>
      </c>
    </row>
    <row r="5194" spans="1:9" x14ac:dyDescent="0.3">
      <c r="A5194" s="1">
        <v>44067</v>
      </c>
      <c r="B5194" s="10">
        <v>6.8766762151260879E-3</v>
      </c>
      <c r="C5194" s="8">
        <f t="shared" si="577"/>
        <v>3.6614357596497808E-3</v>
      </c>
      <c r="D5194" s="8">
        <f t="shared" si="579"/>
        <v>4.891223727414914E-3</v>
      </c>
      <c r="E5194" s="8">
        <f t="shared" si="565"/>
        <v>6.6062358248922502E-3</v>
      </c>
      <c r="F5194" s="8">
        <f>F5193*$H$3+D5193*$I$3+E5193*$J$3+$K$3</f>
        <v>5.6755929589484009E-3</v>
      </c>
      <c r="G5194">
        <f t="shared" si="573"/>
        <v>1.2010832561776871E-3</v>
      </c>
      <c r="H5194" s="12">
        <f t="shared" si="574"/>
        <v>0.17466043457677388</v>
      </c>
      <c r="I5194" s="12">
        <f t="shared" si="575"/>
        <v>1.9662132138812627E-2</v>
      </c>
    </row>
    <row r="5195" spans="1:9" x14ac:dyDescent="0.3">
      <c r="A5195" s="1">
        <v>44068</v>
      </c>
      <c r="B5195" s="10">
        <v>3.9952754484134795E-3</v>
      </c>
      <c r="C5195" s="8">
        <f t="shared" si="577"/>
        <v>6.8766762151260879E-3</v>
      </c>
      <c r="D5195" s="8">
        <f t="shared" si="579"/>
        <v>5.6734295873983069E-3</v>
      </c>
      <c r="E5195" s="8">
        <f t="shared" si="565"/>
        <v>6.4617624110783443E-3</v>
      </c>
      <c r="F5195" s="8">
        <f>F5194*$H$3+D5193*$I$3+E5193*$J$3+$K$3</f>
        <v>5.6316916159208892E-3</v>
      </c>
      <c r="G5195">
        <f t="shared" si="573"/>
        <v>1.6364161675074098E-3</v>
      </c>
      <c r="H5195" s="12">
        <f t="shared" si="574"/>
        <v>0.40958782157491275</v>
      </c>
      <c r="I5195" s="12">
        <f t="shared" si="575"/>
        <v>5.2724578093095387E-2</v>
      </c>
    </row>
    <row r="5196" spans="1:9" x14ac:dyDescent="0.3">
      <c r="A5196" s="1">
        <v>44069</v>
      </c>
      <c r="B5196" s="10">
        <v>5.7426362947272857E-3</v>
      </c>
      <c r="C5196" s="8">
        <f t="shared" si="577"/>
        <v>3.9952754484134795E-3</v>
      </c>
      <c r="D5196" s="8">
        <f t="shared" si="579"/>
        <v>5.3718250660515984E-3</v>
      </c>
      <c r="E5196" s="8">
        <f t="shared" si="565"/>
        <v>6.2900588806809625E-3</v>
      </c>
      <c r="F5196" s="8">
        <f>F5195*$H$3+D5193*$I$3+E5193*$J$3+$K$3</f>
        <v>5.6235486997990572E-3</v>
      </c>
      <c r="G5196">
        <f t="shared" si="573"/>
        <v>1.1908759492822857E-4</v>
      </c>
      <c r="H5196" s="12">
        <f t="shared" si="574"/>
        <v>2.0737443365091951E-2</v>
      </c>
      <c r="I5196" s="12">
        <f t="shared" si="575"/>
        <v>2.2110792455376505E-4</v>
      </c>
    </row>
    <row r="5197" spans="1:9" x14ac:dyDescent="0.3">
      <c r="A5197" s="1">
        <v>44070</v>
      </c>
      <c r="B5197" s="10">
        <v>6.4634670419656433E-3</v>
      </c>
      <c r="C5197" s="8">
        <f t="shared" si="577"/>
        <v>5.7426362947272857E-3</v>
      </c>
      <c r="D5197" s="8">
        <f t="shared" si="579"/>
        <v>5.4928742823481865E-3</v>
      </c>
      <c r="E5197" s="8">
        <f t="shared" si="565"/>
        <v>6.3369883119526295E-3</v>
      </c>
      <c r="F5197" s="8">
        <f>F5196*$H$3+D5193*$I$3+E5193*$J$3+$K$3</f>
        <v>5.622038334092804E-3</v>
      </c>
      <c r="G5197">
        <f t="shared" si="573"/>
        <v>8.4142870787283931E-4</v>
      </c>
      <c r="H5197" s="12">
        <f t="shared" si="574"/>
        <v>0.13018225395281777</v>
      </c>
      <c r="I5197" s="12">
        <f t="shared" si="575"/>
        <v>1.0194551230613857E-2</v>
      </c>
    </row>
    <row r="5198" spans="1:9" x14ac:dyDescent="0.3">
      <c r="A5198" s="1">
        <v>44071</v>
      </c>
      <c r="B5198" s="10">
        <v>5.3843657711170898E-3</v>
      </c>
      <c r="C5198" s="8">
        <f t="shared" si="577"/>
        <v>6.4634670419656433E-3</v>
      </c>
      <c r="D5198" s="8">
        <f t="shared" si="579"/>
        <v>5.3478981519764551E-3</v>
      </c>
      <c r="E5198" s="8">
        <f t="shared" si="565"/>
        <v>6.3863634630374651E-3</v>
      </c>
      <c r="F5198" s="8">
        <f t="shared" ref="F5198" si="581">C5198*$H$3+D5198*$I$3+E5198*$J$3+$K$3</f>
        <v>5.9815432753199801E-3</v>
      </c>
      <c r="G5198">
        <f t="shared" si="573"/>
        <v>5.9717750420289033E-4</v>
      </c>
      <c r="H5198" s="12">
        <f t="shared" si="574"/>
        <v>0.11090953504798662</v>
      </c>
      <c r="I5198" s="12">
        <f t="shared" si="575"/>
        <v>5.3423869805919733E-3</v>
      </c>
    </row>
    <row r="5199" spans="1:9" x14ac:dyDescent="0.3">
      <c r="A5199" s="1">
        <v>44074</v>
      </c>
      <c r="B5199" s="10">
        <v>3.8037790993599827E-3</v>
      </c>
      <c r="C5199" s="8">
        <f t="shared" si="577"/>
        <v>5.3843657711170898E-3</v>
      </c>
      <c r="D5199" s="8">
        <f t="shared" si="579"/>
        <v>5.6924841542699174E-3</v>
      </c>
      <c r="E5199" s="8">
        <f t="shared" si="565"/>
        <v>6.3437509828028751E-3</v>
      </c>
      <c r="F5199" s="8">
        <f>F5198*$H$3+D5198*$I$3+E5198*$J$3+$K$3</f>
        <v>5.892155012039429E-3</v>
      </c>
      <c r="G5199">
        <f t="shared" si="573"/>
        <v>2.0883759126794463E-3</v>
      </c>
      <c r="H5199" s="12">
        <f t="shared" si="574"/>
        <v>0.5490266017368971</v>
      </c>
      <c r="I5199" s="12">
        <f t="shared" si="575"/>
        <v>8.3193440268061636E-2</v>
      </c>
    </row>
    <row r="5200" spans="1:9" x14ac:dyDescent="0.3">
      <c r="A5200" s="1">
        <v>44075</v>
      </c>
      <c r="B5200" s="10">
        <v>6.2490279572221443E-3</v>
      </c>
      <c r="C5200" s="8">
        <f t="shared" si="577"/>
        <v>3.8037790993599827E-3</v>
      </c>
      <c r="D5200" s="8">
        <f t="shared" si="579"/>
        <v>5.0779047311166961E-3</v>
      </c>
      <c r="E5200" s="8">
        <f t="shared" si="565"/>
        <v>5.9177767863027777E-3</v>
      </c>
      <c r="F5200" s="8">
        <f>F5199*$H$3+D5198*$I$3+E5198*$J$3+$K$3</f>
        <v>5.8755750835002589E-3</v>
      </c>
      <c r="G5200">
        <f t="shared" si="573"/>
        <v>3.7345287372188545E-4</v>
      </c>
      <c r="H5200" s="12">
        <f t="shared" si="574"/>
        <v>5.9761754352575337E-2</v>
      </c>
      <c r="I5200" s="12">
        <f t="shared" si="575"/>
        <v>1.938241884203773E-3</v>
      </c>
    </row>
    <row r="5201" spans="1:9" x14ac:dyDescent="0.3">
      <c r="A5201" s="1">
        <v>44076</v>
      </c>
      <c r="B5201" s="10">
        <v>9.3342193905805448E-3</v>
      </c>
      <c r="C5201" s="8">
        <f t="shared" si="577"/>
        <v>6.2490279572221443E-3</v>
      </c>
      <c r="D5201" s="8">
        <f t="shared" si="579"/>
        <v>5.5286552328784296E-3</v>
      </c>
      <c r="E5201" s="8">
        <f t="shared" si="565"/>
        <v>5.4652217012852271E-3</v>
      </c>
      <c r="F5201" s="8">
        <f>F5200*$H$3+D5198*$I$3+E5198*$J$3+$K$3</f>
        <v>5.87249980247034E-3</v>
      </c>
      <c r="G5201">
        <f t="shared" si="573"/>
        <v>3.4617195881102049E-3</v>
      </c>
      <c r="H5201" s="12">
        <f t="shared" si="574"/>
        <v>0.37086331949766849</v>
      </c>
      <c r="I5201" s="12">
        <f t="shared" si="575"/>
        <v>0.1260729805268308</v>
      </c>
    </row>
    <row r="5202" spans="1:9" x14ac:dyDescent="0.3">
      <c r="A5202" s="1">
        <v>44077</v>
      </c>
      <c r="B5202" s="10">
        <v>2.0803169926492723E-2</v>
      </c>
      <c r="C5202" s="8">
        <f t="shared" si="577"/>
        <v>9.3342193905805448E-3</v>
      </c>
      <c r="D5202" s="8">
        <f t="shared" si="579"/>
        <v>6.2469718520490811E-3</v>
      </c>
      <c r="E5202" s="8">
        <f t="shared" si="565"/>
        <v>5.6017939477105297E-3</v>
      </c>
      <c r="F5202" s="8">
        <f>F5201*$H$3+D5198*$I$3+E5198*$J$3+$K$3</f>
        <v>5.8719293926889808E-3</v>
      </c>
      <c r="G5202">
        <f t="shared" si="573"/>
        <v>1.4931240533803743E-2</v>
      </c>
      <c r="H5202" s="12">
        <f t="shared" si="574"/>
        <v>0.71773871898190333</v>
      </c>
      <c r="I5202" s="12">
        <f t="shared" si="575"/>
        <v>1.2778946617360756</v>
      </c>
    </row>
    <row r="5203" spans="1:9" x14ac:dyDescent="0.3">
      <c r="A5203" s="1">
        <v>44078</v>
      </c>
      <c r="B5203" s="10">
        <v>2.6466466668801959E-2</v>
      </c>
      <c r="C5203" s="8">
        <f t="shared" si="577"/>
        <v>2.0803169926492723E-2</v>
      </c>
      <c r="D5203" s="8">
        <f t="shared" si="579"/>
        <v>9.1149124289544962E-3</v>
      </c>
      <c r="E5203" s="8">
        <f t="shared" si="565"/>
        <v>6.3913897563285362E-3</v>
      </c>
      <c r="F5203" s="8">
        <f t="shared" ref="F5203" si="582">C5203*$H$3+D5203*$I$3+E5203*$J$3+$K$3</f>
        <v>1.0625217533477116E-2</v>
      </c>
      <c r="G5203">
        <f t="shared" si="573"/>
        <v>1.5841249135324843E-2</v>
      </c>
      <c r="H5203" s="12">
        <f t="shared" si="574"/>
        <v>0.5985403844631112</v>
      </c>
      <c r="I5203" s="12">
        <f t="shared" si="575"/>
        <v>0.57826223595334336</v>
      </c>
    </row>
    <row r="5204" spans="1:9" x14ac:dyDescent="0.3">
      <c r="A5204" s="1">
        <v>44082</v>
      </c>
      <c r="B5204" s="10">
        <v>1.7917294789919325E-2</v>
      </c>
      <c r="C5204" s="8">
        <f t="shared" si="577"/>
        <v>2.6466466668801959E-2</v>
      </c>
      <c r="D5204" s="8">
        <f t="shared" si="579"/>
        <v>1.333133260849147E-2</v>
      </c>
      <c r="E5204" s="8">
        <f t="shared" si="565"/>
        <v>7.4167307602810645E-3</v>
      </c>
      <c r="F5204" s="8">
        <f>F5203*$H$3+D5203*$I$3+E5203*$J$3+$K$3</f>
        <v>8.737388895150737E-3</v>
      </c>
      <c r="G5204">
        <f t="shared" si="573"/>
        <v>9.1799058947685877E-3</v>
      </c>
      <c r="H5204" s="12">
        <f t="shared" si="574"/>
        <v>0.51234887868973444</v>
      </c>
      <c r="I5204" s="12">
        <f t="shared" si="575"/>
        <v>0.33249132227850908</v>
      </c>
    </row>
    <row r="5205" spans="1:9" x14ac:dyDescent="0.3">
      <c r="A5205" s="1">
        <v>44083</v>
      </c>
      <c r="B5205" s="10">
        <v>1.5843373593630333E-2</v>
      </c>
      <c r="C5205" s="8">
        <f t="shared" si="577"/>
        <v>1.7917294789919325E-2</v>
      </c>
      <c r="D5205" s="8">
        <f t="shared" si="579"/>
        <v>1.6154035746603339E-2</v>
      </c>
      <c r="E5205" s="8">
        <f t="shared" si="565"/>
        <v>7.9960247172350864E-3</v>
      </c>
      <c r="F5205" s="8">
        <f>F5204*$H$3+D5203*$I$3+E5203*$J$3+$K$3</f>
        <v>8.3872303534256974E-3</v>
      </c>
      <c r="G5205">
        <f t="shared" si="573"/>
        <v>7.4561432402046358E-3</v>
      </c>
      <c r="H5205" s="12">
        <f t="shared" si="574"/>
        <v>0.47061588216302003</v>
      </c>
      <c r="I5205" s="12">
        <f t="shared" si="575"/>
        <v>0.25294654539099115</v>
      </c>
    </row>
    <row r="5206" spans="1:9" x14ac:dyDescent="0.3">
      <c r="A5206" s="1">
        <v>44084</v>
      </c>
      <c r="B5206" s="10">
        <v>1.5180429063640151E-2</v>
      </c>
      <c r="C5206" s="8">
        <f t="shared" si="577"/>
        <v>1.5843373593630333E-2</v>
      </c>
      <c r="D5206" s="8">
        <f t="shared" si="579"/>
        <v>1.8072904873884976E-2</v>
      </c>
      <c r="E5206" s="8">
        <f t="shared" si="565"/>
        <v>8.4677403862637203E-3</v>
      </c>
      <c r="F5206" s="8">
        <f>F5205*$H$3+D5203*$I$3+E5203*$J$3+$K$3</f>
        <v>8.3222821892471391E-3</v>
      </c>
      <c r="G5206">
        <f t="shared" si="573"/>
        <v>6.8581468743930118E-3</v>
      </c>
      <c r="H5206" s="12">
        <f t="shared" si="574"/>
        <v>0.45177556218219833</v>
      </c>
      <c r="I5206" s="12">
        <f t="shared" si="575"/>
        <v>0.22299993766960413</v>
      </c>
    </row>
    <row r="5207" spans="1:9" x14ac:dyDescent="0.3">
      <c r="A5207" s="1">
        <v>44085</v>
      </c>
      <c r="B5207" s="10">
        <v>1.2325860863914948E-2</v>
      </c>
      <c r="C5207" s="8">
        <f t="shared" si="577"/>
        <v>1.5180429063640151E-2</v>
      </c>
      <c r="D5207" s="8">
        <f t="shared" si="579"/>
        <v>1.9242146808496896E-2</v>
      </c>
      <c r="E5207" s="8">
        <f t="shared" si="565"/>
        <v>8.8591304698958633E-3</v>
      </c>
      <c r="F5207" s="8">
        <f>F5206*$H$3+D5203*$I$3+E5203*$J$3+$K$3</f>
        <v>8.3102354631858985E-3</v>
      </c>
      <c r="G5207">
        <f t="shared" si="573"/>
        <v>4.015625400729049E-3</v>
      </c>
      <c r="H5207" s="12">
        <f t="shared" si="574"/>
        <v>0.32578863619052761</v>
      </c>
      <c r="I5207" s="12">
        <f t="shared" si="575"/>
        <v>8.9002773814728098E-2</v>
      </c>
    </row>
    <row r="5208" spans="1:9" x14ac:dyDescent="0.3">
      <c r="A5208" s="1">
        <v>44088</v>
      </c>
      <c r="B5208" s="10">
        <v>1.0360761709200157E-2</v>
      </c>
      <c r="C5208" s="8">
        <f t="shared" si="577"/>
        <v>1.2325860863914948E-2</v>
      </c>
      <c r="D5208" s="8">
        <f t="shared" si="579"/>
        <v>1.7546684995981342E-2</v>
      </c>
      <c r="E5208" s="8">
        <f t="shared" si="565"/>
        <v>8.9919259552828767E-3</v>
      </c>
      <c r="F5208" s="8">
        <f t="shared" ref="F5208" si="583">C5208*$H$3+D5208*$I$3+E5208*$J$3+$K$3</f>
        <v>1.4063059473418391E-2</v>
      </c>
      <c r="G5208">
        <f t="shared" si="573"/>
        <v>3.7022977642182341E-3</v>
      </c>
      <c r="H5208" s="12">
        <f t="shared" si="574"/>
        <v>0.35733837608972951</v>
      </c>
      <c r="I5208" s="12">
        <f t="shared" si="575"/>
        <v>4.2261671990001082E-2</v>
      </c>
    </row>
    <row r="5209" spans="1:9" x14ac:dyDescent="0.3">
      <c r="A5209" s="1">
        <v>44089</v>
      </c>
      <c r="B5209" s="10">
        <v>9.1331731645226469E-3</v>
      </c>
      <c r="C5209" s="8">
        <f t="shared" si="577"/>
        <v>1.0360761709200157E-2</v>
      </c>
      <c r="D5209" s="8">
        <f t="shared" si="579"/>
        <v>1.4325544004060983E-2</v>
      </c>
      <c r="E5209" s="8">
        <f t="shared" ref="E5209:E5272" si="584">AVERAGE(B5187:B5208)</f>
        <v>9.0863455996011075E-3</v>
      </c>
      <c r="F5209" s="8">
        <f>F5208*$H$3+D5208*$I$3+E5208*$J$3+$K$3</f>
        <v>1.4385278831383935E-2</v>
      </c>
      <c r="G5209">
        <f t="shared" si="573"/>
        <v>5.2521056668612884E-3</v>
      </c>
      <c r="H5209" s="12">
        <f t="shared" si="574"/>
        <v>0.5750581503548875</v>
      </c>
      <c r="I5209" s="12">
        <f t="shared" si="575"/>
        <v>8.9189386426349992E-2</v>
      </c>
    </row>
    <row r="5210" spans="1:9" x14ac:dyDescent="0.3">
      <c r="A5210" s="1">
        <v>44090</v>
      </c>
      <c r="B5210" s="10">
        <v>8.684962195753607E-3</v>
      </c>
      <c r="C5210" s="8">
        <f t="shared" si="577"/>
        <v>9.1331731645226469E-3</v>
      </c>
      <c r="D5210" s="8">
        <f t="shared" si="579"/>
        <v>1.2568719678981649E-2</v>
      </c>
      <c r="E5210" s="8">
        <f t="shared" si="584"/>
        <v>9.2659113370312622E-3</v>
      </c>
      <c r="F5210" s="8">
        <f>F5209*$H$3+D5208*$I$3+E5208*$J$3+$K$3</f>
        <v>1.4445044775289108E-2</v>
      </c>
      <c r="G5210">
        <f t="shared" si="573"/>
        <v>5.7600825795355009E-3</v>
      </c>
      <c r="H5210" s="12">
        <f t="shared" si="574"/>
        <v>0.66322483042606839</v>
      </c>
      <c r="I5210" s="12">
        <f t="shared" si="575"/>
        <v>0.11000001188766273</v>
      </c>
    </row>
    <row r="5211" spans="1:9" x14ac:dyDescent="0.3">
      <c r="A5211" s="1">
        <v>44091</v>
      </c>
      <c r="B5211" s="10">
        <v>1.4520105567686216E-2</v>
      </c>
      <c r="C5211" s="8">
        <f t="shared" si="577"/>
        <v>8.684962195753607E-3</v>
      </c>
      <c r="D5211" s="8">
        <f t="shared" si="579"/>
        <v>1.1137037399406302E-2</v>
      </c>
      <c r="E5211" s="8">
        <f t="shared" si="584"/>
        <v>9.5009571741573942E-3</v>
      </c>
      <c r="F5211" s="8">
        <f>F5210*$H$3+D5208*$I$3+E5208*$J$3+$K$3</f>
        <v>1.4456130291917994E-2</v>
      </c>
      <c r="G5211">
        <f t="shared" si="573"/>
        <v>6.3975275768221596E-5</v>
      </c>
      <c r="H5211" s="12">
        <f t="shared" si="574"/>
        <v>4.4059786941629021E-3</v>
      </c>
      <c r="I5211" s="12">
        <f t="shared" si="575"/>
        <v>9.7636292424319038E-6</v>
      </c>
    </row>
    <row r="5212" spans="1:9" x14ac:dyDescent="0.3">
      <c r="A5212" s="1">
        <v>44092</v>
      </c>
      <c r="B5212" s="10">
        <v>1.3094752198522772E-2</v>
      </c>
      <c r="C5212" s="8">
        <f t="shared" si="577"/>
        <v>1.4520105567686216E-2</v>
      </c>
      <c r="D5212" s="8">
        <f t="shared" si="579"/>
        <v>1.1004972700215516E-2</v>
      </c>
      <c r="E5212" s="8">
        <f t="shared" si="584"/>
        <v>1.0026159840179081E-2</v>
      </c>
      <c r="F5212" s="8">
        <f>F5211*$H$3+D5208*$I$3+E5208*$J$3+$K$3</f>
        <v>1.445818645753506E-2</v>
      </c>
      <c r="G5212">
        <f t="shared" si="573"/>
        <v>1.3634342590122875E-3</v>
      </c>
      <c r="H5212" s="12">
        <f t="shared" si="574"/>
        <v>0.10412066134142633</v>
      </c>
      <c r="I5212" s="12">
        <f t="shared" si="575"/>
        <v>4.7473500277188663E-3</v>
      </c>
    </row>
    <row r="5213" spans="1:9" x14ac:dyDescent="0.3">
      <c r="A5213" s="1">
        <v>44095</v>
      </c>
      <c r="B5213" s="10">
        <v>1.8498812505398522E-2</v>
      </c>
      <c r="C5213" s="8">
        <f t="shared" si="577"/>
        <v>1.3094752198522772E-2</v>
      </c>
      <c r="D5213" s="8">
        <f t="shared" si="579"/>
        <v>1.1158750967137079E-2</v>
      </c>
      <c r="E5213" s="8">
        <f t="shared" si="584"/>
        <v>1.037122593760525E-2</v>
      </c>
      <c r="F5213" s="8">
        <f t="shared" ref="F5213" si="585">C5213*$H$3+D5213*$I$3+E5213*$J$3+$K$3</f>
        <v>1.1146739064789694E-2</v>
      </c>
      <c r="G5213">
        <f t="shared" si="573"/>
        <v>7.3520734406088278E-3</v>
      </c>
      <c r="H5213" s="12">
        <f t="shared" si="574"/>
        <v>0.39743488607516114</v>
      </c>
      <c r="I5213" s="12">
        <f t="shared" si="575"/>
        <v>0.15301213606028385</v>
      </c>
    </row>
    <row r="5214" spans="1:9" x14ac:dyDescent="0.3">
      <c r="A5214" s="1">
        <v>44096</v>
      </c>
      <c r="B5214" s="10">
        <v>1.1032818319689709E-2</v>
      </c>
      <c r="C5214" s="8">
        <f t="shared" si="577"/>
        <v>1.8498812505398522E-2</v>
      </c>
      <c r="D5214" s="8">
        <f t="shared" si="579"/>
        <v>1.2786361126376752E-2</v>
      </c>
      <c r="E5214" s="8">
        <f t="shared" si="584"/>
        <v>1.097856331452135E-2</v>
      </c>
      <c r="F5214" s="8">
        <f>F5213*$H$3+D5213*$I$3+E5213*$J$3+$K$3</f>
        <v>1.0785417372597379E-2</v>
      </c>
      <c r="G5214">
        <f t="shared" si="573"/>
        <v>2.4740094709232996E-4</v>
      </c>
      <c r="H5214" s="12">
        <f t="shared" si="574"/>
        <v>2.2424093275496625E-2</v>
      </c>
      <c r="I5214" s="12">
        <f t="shared" si="575"/>
        <v>2.5913141342770452E-4</v>
      </c>
    </row>
    <row r="5215" spans="1:9" x14ac:dyDescent="0.3">
      <c r="A5215" s="1">
        <v>44097</v>
      </c>
      <c r="B5215" s="10">
        <v>1.2167823714951991E-2</v>
      </c>
      <c r="C5215" s="8">
        <f t="shared" si="577"/>
        <v>1.1032818319689709E-2</v>
      </c>
      <c r="D5215" s="8">
        <f t="shared" si="579"/>
        <v>1.3166290157410162E-2</v>
      </c>
      <c r="E5215" s="8">
        <f t="shared" si="584"/>
        <v>1.1153311979333414E-2</v>
      </c>
      <c r="F5215" s="8">
        <f>F5214*$H$3+D5213*$I$3+E5213*$J$3+$K$3</f>
        <v>1.0718398643109386E-2</v>
      </c>
      <c r="G5215">
        <f t="shared" si="573"/>
        <v>1.4494250718426055E-3</v>
      </c>
      <c r="H5215" s="12">
        <f t="shared" si="574"/>
        <v>0.11911949957505809</v>
      </c>
      <c r="I5215" s="12">
        <f t="shared" si="575"/>
        <v>8.3944599562841837E-3</v>
      </c>
    </row>
    <row r="5216" spans="1:9" x14ac:dyDescent="0.3">
      <c r="A5216" s="1">
        <v>44098</v>
      </c>
      <c r="B5216" s="10">
        <v>1.4279109449968215E-2</v>
      </c>
      <c r="C5216" s="8">
        <f t="shared" si="577"/>
        <v>1.2167823714951991E-2</v>
      </c>
      <c r="D5216" s="8">
        <f t="shared" si="579"/>
        <v>1.3862862461249842E-2</v>
      </c>
      <c r="E5216" s="8">
        <f t="shared" si="584"/>
        <v>1.1539965977301697E-2</v>
      </c>
      <c r="F5216" s="8">
        <f>F5215*$H$3+D5213*$I$3+E5213*$J$3+$K$3</f>
        <v>1.070596786411316E-2</v>
      </c>
      <c r="G5216">
        <f t="shared" si="573"/>
        <v>3.5731415858550556E-3</v>
      </c>
      <c r="H5216" s="12">
        <f t="shared" si="574"/>
        <v>0.25023560456447158</v>
      </c>
      <c r="I5216" s="12">
        <f t="shared" si="575"/>
        <v>4.5756056288640767E-2</v>
      </c>
    </row>
    <row r="5217" spans="1:9" x14ac:dyDescent="0.3">
      <c r="A5217" s="1">
        <v>44099</v>
      </c>
      <c r="B5217" s="10">
        <v>1.2439439825450415E-2</v>
      </c>
      <c r="C5217" s="8">
        <f t="shared" si="577"/>
        <v>1.4279109449968215E-2</v>
      </c>
      <c r="D5217" s="8">
        <f t="shared" si="579"/>
        <v>1.3814663237706243E-2</v>
      </c>
      <c r="E5217" s="8">
        <f t="shared" si="584"/>
        <v>1.1876440215249064E-2</v>
      </c>
      <c r="F5217" s="8">
        <f>F5216*$H$3+D5213*$I$3+E5213*$J$3+$K$3</f>
        <v>1.0703662176320607E-2</v>
      </c>
      <c r="G5217">
        <f t="shared" si="573"/>
        <v>1.735777649129808E-3</v>
      </c>
      <c r="H5217" s="12">
        <f t="shared" si="574"/>
        <v>0.1395382487866135</v>
      </c>
      <c r="I5217" s="12">
        <f t="shared" si="575"/>
        <v>1.1880593298952968E-2</v>
      </c>
    </row>
    <row r="5218" spans="1:9" x14ac:dyDescent="0.3">
      <c r="A5218" s="1">
        <v>44102</v>
      </c>
      <c r="B5218" s="10">
        <v>1.1763097404106304E-2</v>
      </c>
      <c r="C5218" s="8">
        <f t="shared" si="577"/>
        <v>1.2439439825450415E-2</v>
      </c>
      <c r="D5218" s="8">
        <f t="shared" si="579"/>
        <v>1.3683600763091769E-2</v>
      </c>
      <c r="E5218" s="8">
        <f t="shared" si="584"/>
        <v>1.2260265868750746E-2</v>
      </c>
      <c r="F5218" s="8">
        <f t="shared" ref="F5218" si="586">C5218*$H$3+D5218*$I$3+E5218*$J$3+$K$3</f>
        <v>1.2769730562053789E-2</v>
      </c>
      <c r="G5218">
        <f t="shared" si="573"/>
        <v>1.0066331579474848E-3</v>
      </c>
      <c r="H5218" s="12">
        <f t="shared" si="574"/>
        <v>8.5575518366113823E-2</v>
      </c>
      <c r="I5218" s="12">
        <f t="shared" si="575"/>
        <v>3.2806462719101592E-3</v>
      </c>
    </row>
    <row r="5219" spans="1:9" x14ac:dyDescent="0.3">
      <c r="A5219" s="1">
        <v>44103</v>
      </c>
      <c r="B5219" s="10">
        <v>5.4179372062374068E-3</v>
      </c>
      <c r="C5219" s="8">
        <f t="shared" si="577"/>
        <v>1.1763097404106304E-2</v>
      </c>
      <c r="D5219" s="8">
        <f t="shared" si="579"/>
        <v>1.2336457742833326E-2</v>
      </c>
      <c r="E5219" s="8">
        <f t="shared" si="584"/>
        <v>1.2533923191904335E-2</v>
      </c>
      <c r="F5219" s="8">
        <f>F5218*$H$3+D5218*$I$3+E5218*$J$3+$K$3</f>
        <v>1.2830993602737852E-2</v>
      </c>
      <c r="G5219">
        <f t="shared" si="573"/>
        <v>7.4130563965004448E-3</v>
      </c>
      <c r="H5219" s="12">
        <f t="shared" si="574"/>
        <v>1.3682433210865115</v>
      </c>
      <c r="I5219" s="12">
        <f t="shared" si="575"/>
        <v>0.28440237466801643</v>
      </c>
    </row>
    <row r="5220" spans="1:9" x14ac:dyDescent="0.3">
      <c r="A5220" s="1">
        <v>44104</v>
      </c>
      <c r="B5220" s="10">
        <v>1.1427151341216307E-2</v>
      </c>
      <c r="C5220" s="8">
        <f t="shared" si="577"/>
        <v>5.4179372062374068E-3</v>
      </c>
      <c r="D5220" s="8">
        <f t="shared" si="579"/>
        <v>1.1213481520142867E-2</v>
      </c>
      <c r="E5220" s="8">
        <f t="shared" si="584"/>
        <v>1.2486399108462143E-2</v>
      </c>
      <c r="F5220" s="8">
        <f>F5219*$H$3+D5218*$I$3+E5218*$J$3+$K$3</f>
        <v>1.2842356804117501E-2</v>
      </c>
      <c r="G5220">
        <f t="shared" si="573"/>
        <v>1.415205462901194E-3</v>
      </c>
      <c r="H5220" s="12">
        <f t="shared" si="574"/>
        <v>0.12384586679942924</v>
      </c>
      <c r="I5220" s="12">
        <f t="shared" si="575"/>
        <v>6.558345972724533E-3</v>
      </c>
    </row>
    <row r="5221" spans="1:9" x14ac:dyDescent="0.3">
      <c r="A5221" s="1">
        <v>44105</v>
      </c>
      <c r="B5221" s="10">
        <v>9.7853071283526792E-3</v>
      </c>
      <c r="C5221" s="8">
        <f t="shared" si="577"/>
        <v>1.1427151341216307E-2</v>
      </c>
      <c r="D5221" s="8">
        <f t="shared" si="579"/>
        <v>1.1065347045395729E-2</v>
      </c>
      <c r="E5221" s="8">
        <f t="shared" si="584"/>
        <v>1.276107117983029E-2</v>
      </c>
      <c r="F5221" s="8">
        <f>F5220*$H$3+D5218*$I$3+E5218*$J$3+$K$3</f>
        <v>1.284446447530314E-2</v>
      </c>
      <c r="G5221">
        <f t="shared" si="573"/>
        <v>3.0591573469504613E-3</v>
      </c>
      <c r="H5221" s="12">
        <f t="shared" si="574"/>
        <v>0.31262762699462243</v>
      </c>
      <c r="I5221" s="12">
        <f t="shared" si="575"/>
        <v>3.3861632153735277E-2</v>
      </c>
    </row>
    <row r="5222" spans="1:9" x14ac:dyDescent="0.3">
      <c r="A5222" s="1">
        <v>44106</v>
      </c>
      <c r="B5222" s="10">
        <v>1.5255457001224592E-2</v>
      </c>
      <c r="C5222" s="8">
        <f t="shared" si="577"/>
        <v>9.7853071283526792E-3</v>
      </c>
      <c r="D5222" s="8">
        <f t="shared" si="579"/>
        <v>1.0166586581072622E-2</v>
      </c>
      <c r="E5222" s="8">
        <f t="shared" si="584"/>
        <v>1.3032958817511774E-2</v>
      </c>
      <c r="F5222" s="8">
        <f>F5221*$H$3+D5218*$I$3+E5218*$J$3+$K$3</f>
        <v>1.2844855410716356E-2</v>
      </c>
      <c r="G5222">
        <f t="shared" si="573"/>
        <v>2.4106015905082361E-3</v>
      </c>
      <c r="H5222" s="12">
        <f t="shared" si="574"/>
        <v>0.15801569171705124</v>
      </c>
      <c r="I5222" s="12">
        <f t="shared" si="575"/>
        <v>1.567668861835414E-2</v>
      </c>
    </row>
    <row r="5223" spans="1:9" x14ac:dyDescent="0.3">
      <c r="A5223" s="1">
        <v>44109</v>
      </c>
      <c r="B5223" s="10">
        <v>7.4939895046414731E-3</v>
      </c>
      <c r="C5223" s="8">
        <f t="shared" si="577"/>
        <v>1.5255457001224592E-2</v>
      </c>
      <c r="D5223" s="8">
        <f t="shared" si="579"/>
        <v>1.0729790016227458E-2</v>
      </c>
      <c r="E5223" s="8">
        <f t="shared" si="584"/>
        <v>1.3442341955875521E-2</v>
      </c>
      <c r="F5223" s="8">
        <f t="shared" ref="F5223" si="587">C5223*$H$3+D5223*$I$3+E5223*$J$3+$K$3</f>
        <v>1.1997318055768424E-2</v>
      </c>
      <c r="G5223">
        <f t="shared" si="573"/>
        <v>4.5033285511269514E-3</v>
      </c>
      <c r="H5223" s="12">
        <f t="shared" si="574"/>
        <v>0.60092538805102036</v>
      </c>
      <c r="I5223" s="12">
        <f t="shared" si="575"/>
        <v>9.5220558827432189E-2</v>
      </c>
    </row>
    <row r="5224" spans="1:9" x14ac:dyDescent="0.3">
      <c r="A5224" s="1">
        <v>44110</v>
      </c>
      <c r="B5224" s="10">
        <v>1.3179806739003916E-2</v>
      </c>
      <c r="C5224" s="8">
        <f t="shared" si="577"/>
        <v>7.4939895046414731E-3</v>
      </c>
      <c r="D5224" s="8">
        <f t="shared" si="579"/>
        <v>9.8759684363344917E-3</v>
      </c>
      <c r="E5224" s="8">
        <f t="shared" si="584"/>
        <v>1.3358695142878295E-2</v>
      </c>
      <c r="F5224" s="8">
        <f>F5223*$H$3+D5223*$I$3+E5223*$J$3+$K$3</f>
        <v>1.1392991392470263E-2</v>
      </c>
      <c r="G5224">
        <f t="shared" si="573"/>
        <v>1.7868153465336531E-3</v>
      </c>
      <c r="H5224" s="12">
        <f t="shared" si="574"/>
        <v>0.13557219630890388</v>
      </c>
      <c r="I5224" s="12">
        <f t="shared" si="575"/>
        <v>1.1147119102514313E-2</v>
      </c>
    </row>
    <row r="5225" spans="1:9" x14ac:dyDescent="0.3">
      <c r="A5225" s="1">
        <v>44111</v>
      </c>
      <c r="B5225" s="10">
        <v>9.2217315700218287E-3</v>
      </c>
      <c r="C5225" s="8">
        <f t="shared" si="577"/>
        <v>1.3179806739003916E-2</v>
      </c>
      <c r="D5225" s="8">
        <f t="shared" si="579"/>
        <v>1.1428342342887792E-2</v>
      </c>
      <c r="E5225" s="8">
        <f t="shared" si="584"/>
        <v>1.3012178634356076E-2</v>
      </c>
      <c r="F5225" s="8">
        <f>F5224*$H$3+D5223*$I$3+E5223*$J$3+$K$3</f>
        <v>1.1280899574998077E-2</v>
      </c>
      <c r="G5225">
        <f t="shared" si="573"/>
        <v>2.0591680049762487E-3</v>
      </c>
      <c r="H5225" s="12">
        <f t="shared" si="574"/>
        <v>0.22329515767626865</v>
      </c>
      <c r="I5225" s="12">
        <f t="shared" si="575"/>
        <v>1.9012368750117359E-2</v>
      </c>
    </row>
    <row r="5226" spans="1:9" x14ac:dyDescent="0.3">
      <c r="A5226" s="1">
        <v>44112</v>
      </c>
      <c r="B5226" s="10">
        <v>5.4227328259652064E-3</v>
      </c>
      <c r="C5226" s="8">
        <f t="shared" si="577"/>
        <v>9.2217315700218287E-3</v>
      </c>
      <c r="D5226" s="8">
        <f t="shared" si="579"/>
        <v>1.0987258388648899E-2</v>
      </c>
      <c r="E5226" s="8">
        <f t="shared" si="584"/>
        <v>1.2228327038956981E-2</v>
      </c>
      <c r="F5226" s="8">
        <f>F5225*$H$3+D5223*$I$3+E5223*$J$3+$K$3</f>
        <v>1.1260108542089409E-2</v>
      </c>
      <c r="G5226">
        <f t="shared" si="573"/>
        <v>5.837375716124203E-3</v>
      </c>
      <c r="H5226" s="12">
        <f t="shared" si="574"/>
        <v>1.0764638243237059</v>
      </c>
      <c r="I5226" s="12">
        <f t="shared" si="575"/>
        <v>0.2122543334646072</v>
      </c>
    </row>
    <row r="5227" spans="1:9" x14ac:dyDescent="0.3">
      <c r="A5227" s="1">
        <v>44113</v>
      </c>
      <c r="B5227" s="10">
        <v>5.2939981806626917E-3</v>
      </c>
      <c r="C5227" s="8">
        <f t="shared" si="577"/>
        <v>5.4227328259652064E-3</v>
      </c>
      <c r="D5227" s="8">
        <f t="shared" si="579"/>
        <v>1.0114743528171403E-2</v>
      </c>
      <c r="E5227" s="8">
        <f t="shared" si="584"/>
        <v>1.1660392404231791E-2</v>
      </c>
      <c r="F5227" s="8">
        <f>F5226*$H$3+D5223*$I$3+E5223*$J$3+$K$3</f>
        <v>1.1256252176306811E-2</v>
      </c>
      <c r="G5227">
        <f t="shared" si="573"/>
        <v>5.9622539956441191E-3</v>
      </c>
      <c r="H5227" s="12">
        <f t="shared" si="574"/>
        <v>1.1262289468519946</v>
      </c>
      <c r="I5227" s="12">
        <f t="shared" si="575"/>
        <v>0.224666201417006</v>
      </c>
    </row>
    <row r="5228" spans="1:9" x14ac:dyDescent="0.3">
      <c r="A5228" s="1">
        <v>44116</v>
      </c>
      <c r="B5228" s="10">
        <v>1.0538210124431452E-2</v>
      </c>
      <c r="C5228" s="8">
        <f t="shared" si="577"/>
        <v>5.2939981806626917E-3</v>
      </c>
      <c r="D5228" s="8">
        <f t="shared" si="579"/>
        <v>8.1224517640590237E-3</v>
      </c>
      <c r="E5228" s="8">
        <f t="shared" si="584"/>
        <v>1.118087534000599E-2</v>
      </c>
      <c r="F5228" s="8">
        <f t="shared" ref="F5228" si="588">C5228*$H$3+D5228*$I$3+E5228*$J$3+$K$3</f>
        <v>8.2797583958312965E-3</v>
      </c>
      <c r="G5228">
        <f t="shared" si="573"/>
        <v>2.2584517286001558E-3</v>
      </c>
      <c r="H5228" s="12">
        <f t="shared" si="574"/>
        <v>0.21431075125027474</v>
      </c>
      <c r="I5228" s="12">
        <f t="shared" si="575"/>
        <v>3.1573907211660979E-2</v>
      </c>
    </row>
    <row r="5229" spans="1:9" x14ac:dyDescent="0.3">
      <c r="A5229" s="1">
        <v>44117</v>
      </c>
      <c r="B5229" s="10">
        <v>5.5803732702717004E-3</v>
      </c>
      <c r="C5229" s="8">
        <f t="shared" si="577"/>
        <v>1.0538210124431452E-2</v>
      </c>
      <c r="D5229" s="8">
        <f t="shared" si="579"/>
        <v>8.7312958880170176E-3</v>
      </c>
      <c r="E5229" s="8">
        <f t="shared" si="584"/>
        <v>1.0969865388223775E-2</v>
      </c>
      <c r="F5229" s="8">
        <f>F5228*$H$3+D5228*$I$3+E5228*$J$3+$K$3</f>
        <v>8.8335636627176715E-3</v>
      </c>
      <c r="G5229">
        <f t="shared" si="573"/>
        <v>3.2531903924459711E-3</v>
      </c>
      <c r="H5229" s="12">
        <f t="shared" si="574"/>
        <v>0.58297003352386456</v>
      </c>
      <c r="I5229" s="12">
        <f t="shared" si="575"/>
        <v>9.1026748542172076E-2</v>
      </c>
    </row>
    <row r="5230" spans="1:9" x14ac:dyDescent="0.3">
      <c r="A5230" s="1">
        <v>44118</v>
      </c>
      <c r="B5230" s="10">
        <v>7.9550718336346572E-3</v>
      </c>
      <c r="C5230" s="8">
        <f t="shared" si="577"/>
        <v>5.5803732702717004E-3</v>
      </c>
      <c r="D5230" s="8">
        <f t="shared" si="579"/>
        <v>7.2114091942705755E-3</v>
      </c>
      <c r="E5230" s="8">
        <f t="shared" si="584"/>
        <v>1.0663252315785446E-2</v>
      </c>
      <c r="F5230" s="8">
        <f>F5229*$H$3+D5228*$I$3+E5228*$J$3+$K$3</f>
        <v>8.9362846622383155E-3</v>
      </c>
      <c r="G5230">
        <f t="shared" si="573"/>
        <v>9.8121282860365831E-4</v>
      </c>
      <c r="H5230" s="12">
        <f t="shared" si="574"/>
        <v>0.12334430777293737</v>
      </c>
      <c r="I5230" s="12">
        <f t="shared" si="575"/>
        <v>6.5092434860432036E-3</v>
      </c>
    </row>
    <row r="5231" spans="1:9" x14ac:dyDescent="0.3">
      <c r="A5231" s="1">
        <v>44119</v>
      </c>
      <c r="B5231" s="10">
        <v>1.2857345835967067E-2</v>
      </c>
      <c r="C5231" s="8">
        <f t="shared" si="577"/>
        <v>7.9550718336346572E-3</v>
      </c>
      <c r="D5231" s="8">
        <f t="shared" si="579"/>
        <v>6.9580772469931412E-3</v>
      </c>
      <c r="E5231" s="8">
        <f t="shared" si="584"/>
        <v>1.0553902775987013E-2</v>
      </c>
      <c r="F5231" s="8">
        <f>F5230*$H$3+D5228*$I$3+E5228*$J$3+$K$3</f>
        <v>8.9553375755517667E-3</v>
      </c>
      <c r="G5231">
        <f t="shared" si="573"/>
        <v>3.9020082604153006E-3</v>
      </c>
      <c r="H5231" s="12">
        <f t="shared" si="574"/>
        <v>0.30348474017863347</v>
      </c>
      <c r="I5231" s="12">
        <f t="shared" si="575"/>
        <v>7.405314717805922E-2</v>
      </c>
    </row>
    <row r="5232" spans="1:9" x14ac:dyDescent="0.3">
      <c r="A5232" s="1">
        <v>44120</v>
      </c>
      <c r="B5232" s="10">
        <v>7.8902043958879037E-3</v>
      </c>
      <c r="C5232" s="8">
        <f t="shared" si="577"/>
        <v>1.2857345835967067E-2</v>
      </c>
      <c r="D5232" s="8">
        <f t="shared" si="579"/>
        <v>8.4449998489935126E-3</v>
      </c>
      <c r="E5232" s="8">
        <f t="shared" si="584"/>
        <v>1.0723183351961761E-2</v>
      </c>
      <c r="F5232" s="8">
        <f>F5231*$H$3+D5228*$I$3+E5228*$J$3+$K$3</f>
        <v>8.95887155114998E-3</v>
      </c>
      <c r="G5232">
        <f t="shared" si="573"/>
        <v>1.0686671552620763E-3</v>
      </c>
      <c r="H5232" s="12">
        <f t="shared" si="574"/>
        <v>0.13544226507224932</v>
      </c>
      <c r="I5232" s="12">
        <f t="shared" si="575"/>
        <v>7.7363248080510871E-3</v>
      </c>
    </row>
    <row r="5233" spans="1:9" x14ac:dyDescent="0.3">
      <c r="A5233" s="1">
        <v>44123</v>
      </c>
      <c r="B5233" s="10">
        <v>1.2077536989379304E-2</v>
      </c>
      <c r="C5233" s="8">
        <f t="shared" si="577"/>
        <v>7.8902043958879037E-3</v>
      </c>
      <c r="D5233" s="8">
        <f t="shared" si="579"/>
        <v>8.9642410920385551E-3</v>
      </c>
      <c r="E5233" s="8">
        <f t="shared" si="584"/>
        <v>1.0687057997422412E-2</v>
      </c>
      <c r="F5233" s="8">
        <f t="shared" ref="F5233" si="589">C5233*$H$3+D5233*$I$3+E5233*$J$3+$K$3</f>
        <v>9.0957617138409698E-3</v>
      </c>
      <c r="G5233">
        <f t="shared" si="573"/>
        <v>2.9817752755383342E-3</v>
      </c>
      <c r="H5233" s="12">
        <f t="shared" si="574"/>
        <v>0.24688603960893979</v>
      </c>
      <c r="I5233" s="12">
        <f t="shared" si="575"/>
        <v>4.42815727865844E-2</v>
      </c>
    </row>
    <row r="5234" spans="1:9" x14ac:dyDescent="0.3">
      <c r="A5234" s="1">
        <v>44124</v>
      </c>
      <c r="B5234" s="10">
        <v>1.0298388763915922E-2</v>
      </c>
      <c r="C5234" s="8">
        <f t="shared" si="577"/>
        <v>1.2077536989379304E-2</v>
      </c>
      <c r="D5234" s="8">
        <f t="shared" si="579"/>
        <v>9.2721064650281258E-3</v>
      </c>
      <c r="E5234" s="8">
        <f t="shared" si="584"/>
        <v>1.0576032152953914E-2</v>
      </c>
      <c r="F5234" s="8">
        <f>F5233*$H$3+D5233*$I$3+E5233*$J$3+$K$3</f>
        <v>9.3193710944013963E-3</v>
      </c>
      <c r="G5234">
        <f t="shared" si="573"/>
        <v>9.7901766951452585E-4</v>
      </c>
      <c r="H5234" s="12">
        <f t="shared" si="574"/>
        <v>9.5065130279880616E-2</v>
      </c>
      <c r="I5234" s="12">
        <f t="shared" si="575"/>
        <v>5.1595981057672713E-3</v>
      </c>
    </row>
    <row r="5235" spans="1:9" x14ac:dyDescent="0.3">
      <c r="A5235" s="1">
        <v>44125</v>
      </c>
      <c r="B5235" s="10">
        <v>7.4030440855639814E-3</v>
      </c>
      <c r="C5235" s="8">
        <f t="shared" si="577"/>
        <v>1.0298388763915922E-2</v>
      </c>
      <c r="D5235" s="8">
        <f t="shared" si="579"/>
        <v>1.0215709563756972E-2</v>
      </c>
      <c r="E5235" s="8">
        <f t="shared" si="584"/>
        <v>1.0448924724108149E-2</v>
      </c>
      <c r="F5235" s="8">
        <f>F5234*$H$3+D5233*$I$3+E5233*$J$3+$K$3</f>
        <v>9.3608466462727219E-3</v>
      </c>
      <c r="G5235">
        <f t="shared" si="573"/>
        <v>1.9578025607087405E-3</v>
      </c>
      <c r="H5235" s="12">
        <f t="shared" si="574"/>
        <v>0.26445912493300933</v>
      </c>
      <c r="I5235" s="12">
        <f t="shared" si="575"/>
        <v>2.5496439480535038E-2</v>
      </c>
    </row>
    <row r="5236" spans="1:9" x14ac:dyDescent="0.3">
      <c r="A5236" s="1">
        <v>44126</v>
      </c>
      <c r="B5236" s="10">
        <v>8.8751458017207099E-3</v>
      </c>
      <c r="C5236" s="8">
        <f t="shared" si="577"/>
        <v>7.4030440855639814E-3</v>
      </c>
      <c r="D5236" s="8">
        <f t="shared" si="579"/>
        <v>1.0105304014142835E-2</v>
      </c>
      <c r="E5236" s="8">
        <f t="shared" si="584"/>
        <v>9.9445716141156673E-3</v>
      </c>
      <c r="F5236" s="8">
        <f>F5235*$H$3+D5233*$I$3+E5233*$J$3+$K$3</f>
        <v>9.3685396214006865E-3</v>
      </c>
      <c r="G5236">
        <f t="shared" si="573"/>
        <v>4.9339381967997663E-4</v>
      </c>
      <c r="H5236" s="12">
        <f t="shared" si="574"/>
        <v>5.5592756525117325E-2</v>
      </c>
      <c r="I5236" s="12">
        <f t="shared" si="575"/>
        <v>1.4374977745328366E-3</v>
      </c>
    </row>
    <row r="5237" spans="1:9" x14ac:dyDescent="0.3">
      <c r="A5237" s="1">
        <v>44127</v>
      </c>
      <c r="B5237" s="10">
        <v>7.3975186220690201E-3</v>
      </c>
      <c r="C5237" s="8">
        <f t="shared" si="577"/>
        <v>8.8751458017207099E-3</v>
      </c>
      <c r="D5237" s="8">
        <f t="shared" si="579"/>
        <v>9.3088640072935651E-3</v>
      </c>
      <c r="E5237" s="8">
        <f t="shared" si="584"/>
        <v>9.8464955905716248E-3</v>
      </c>
      <c r="F5237" s="8">
        <f>F5236*$H$3+D5233*$I$3+E5233*$J$3+$K$3</f>
        <v>9.3699665310775747E-3</v>
      </c>
      <c r="G5237">
        <f t="shared" si="573"/>
        <v>1.9724479090085546E-3</v>
      </c>
      <c r="H5237" s="12">
        <f t="shared" si="574"/>
        <v>0.26663642361428469</v>
      </c>
      <c r="I5237" s="12">
        <f t="shared" si="575"/>
        <v>2.5857435893680281E-2</v>
      </c>
    </row>
    <row r="5238" spans="1:9" x14ac:dyDescent="0.3">
      <c r="A5238" s="1">
        <v>44130</v>
      </c>
      <c r="B5238" s="10">
        <v>1.6545504538269726E-2</v>
      </c>
      <c r="C5238" s="8">
        <f t="shared" si="577"/>
        <v>7.3975186220690201E-3</v>
      </c>
      <c r="D5238" s="8">
        <f t="shared" si="579"/>
        <v>9.2103268525297877E-3</v>
      </c>
      <c r="E5238" s="8">
        <f t="shared" si="584"/>
        <v>9.6296635408951257E-3</v>
      </c>
      <c r="F5238" s="8">
        <f t="shared" ref="F5238" si="590">C5238*$H$3+D5238*$I$3+E5238*$J$3+$K$3</f>
        <v>8.9012978176216256E-3</v>
      </c>
      <c r="G5238">
        <f t="shared" si="573"/>
        <v>7.6442067206481008E-3</v>
      </c>
      <c r="H5238" s="12">
        <f t="shared" si="574"/>
        <v>0.46201109811834762</v>
      </c>
      <c r="I5238" s="12">
        <f t="shared" si="575"/>
        <v>0.23885705565081827</v>
      </c>
    </row>
    <row r="5239" spans="1:9" x14ac:dyDescent="0.3">
      <c r="A5239" s="1">
        <v>44131</v>
      </c>
      <c r="B5239" s="10">
        <v>3.6494808175785015E-3</v>
      </c>
      <c r="C5239" s="8">
        <f t="shared" si="577"/>
        <v>1.6545504538269726E-2</v>
      </c>
      <c r="D5239" s="8">
        <f t="shared" si="579"/>
        <v>1.0103920362307872E-2</v>
      </c>
      <c r="E5239" s="8">
        <f t="shared" si="584"/>
        <v>9.7326814994542869E-3</v>
      </c>
      <c r="F5239" s="8">
        <f>F5238*$H$3+D5238*$I$3+E5238*$J$3+$K$3</f>
        <v>9.1802220374904188E-3</v>
      </c>
      <c r="G5239">
        <f t="shared" si="573"/>
        <v>5.5307412199119173E-3</v>
      </c>
      <c r="H5239" s="12">
        <f t="shared" si="574"/>
        <v>1.5154871326551229</v>
      </c>
      <c r="I5239" s="12">
        <f t="shared" si="575"/>
        <v>0.32000379046104044</v>
      </c>
    </row>
    <row r="5240" spans="1:9" x14ac:dyDescent="0.3">
      <c r="A5240" s="1">
        <v>44132</v>
      </c>
      <c r="B5240" s="10">
        <v>1.6889028482044585E-2</v>
      </c>
      <c r="C5240" s="8">
        <f t="shared" si="577"/>
        <v>3.6494808175785015E-3</v>
      </c>
      <c r="D5240" s="8">
        <f t="shared" si="579"/>
        <v>8.7741387730403877E-3</v>
      </c>
      <c r="E5240" s="8">
        <f t="shared" si="584"/>
        <v>9.3331379081873795E-3</v>
      </c>
      <c r="F5240" s="8">
        <f>F5239*$H$3+D5238*$I$3+E5238*$J$3+$K$3</f>
        <v>9.2319575054763472E-3</v>
      </c>
      <c r="G5240">
        <f t="shared" si="573"/>
        <v>7.6570709765682379E-3</v>
      </c>
      <c r="H5240" s="12">
        <f t="shared" si="574"/>
        <v>0.45337545523762851</v>
      </c>
      <c r="I5240" s="12">
        <f t="shared" si="575"/>
        <v>0.22541615074291976</v>
      </c>
    </row>
    <row r="5241" spans="1:9" x14ac:dyDescent="0.3">
      <c r="A5241" s="1">
        <v>44133</v>
      </c>
      <c r="B5241" s="10">
        <v>1.5525284160535349E-2</v>
      </c>
      <c r="C5241" s="8">
        <f t="shared" si="577"/>
        <v>1.6889028482044585E-2</v>
      </c>
      <c r="D5241" s="8">
        <f t="shared" si="579"/>
        <v>1.0671335652336508E-2</v>
      </c>
      <c r="E5241" s="8">
        <f t="shared" si="584"/>
        <v>9.5661347753663931E-3</v>
      </c>
      <c r="F5241" s="8">
        <f>F5240*$H$3+D5238*$I$3+E5238*$J$3+$K$3</f>
        <v>9.2415535120511129E-3</v>
      </c>
      <c r="G5241">
        <f t="shared" si="573"/>
        <v>6.2837306484842363E-3</v>
      </c>
      <c r="H5241" s="12">
        <f t="shared" si="574"/>
        <v>0.40474174794540818</v>
      </c>
      <c r="I5241" s="12">
        <f t="shared" si="575"/>
        <v>0.16118318079075999</v>
      </c>
    </row>
    <row r="5242" spans="1:9" x14ac:dyDescent="0.3">
      <c r="A5242" s="1">
        <v>44134</v>
      </c>
      <c r="B5242" s="10">
        <v>1.539041709763783E-2</v>
      </c>
      <c r="C5242" s="8">
        <f t="shared" si="577"/>
        <v>1.5525284160535349E-2</v>
      </c>
      <c r="D5242" s="8">
        <f t="shared" si="579"/>
        <v>1.2001363324099438E-2</v>
      </c>
      <c r="E5242" s="8">
        <f t="shared" si="584"/>
        <v>1.0025559636925391E-2</v>
      </c>
      <c r="F5242" s="8">
        <f>F5241*$H$3+D5238*$I$3+E5238*$J$3+$K$3</f>
        <v>9.243333400119548E-3</v>
      </c>
      <c r="G5242">
        <f t="shared" si="573"/>
        <v>6.1470836975182821E-3</v>
      </c>
      <c r="H5242" s="12">
        <f t="shared" si="574"/>
        <v>0.39940981836429607</v>
      </c>
      <c r="I5242" s="12">
        <f t="shared" si="575"/>
        <v>0.15518641305660075</v>
      </c>
    </row>
    <row r="5243" spans="1:9" x14ac:dyDescent="0.3">
      <c r="A5243" s="1">
        <v>44137</v>
      </c>
      <c r="B5243" s="10">
        <v>1.2593588608937077E-2</v>
      </c>
      <c r="C5243" s="8">
        <f t="shared" si="577"/>
        <v>1.539041709763783E-2</v>
      </c>
      <c r="D5243" s="8">
        <f t="shared" si="579"/>
        <v>1.3599943019213198E-2</v>
      </c>
      <c r="E5243" s="8">
        <f t="shared" si="584"/>
        <v>1.0205708080399096E-2</v>
      </c>
      <c r="F5243" s="8">
        <f t="shared" ref="F5243" si="591">C5243*$H$3+D5243*$I$3+E5243*$J$3+$K$3</f>
        <v>1.2821081055040238E-2</v>
      </c>
      <c r="G5243">
        <f t="shared" si="573"/>
        <v>2.2749244610316063E-4</v>
      </c>
      <c r="H5243" s="12">
        <f t="shared" si="574"/>
        <v>1.8064147811031397E-2</v>
      </c>
      <c r="I5243" s="12">
        <f t="shared" si="575"/>
        <v>1.5930535196173601E-4</v>
      </c>
    </row>
    <row r="5244" spans="1:9" x14ac:dyDescent="0.3">
      <c r="A5244" s="1">
        <v>44138</v>
      </c>
      <c r="B5244" s="10">
        <v>1.2516577246048844E-2</v>
      </c>
      <c r="C5244" s="8">
        <f t="shared" si="577"/>
        <v>1.2593588608937077E-2</v>
      </c>
      <c r="D5244" s="8">
        <f t="shared" si="579"/>
        <v>1.2809559833346668E-2</v>
      </c>
      <c r="E5244" s="8">
        <f t="shared" si="584"/>
        <v>1.0333357238607479E-2</v>
      </c>
      <c r="F5244" s="8">
        <f>F5243*$H$3+D5243*$I$3+E5243*$J$3+$K$3</f>
        <v>1.2344515044962572E-2</v>
      </c>
      <c r="G5244">
        <f t="shared" si="573"/>
        <v>1.720622010862715E-4</v>
      </c>
      <c r="H5244" s="12">
        <f t="shared" si="574"/>
        <v>1.3746745432389438E-2</v>
      </c>
      <c r="I5244" s="12">
        <f t="shared" si="575"/>
        <v>9.6245529094929338E-5</v>
      </c>
    </row>
    <row r="5245" spans="1:9" x14ac:dyDescent="0.3">
      <c r="A5245" s="1">
        <v>44139</v>
      </c>
      <c r="B5245" s="10">
        <v>1.965464360648143E-2</v>
      </c>
      <c r="C5245" s="8">
        <f t="shared" si="577"/>
        <v>1.2516577246048844E-2</v>
      </c>
      <c r="D5245" s="8">
        <f t="shared" si="579"/>
        <v>1.4582979119040737E-2</v>
      </c>
      <c r="E5245" s="8">
        <f t="shared" si="584"/>
        <v>1.0208862704281308E-2</v>
      </c>
      <c r="F5245" s="8">
        <f>F5244*$H$3+D5243*$I$3+E5243*$J$3+$K$3</f>
        <v>1.2256120549966217E-2</v>
      </c>
      <c r="G5245">
        <f t="shared" si="573"/>
        <v>7.3985230565152132E-3</v>
      </c>
      <c r="H5245" s="12">
        <f t="shared" si="574"/>
        <v>0.37642621278950245</v>
      </c>
      <c r="I5245" s="12">
        <f t="shared" si="575"/>
        <v>0.13137127809772853</v>
      </c>
    </row>
    <row r="5246" spans="1:9" x14ac:dyDescent="0.3">
      <c r="A5246" s="1">
        <v>44140</v>
      </c>
      <c r="B5246" s="10">
        <v>1.4563472325660852E-2</v>
      </c>
      <c r="C5246" s="8">
        <f t="shared" si="577"/>
        <v>1.965464360648143E-2</v>
      </c>
      <c r="D5246" s="8">
        <f t="shared" si="579"/>
        <v>1.5136102143928108E-2</v>
      </c>
      <c r="E5246" s="8">
        <f t="shared" si="584"/>
        <v>1.0761619708910396E-2</v>
      </c>
      <c r="F5246" s="8">
        <f>F5245*$H$3+D5243*$I$3+E5243*$J$3+$K$3</f>
        <v>1.2239724947719244E-2</v>
      </c>
      <c r="G5246">
        <f t="shared" ref="G5246:G5309" si="592">SQRT((B5246-F5246)^2)</f>
        <v>2.3237473779416078E-3</v>
      </c>
      <c r="H5246" s="12">
        <f t="shared" ref="H5246:H5309" si="593">ABS(B5246-F5246)/B5246</f>
        <v>0.1595599817117215</v>
      </c>
      <c r="I5246" s="12">
        <f t="shared" ref="I5246:I5309" si="594">B5246/F5246-LN(B5246/F5246)-1</f>
        <v>1.6023215284778791E-2</v>
      </c>
    </row>
    <row r="5247" spans="1:9" x14ac:dyDescent="0.3">
      <c r="A5247" s="1">
        <v>44141</v>
      </c>
      <c r="B5247" s="10">
        <v>7.3219871325910972E-3</v>
      </c>
      <c r="C5247" s="8">
        <f t="shared" si="577"/>
        <v>1.4563472325660852E-2</v>
      </c>
      <c r="D5247" s="8">
        <f t="shared" si="579"/>
        <v>1.4943739776953208E-2</v>
      </c>
      <c r="E5247" s="8">
        <f t="shared" si="584"/>
        <v>1.0824513599212984E-2</v>
      </c>
      <c r="F5247" s="8">
        <f>F5246*$H$3+D5243*$I$3+E5243*$J$3+$K$3</f>
        <v>1.2236683855928944E-2</v>
      </c>
      <c r="G5247">
        <f t="shared" si="592"/>
        <v>4.9146967233378467E-3</v>
      </c>
      <c r="H5247" s="12">
        <f t="shared" si="593"/>
        <v>0.67122444144457805</v>
      </c>
      <c r="I5247" s="12">
        <f t="shared" si="594"/>
        <v>0.11192023211782365</v>
      </c>
    </row>
    <row r="5248" spans="1:9" x14ac:dyDescent="0.3">
      <c r="A5248" s="1">
        <v>44144</v>
      </c>
      <c r="B5248" s="10">
        <v>2.9072708075086624E-2</v>
      </c>
      <c r="C5248" s="8">
        <f t="shared" si="577"/>
        <v>7.3219871325910972E-3</v>
      </c>
      <c r="D5248" s="8">
        <f t="shared" si="579"/>
        <v>1.3330053783943859E-2</v>
      </c>
      <c r="E5248" s="8">
        <f t="shared" si="584"/>
        <v>1.0738161579329769E-2</v>
      </c>
      <c r="F5248" s="8">
        <f t="shared" ref="F5248" si="595">C5248*$H$3+D5248*$I$3+E5248*$J$3+$K$3</f>
        <v>1.1299603061174349E-2</v>
      </c>
      <c r="G5248">
        <f t="shared" si="592"/>
        <v>1.7773105013912275E-2</v>
      </c>
      <c r="H5248" s="12">
        <f t="shared" si="593"/>
        <v>0.61133297139053389</v>
      </c>
      <c r="I5248" s="12">
        <f t="shared" si="594"/>
        <v>0.62786413382615347</v>
      </c>
    </row>
    <row r="5249" spans="1:9" x14ac:dyDescent="0.3">
      <c r="A5249" s="1">
        <v>44145</v>
      </c>
      <c r="B5249" s="10">
        <v>9.3631871226341149E-3</v>
      </c>
      <c r="C5249" s="8">
        <f t="shared" si="577"/>
        <v>2.9072708075086624E-2</v>
      </c>
      <c r="D5249" s="8">
        <f t="shared" si="579"/>
        <v>1.6625877677173769E-2</v>
      </c>
      <c r="E5249" s="8">
        <f t="shared" si="584"/>
        <v>1.1813160454289833E-2</v>
      </c>
      <c r="F5249" s="8">
        <f>F5248*$H$3+D5248*$I$3+E5248*$J$3+$K$3</f>
        <v>1.2037379872490105E-2</v>
      </c>
      <c r="G5249">
        <f t="shared" si="592"/>
        <v>2.6741927498559904E-3</v>
      </c>
      <c r="H5249" s="12">
        <f t="shared" si="593"/>
        <v>0.28560710309756882</v>
      </c>
      <c r="I5249" s="12">
        <f t="shared" si="594"/>
        <v>2.9073682598842021E-2</v>
      </c>
    </row>
    <row r="5250" spans="1:9" x14ac:dyDescent="0.3">
      <c r="A5250" s="1">
        <v>44146</v>
      </c>
      <c r="B5250" s="10">
        <v>6.5229258477536639E-3</v>
      </c>
      <c r="C5250" s="8">
        <f t="shared" si="577"/>
        <v>9.3631871226341149E-3</v>
      </c>
      <c r="D5250" s="8">
        <f t="shared" si="579"/>
        <v>1.5995199652490823E-2</v>
      </c>
      <c r="E5250" s="8">
        <f t="shared" si="584"/>
        <v>1.1998123588015807E-2</v>
      </c>
      <c r="F5250" s="8">
        <f>F5249*$H$3+D5248*$I$3+E5248*$J$3+$K$3</f>
        <v>1.2174224312247042E-2</v>
      </c>
      <c r="G5250">
        <f t="shared" si="592"/>
        <v>5.6512984644933777E-3</v>
      </c>
      <c r="H5250" s="12">
        <f t="shared" si="593"/>
        <v>0.86637478278854674</v>
      </c>
      <c r="I5250" s="12">
        <f t="shared" si="594"/>
        <v>0.15979599699261859</v>
      </c>
    </row>
    <row r="5251" spans="1:9" x14ac:dyDescent="0.3">
      <c r="A5251" s="1">
        <v>44147</v>
      </c>
      <c r="B5251" s="10">
        <v>9.2060671155471795E-3</v>
      </c>
      <c r="C5251" s="8">
        <f t="shared" si="577"/>
        <v>6.5229258477536639E-3</v>
      </c>
      <c r="D5251" s="8">
        <f t="shared" si="579"/>
        <v>1.3368856100745268E-2</v>
      </c>
      <c r="E5251" s="8">
        <f t="shared" si="584"/>
        <v>1.1815610666348635E-2</v>
      </c>
      <c r="F5251" s="8">
        <f>F5250*$H$3+D5248*$I$3+E5248*$J$3+$K$3</f>
        <v>1.2199606515109984E-2</v>
      </c>
      <c r="G5251">
        <f t="shared" si="592"/>
        <v>2.9935393995628046E-3</v>
      </c>
      <c r="H5251" s="12">
        <f t="shared" si="593"/>
        <v>0.32517027759957606</v>
      </c>
      <c r="I5251" s="12">
        <f t="shared" si="594"/>
        <v>3.6160966439210185E-2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596">B5251</f>
        <v>9.2060671155471795E-3</v>
      </c>
      <c r="D5252" s="8">
        <f t="shared" si="579"/>
        <v>1.2297375058722537E-2</v>
      </c>
      <c r="E5252" s="8">
        <f t="shared" si="584"/>
        <v>1.1980414932042976E-2</v>
      </c>
      <c r="F5252" s="8">
        <f>F5251*$H$3+D5248*$I$3+E5248*$J$3+$K$3</f>
        <v>1.2204314461032522E-2</v>
      </c>
      <c r="G5252">
        <f t="shared" si="592"/>
        <v>4.8100698470362867E-3</v>
      </c>
      <c r="H5252" s="12">
        <f t="shared" si="593"/>
        <v>0.65051538029070888</v>
      </c>
      <c r="I5252" s="12">
        <f t="shared" si="594"/>
        <v>0.10695895194842175</v>
      </c>
    </row>
    <row r="5253" spans="1:9" x14ac:dyDescent="0.3">
      <c r="A5253" s="1">
        <v>44151</v>
      </c>
      <c r="B5253" s="10">
        <v>5.326347195526996E-3</v>
      </c>
      <c r="C5253" s="8">
        <f t="shared" si="596"/>
        <v>7.3942446139962353E-3</v>
      </c>
      <c r="D5253" s="8">
        <f t="shared" si="579"/>
        <v>1.2311826555003565E-2</v>
      </c>
      <c r="E5253" s="8">
        <f t="shared" si="584"/>
        <v>1.1954922785695776E-2</v>
      </c>
      <c r="F5253" s="8">
        <f t="shared" ref="F5253" si="597">C5253*$H$3+D5253*$I$3+E5253*$J$3+$K$3</f>
        <v>1.1044717915339796E-2</v>
      </c>
      <c r="G5253">
        <f t="shared" si="592"/>
        <v>5.7183707198128E-3</v>
      </c>
      <c r="H5253" s="12">
        <f t="shared" si="593"/>
        <v>1.0736008205801943</v>
      </c>
      <c r="I5253" s="12">
        <f t="shared" si="594"/>
        <v>0.21153951848217334</v>
      </c>
    </row>
    <row r="5254" spans="1:9" x14ac:dyDescent="0.3">
      <c r="A5254" s="1">
        <v>44152</v>
      </c>
      <c r="B5254" s="10">
        <v>7.8847207632943492E-3</v>
      </c>
      <c r="C5254" s="8">
        <f t="shared" si="596"/>
        <v>5.326347195526996E-3</v>
      </c>
      <c r="D5254" s="8">
        <f t="shared" si="579"/>
        <v>7.5625543790916374E-3</v>
      </c>
      <c r="E5254" s="8">
        <f t="shared" si="584"/>
        <v>1.161260466567577E-2</v>
      </c>
      <c r="F5254" s="8">
        <f>F5253*$H$3+D5253*$I$3+E5253*$J$3+$K$3</f>
        <v>1.1721815604109821E-2</v>
      </c>
      <c r="G5254">
        <f t="shared" si="592"/>
        <v>3.837094840815472E-3</v>
      </c>
      <c r="H5254" s="12">
        <f t="shared" si="593"/>
        <v>0.48664942691163598</v>
      </c>
      <c r="I5254" s="12">
        <f t="shared" si="594"/>
        <v>6.917842121628226E-2</v>
      </c>
    </row>
    <row r="5255" spans="1:9" x14ac:dyDescent="0.3">
      <c r="A5255" s="1">
        <v>44153</v>
      </c>
      <c r="B5255" s="10">
        <v>6.9003287190889141E-3</v>
      </c>
      <c r="C5255" s="8">
        <f t="shared" si="596"/>
        <v>7.8847207632943492E-3</v>
      </c>
      <c r="D5255" s="8">
        <f t="shared" si="579"/>
        <v>7.2668611072236851E-3</v>
      </c>
      <c r="E5255" s="8">
        <f t="shared" si="584"/>
        <v>1.161235540964879E-2</v>
      </c>
      <c r="F5255" s="8">
        <f>F5254*$H$3+D5253*$I$3+E5253*$J$3+$K$3</f>
        <v>1.18474051488872E-2</v>
      </c>
      <c r="G5255">
        <f t="shared" si="592"/>
        <v>4.9470764297982854E-3</v>
      </c>
      <c r="H5255" s="12">
        <f t="shared" si="593"/>
        <v>0.71693344349129406</v>
      </c>
      <c r="I5255" s="12">
        <f t="shared" si="594"/>
        <v>0.12297357723208879</v>
      </c>
    </row>
    <row r="5256" spans="1:9" x14ac:dyDescent="0.3">
      <c r="A5256" s="1">
        <v>44154</v>
      </c>
      <c r="B5256" s="10">
        <v>7.5530051304390187E-3</v>
      </c>
      <c r="C5256" s="8">
        <f t="shared" si="596"/>
        <v>6.9003287190889141E-3</v>
      </c>
      <c r="D5256" s="8">
        <f t="shared" ref="D5256:D5319" si="598">AVERAGE(B5251:B5255)</f>
        <v>7.3423416814907359E-3</v>
      </c>
      <c r="E5256" s="8">
        <f t="shared" si="584"/>
        <v>1.1377027760999227E-2</v>
      </c>
      <c r="F5256" s="8">
        <f>F5255*$H$3+D5253*$I$3+E5253*$J$3+$K$3</f>
        <v>1.187069976947E-2</v>
      </c>
      <c r="G5256">
        <f t="shared" si="592"/>
        <v>4.3176946390309813E-3</v>
      </c>
      <c r="H5256" s="12">
        <f t="shared" si="593"/>
        <v>0.57165254947735156</v>
      </c>
      <c r="I5256" s="12">
        <f t="shared" si="594"/>
        <v>8.8400592507196896E-2</v>
      </c>
    </row>
    <row r="5257" spans="1:9" x14ac:dyDescent="0.3">
      <c r="A5257" s="1">
        <v>44155</v>
      </c>
      <c r="B5257" s="10">
        <v>3.1624967874092128E-3</v>
      </c>
      <c r="C5257" s="8">
        <f t="shared" si="596"/>
        <v>7.5530051304390187E-3</v>
      </c>
      <c r="D5257" s="8">
        <f t="shared" si="598"/>
        <v>7.0117292844691023E-3</v>
      </c>
      <c r="E5257" s="8">
        <f t="shared" si="584"/>
        <v>1.1252237595841187E-2</v>
      </c>
      <c r="F5257" s="8">
        <f>F5256*$H$3+D5253*$I$3+E5253*$J$3+$K$3</f>
        <v>1.1875020506112995E-2</v>
      </c>
      <c r="G5257">
        <f t="shared" si="592"/>
        <v>8.712523718703782E-3</v>
      </c>
      <c r="H5257" s="12">
        <f t="shared" si="593"/>
        <v>2.7549510100344716</v>
      </c>
      <c r="I5257" s="12">
        <f t="shared" si="594"/>
        <v>0.58939029759438188</v>
      </c>
    </row>
    <row r="5258" spans="1:9" x14ac:dyDescent="0.3">
      <c r="A5258" s="1">
        <v>44158</v>
      </c>
      <c r="B5258" s="10">
        <v>7.0937496821062256E-3</v>
      </c>
      <c r="C5258" s="8">
        <f t="shared" si="596"/>
        <v>3.1624967874092128E-3</v>
      </c>
      <c r="D5258" s="8">
        <f t="shared" si="598"/>
        <v>6.1653797191516977E-3</v>
      </c>
      <c r="E5258" s="8">
        <f t="shared" si="584"/>
        <v>1.1059485445925062E-2</v>
      </c>
      <c r="F5258" s="8">
        <f t="shared" ref="F5258" si="599">C5258*$H$3+D5258*$I$3+E5258*$J$3+$K$3</f>
        <v>6.8275727074127348E-3</v>
      </c>
      <c r="G5258">
        <f t="shared" si="592"/>
        <v>2.6617697469349076E-4</v>
      </c>
      <c r="H5258" s="12">
        <f t="shared" si="593"/>
        <v>3.7522747012756076E-2</v>
      </c>
      <c r="I5258" s="12">
        <f t="shared" si="594"/>
        <v>7.4074721824080036E-4</v>
      </c>
    </row>
    <row r="5259" spans="1:9" x14ac:dyDescent="0.3">
      <c r="A5259" s="1">
        <v>44159</v>
      </c>
      <c r="B5259" s="10">
        <v>7.8914364027643652E-3</v>
      </c>
      <c r="C5259" s="8">
        <f t="shared" si="596"/>
        <v>7.0937496821062256E-3</v>
      </c>
      <c r="D5259" s="8">
        <f t="shared" si="598"/>
        <v>6.518860216467544E-3</v>
      </c>
      <c r="E5259" s="8">
        <f t="shared" si="584"/>
        <v>1.0978512895033493E-2</v>
      </c>
      <c r="F5259" s="8">
        <f>F5258*$H$3+D5258*$I$3+E5258*$J$3+$K$3</f>
        <v>7.5073789214967265E-3</v>
      </c>
      <c r="G5259">
        <f t="shared" si="592"/>
        <v>3.8405748126763874E-4</v>
      </c>
      <c r="H5259" s="12">
        <f t="shared" si="593"/>
        <v>4.8667626736889576E-2</v>
      </c>
      <c r="I5259" s="12">
        <f t="shared" si="594"/>
        <v>1.2655539122681247E-3</v>
      </c>
    </row>
    <row r="5260" spans="1:9" x14ac:dyDescent="0.3">
      <c r="A5260" s="1">
        <v>44160</v>
      </c>
      <c r="B5260" s="10">
        <v>3.7545678691264027E-3</v>
      </c>
      <c r="C5260" s="8">
        <f t="shared" si="596"/>
        <v>7.8914364027643652E-3</v>
      </c>
      <c r="D5260" s="8">
        <f t="shared" si="598"/>
        <v>6.5202033443615467E-3</v>
      </c>
      <c r="E5260" s="8">
        <f t="shared" si="584"/>
        <v>1.1000963703246918E-2</v>
      </c>
      <c r="F5260" s="8">
        <f>F5259*$H$3+D5258*$I$3+E5258*$J$3+$K$3</f>
        <v>7.6334708494114872E-3</v>
      </c>
      <c r="G5260">
        <f t="shared" si="592"/>
        <v>3.8789029802850845E-3</v>
      </c>
      <c r="H5260" s="12">
        <f t="shared" si="593"/>
        <v>1.0331156914704038</v>
      </c>
      <c r="I5260" s="12">
        <f t="shared" si="594"/>
        <v>0.20142536526277177</v>
      </c>
    </row>
    <row r="5261" spans="1:9" x14ac:dyDescent="0.3">
      <c r="A5261" s="1">
        <v>44162</v>
      </c>
      <c r="B5261" s="10">
        <v>3.6871225265205985E-3</v>
      </c>
      <c r="C5261" s="8">
        <f t="shared" si="596"/>
        <v>3.7545678691264027E-3</v>
      </c>
      <c r="D5261" s="8">
        <f t="shared" si="598"/>
        <v>5.8910511743690457E-3</v>
      </c>
      <c r="E5261" s="8">
        <f t="shared" si="584"/>
        <v>1.0419557491013129E-2</v>
      </c>
      <c r="F5261" s="8">
        <f>F5260*$H$3+D5258*$I$3+E5258*$J$3+$K$3</f>
        <v>7.6568586531059338E-3</v>
      </c>
      <c r="G5261">
        <f t="shared" si="592"/>
        <v>3.9697361265853357E-3</v>
      </c>
      <c r="H5261" s="12">
        <f t="shared" si="593"/>
        <v>1.0766488224982935</v>
      </c>
      <c r="I5261" s="12">
        <f t="shared" si="594"/>
        <v>0.21230052014710177</v>
      </c>
    </row>
    <row r="5262" spans="1:9" x14ac:dyDescent="0.3">
      <c r="A5262" s="1">
        <v>44165</v>
      </c>
      <c r="B5262" s="10">
        <v>8.6082783801202812E-3</v>
      </c>
      <c r="C5262" s="8">
        <f t="shared" si="596"/>
        <v>3.6871225265205985E-3</v>
      </c>
      <c r="D5262" s="8">
        <f t="shared" si="598"/>
        <v>5.1178746535853609E-3</v>
      </c>
      <c r="E5262" s="8">
        <f t="shared" si="584"/>
        <v>1.0421268477783225E-2</v>
      </c>
      <c r="F5262" s="8">
        <f>F5261*$H$3+D5258*$I$3+E5258*$J$3+$K$3</f>
        <v>7.6611966735541555E-3</v>
      </c>
      <c r="G5262">
        <f t="shared" si="592"/>
        <v>9.4708170656612571E-4</v>
      </c>
      <c r="H5262" s="12">
        <f t="shared" si="593"/>
        <v>0.11001987444473101</v>
      </c>
      <c r="I5262" s="12">
        <f t="shared" si="594"/>
        <v>7.064449664063055E-3</v>
      </c>
    </row>
    <row r="5263" spans="1:9" x14ac:dyDescent="0.3">
      <c r="A5263" s="1">
        <v>44166</v>
      </c>
      <c r="B5263" s="10">
        <v>8.9799568621729275E-3</v>
      </c>
      <c r="C5263" s="8">
        <f t="shared" si="596"/>
        <v>8.6082783801202812E-3</v>
      </c>
      <c r="D5263" s="8">
        <f t="shared" si="598"/>
        <v>6.2070309721275752E-3</v>
      </c>
      <c r="E5263" s="8">
        <f t="shared" si="584"/>
        <v>1.0044870745877574E-2</v>
      </c>
      <c r="F5263" s="8">
        <f t="shared" ref="F5263" si="600">C5263*$H$3+D5263*$I$3+E5263*$J$3+$K$3</f>
        <v>7.6363930819716127E-3</v>
      </c>
      <c r="G5263">
        <f t="shared" si="592"/>
        <v>1.3435637802013149E-3</v>
      </c>
      <c r="H5263" s="12">
        <f t="shared" si="593"/>
        <v>0.1496180661914901</v>
      </c>
      <c r="I5263" s="12">
        <f t="shared" si="594"/>
        <v>1.3872501024819295E-2</v>
      </c>
    </row>
    <row r="5264" spans="1:9" x14ac:dyDescent="0.3">
      <c r="A5264" s="1">
        <v>44167</v>
      </c>
      <c r="B5264" s="10">
        <v>4.9092155540006333E-3</v>
      </c>
      <c r="C5264" s="8">
        <f t="shared" si="596"/>
        <v>8.9799568621729275E-3</v>
      </c>
      <c r="D5264" s="8">
        <f t="shared" si="598"/>
        <v>6.5842724081409147E-3</v>
      </c>
      <c r="E5264" s="8">
        <f t="shared" si="584"/>
        <v>9.7473558686792822E-3</v>
      </c>
      <c r="F5264" s="8">
        <f>F5263*$H$3+D5263*$I$3+E5263*$J$3+$K$3</f>
        <v>7.4561256933883763E-3</v>
      </c>
      <c r="G5264">
        <f t="shared" si="592"/>
        <v>2.546910139387743E-3</v>
      </c>
      <c r="H5264" s="12">
        <f t="shared" si="593"/>
        <v>0.51880185568796366</v>
      </c>
      <c r="I5264" s="12">
        <f t="shared" si="594"/>
        <v>7.6335504521934938E-2</v>
      </c>
    </row>
    <row r="5265" spans="1:9" x14ac:dyDescent="0.3">
      <c r="A5265" s="1">
        <v>44168</v>
      </c>
      <c r="B5265" s="10">
        <v>4.633486142378105E-3</v>
      </c>
      <c r="C5265" s="8">
        <f t="shared" si="596"/>
        <v>4.9092155540006333E-3</v>
      </c>
      <c r="D5265" s="8">
        <f t="shared" si="598"/>
        <v>5.9878282383881683E-3</v>
      </c>
      <c r="E5265" s="8">
        <f t="shared" si="584"/>
        <v>9.2709376166957742E-3</v>
      </c>
      <c r="F5265" s="8">
        <f>F5264*$H$3+D5263*$I$3+E5263*$J$3+$K$3</f>
        <v>7.4226893079954483E-3</v>
      </c>
      <c r="G5265">
        <f t="shared" si="592"/>
        <v>2.7892031656173433E-3</v>
      </c>
      <c r="H5265" s="12">
        <f t="shared" si="593"/>
        <v>0.60196644166195867</v>
      </c>
      <c r="I5265" s="12">
        <f t="shared" si="594"/>
        <v>9.5464702282772373E-2</v>
      </c>
    </row>
    <row r="5266" spans="1:9" x14ac:dyDescent="0.3">
      <c r="A5266" s="1">
        <v>44169</v>
      </c>
      <c r="B5266" s="10">
        <v>3.1552891737117936E-3</v>
      </c>
      <c r="C5266" s="8">
        <f t="shared" si="596"/>
        <v>4.633486142378105E-3</v>
      </c>
      <c r="D5266" s="8">
        <f t="shared" si="598"/>
        <v>6.1636118930385089E-3</v>
      </c>
      <c r="E5266" s="8">
        <f t="shared" si="584"/>
        <v>8.9091147773067304E-3</v>
      </c>
      <c r="F5266" s="8">
        <f>F5265*$H$3+D5263*$I$3+E5263*$J$3+$K$3</f>
        <v>7.4164874548653236E-3</v>
      </c>
      <c r="G5266">
        <f t="shared" si="592"/>
        <v>4.26119828115353E-3</v>
      </c>
      <c r="H5266" s="12">
        <f t="shared" si="593"/>
        <v>1.3504937413203164</v>
      </c>
      <c r="I5266" s="12">
        <f t="shared" si="594"/>
        <v>0.2800679370512853</v>
      </c>
    </row>
    <row r="5267" spans="1:9" x14ac:dyDescent="0.3">
      <c r="A5267" s="1">
        <v>44172</v>
      </c>
      <c r="B5267" s="10">
        <v>3.9305082569319524E-3</v>
      </c>
      <c r="C5267" s="8">
        <f t="shared" si="596"/>
        <v>3.1552891737117936E-3</v>
      </c>
      <c r="D5267" s="8">
        <f t="shared" si="598"/>
        <v>6.0572452224767473E-3</v>
      </c>
      <c r="E5267" s="8">
        <f t="shared" si="584"/>
        <v>8.4836016831095918E-3</v>
      </c>
      <c r="F5267" s="8">
        <f>F5266*$H$3+D5263*$I$3+E5263*$J$3+$K$3</f>
        <v>7.4153371217238776E-3</v>
      </c>
      <c r="G5267">
        <f t="shared" si="592"/>
        <v>3.4848288647919253E-3</v>
      </c>
      <c r="H5267" s="12">
        <f t="shared" si="593"/>
        <v>0.88661023892927471</v>
      </c>
      <c r="I5267" s="12">
        <f t="shared" si="594"/>
        <v>0.16483288323322132</v>
      </c>
    </row>
    <row r="5268" spans="1:9" x14ac:dyDescent="0.3">
      <c r="A5268" s="1">
        <v>44173</v>
      </c>
      <c r="B5268" s="10">
        <v>5.0806134040305628E-3</v>
      </c>
      <c r="C5268" s="8">
        <f t="shared" si="596"/>
        <v>3.9305082569319524E-3</v>
      </c>
      <c r="D5268" s="8">
        <f t="shared" si="598"/>
        <v>5.1216911978390831E-3</v>
      </c>
      <c r="E5268" s="8">
        <f t="shared" si="584"/>
        <v>7.7688682581300702E-3</v>
      </c>
      <c r="F5268" s="8">
        <f t="shared" ref="F5268" si="601">C5268*$H$3+D5268*$I$3+E5268*$J$3+$K$3</f>
        <v>5.6967864359880084E-3</v>
      </c>
      <c r="G5268">
        <f t="shared" si="592"/>
        <v>6.1617303195744561E-4</v>
      </c>
      <c r="H5268" s="12">
        <f t="shared" si="593"/>
        <v>0.12127925960054783</v>
      </c>
      <c r="I5268" s="12">
        <f t="shared" si="594"/>
        <v>6.3087180081329297E-3</v>
      </c>
    </row>
    <row r="5269" spans="1:9" x14ac:dyDescent="0.3">
      <c r="A5269" s="1">
        <v>44174</v>
      </c>
      <c r="B5269" s="10">
        <v>7.9932456339535767E-3</v>
      </c>
      <c r="C5269" s="8">
        <f t="shared" si="596"/>
        <v>5.0806134040305628E-3</v>
      </c>
      <c r="D5269" s="8">
        <f t="shared" si="598"/>
        <v>4.3418225062106094E-3</v>
      </c>
      <c r="E5269" s="8">
        <f t="shared" si="584"/>
        <v>7.3378292162377843E-3</v>
      </c>
      <c r="F5269" s="8">
        <f>F5268*$H$3+D5268*$I$3+E5268*$J$3+$K$3</f>
        <v>6.0243995354520184E-3</v>
      </c>
      <c r="G5269">
        <f t="shared" si="592"/>
        <v>1.9688460985015583E-3</v>
      </c>
      <c r="H5269" s="12">
        <f t="shared" si="593"/>
        <v>0.24631372394441706</v>
      </c>
      <c r="I5269" s="12">
        <f t="shared" si="594"/>
        <v>4.4032929167086454E-2</v>
      </c>
    </row>
    <row r="5270" spans="1:9" x14ac:dyDescent="0.3">
      <c r="A5270" s="1">
        <v>44175</v>
      </c>
      <c r="B5270" s="10">
        <v>6.9311205711689748E-3</v>
      </c>
      <c r="C5270" s="8">
        <f t="shared" si="596"/>
        <v>7.9932456339535767E-3</v>
      </c>
      <c r="D5270" s="8">
        <f t="shared" si="598"/>
        <v>4.9586285222011977E-3</v>
      </c>
      <c r="E5270" s="8">
        <f t="shared" si="584"/>
        <v>7.368340966299714E-3</v>
      </c>
      <c r="F5270" s="8">
        <f>F5269*$H$3+D5268*$I$3+E5268*$J$3+$K$3</f>
        <v>6.0851659222041759E-3</v>
      </c>
      <c r="G5270">
        <f t="shared" si="592"/>
        <v>8.4595464896479889E-4</v>
      </c>
      <c r="H5270" s="12">
        <f t="shared" si="593"/>
        <v>0.12205164233957679</v>
      </c>
      <c r="I5270" s="12">
        <f t="shared" si="594"/>
        <v>8.8516537825973352E-3</v>
      </c>
    </row>
    <row r="5271" spans="1:9" x14ac:dyDescent="0.3">
      <c r="A5271" s="1">
        <v>44176</v>
      </c>
      <c r="B5271" s="10">
        <v>7.5315472288167663E-3</v>
      </c>
      <c r="C5271" s="8">
        <f t="shared" si="596"/>
        <v>6.9311205711689748E-3</v>
      </c>
      <c r="D5271" s="8">
        <f t="shared" si="598"/>
        <v>5.418155407959372E-3</v>
      </c>
      <c r="E5271" s="8">
        <f t="shared" si="584"/>
        <v>6.3619051706670935E-3</v>
      </c>
      <c r="F5271" s="8">
        <f>F5270*$H$3+D5268*$I$3+E5268*$J$3+$K$3</f>
        <v>6.0964370031376114E-3</v>
      </c>
      <c r="G5271">
        <f t="shared" si="592"/>
        <v>1.4351102256791549E-3</v>
      </c>
      <c r="H5271" s="12">
        <f t="shared" si="593"/>
        <v>0.1905465347396641</v>
      </c>
      <c r="I5271" s="12">
        <f t="shared" si="594"/>
        <v>2.4005475616069472E-2</v>
      </c>
    </row>
    <row r="5272" spans="1:9" x14ac:dyDescent="0.3">
      <c r="A5272" s="1">
        <v>44179</v>
      </c>
      <c r="B5272" s="10">
        <v>9.6189029166009257E-3</v>
      </c>
      <c r="C5272" s="8">
        <f t="shared" si="596"/>
        <v>7.5315472288167663E-3</v>
      </c>
      <c r="D5272" s="8">
        <f t="shared" si="598"/>
        <v>6.2934070189803668E-3</v>
      </c>
      <c r="E5272" s="8">
        <f t="shared" si="584"/>
        <v>6.2786488118572147E-3</v>
      </c>
      <c r="F5272" s="8">
        <f>F5271*$H$3+D5268*$I$3+E5268*$J$3+$K$3</f>
        <v>6.0985275876235083E-3</v>
      </c>
      <c r="G5272">
        <f t="shared" si="592"/>
        <v>3.5203753289774174E-3</v>
      </c>
      <c r="H5272" s="12">
        <f t="shared" si="593"/>
        <v>0.36598511904114611</v>
      </c>
      <c r="I5272" s="12">
        <f t="shared" si="594"/>
        <v>0.12156719247588388</v>
      </c>
    </row>
    <row r="5273" spans="1:9" x14ac:dyDescent="0.3">
      <c r="A5273" s="1">
        <v>44180</v>
      </c>
      <c r="B5273" s="10">
        <v>7.1829717171370206E-3</v>
      </c>
      <c r="C5273" s="8">
        <f t="shared" si="596"/>
        <v>9.6189029166009257E-3</v>
      </c>
      <c r="D5273" s="8">
        <f t="shared" si="598"/>
        <v>7.4310859509141621E-3</v>
      </c>
      <c r="E5273" s="8">
        <f t="shared" ref="E5273:E5336" si="602">AVERAGE(B5251:B5272)</f>
        <v>6.4193750422593615E-3</v>
      </c>
      <c r="F5273" s="8">
        <f t="shared" ref="F5273" si="603">C5273*$H$3+D5273*$I$3+E5273*$J$3+$K$3</f>
        <v>7.6705911844308977E-3</v>
      </c>
      <c r="G5273">
        <f t="shared" si="592"/>
        <v>4.876194672938771E-4</v>
      </c>
      <c r="H5273" s="12">
        <f t="shared" si="593"/>
        <v>6.7885477835103028E-2</v>
      </c>
      <c r="I5273" s="12">
        <f t="shared" si="594"/>
        <v>2.110506161240977E-3</v>
      </c>
    </row>
    <row r="5274" spans="1:9" x14ac:dyDescent="0.3">
      <c r="A5274" s="1">
        <v>44181</v>
      </c>
      <c r="B5274" s="10">
        <v>3.9951431706581973E-3</v>
      </c>
      <c r="C5274" s="8">
        <f t="shared" si="596"/>
        <v>7.1829717171370206E-3</v>
      </c>
      <c r="D5274" s="8">
        <f t="shared" si="598"/>
        <v>7.8515576135354519E-3</v>
      </c>
      <c r="E5274" s="8">
        <f t="shared" si="602"/>
        <v>6.3274161605134469E-3</v>
      </c>
      <c r="F5274" s="8">
        <f>F5273*$H$3+D5273*$I$3+E5273*$J$3+$K$3</f>
        <v>7.3092141075542317E-3</v>
      </c>
      <c r="G5274">
        <f t="shared" si="592"/>
        <v>3.3140709368960344E-3</v>
      </c>
      <c r="H5274" s="12">
        <f t="shared" si="593"/>
        <v>0.82952494950263411</v>
      </c>
      <c r="I5274" s="12">
        <f t="shared" si="594"/>
        <v>0.15064631968015441</v>
      </c>
    </row>
    <row r="5275" spans="1:9" x14ac:dyDescent="0.3">
      <c r="A5275" s="1">
        <v>44182</v>
      </c>
      <c r="B5275" s="10">
        <v>4.0023607415967215E-3</v>
      </c>
      <c r="C5275" s="8">
        <f t="shared" si="596"/>
        <v>3.9951431706581973E-3</v>
      </c>
      <c r="D5275" s="8">
        <f t="shared" si="598"/>
        <v>7.0519371208763769E-3</v>
      </c>
      <c r="E5275" s="8">
        <f t="shared" si="602"/>
        <v>6.1729115494526263E-3</v>
      </c>
      <c r="F5275" s="8">
        <f>F5274*$H$3+D5273*$I$3+E5273*$J$3+$K$3</f>
        <v>7.242185105195113E-3</v>
      </c>
      <c r="G5275">
        <f t="shared" si="592"/>
        <v>3.2398243635983915E-3</v>
      </c>
      <c r="H5275" s="12">
        <f t="shared" si="593"/>
        <v>0.80947834859730305</v>
      </c>
      <c r="I5275" s="12">
        <f t="shared" si="594"/>
        <v>0.14568406168247217</v>
      </c>
    </row>
    <row r="5276" spans="1:9" x14ac:dyDescent="0.3">
      <c r="A5276" s="1">
        <v>44183</v>
      </c>
      <c r="B5276" s="10">
        <v>7.7548510055735912E-3</v>
      </c>
      <c r="C5276" s="8">
        <f t="shared" si="596"/>
        <v>4.0023607415967215E-3</v>
      </c>
      <c r="D5276" s="8">
        <f t="shared" si="598"/>
        <v>6.4661851549619263E-3</v>
      </c>
      <c r="E5276" s="8">
        <f t="shared" si="602"/>
        <v>6.11273034700125E-3</v>
      </c>
      <c r="F5276" s="8">
        <f>F5275*$H$3+D5273*$I$3+E5273*$J$3+$K$3</f>
        <v>7.2297524207645169E-3</v>
      </c>
      <c r="G5276">
        <f t="shared" si="592"/>
        <v>5.2509858480907431E-4</v>
      </c>
      <c r="H5276" s="12">
        <f t="shared" si="593"/>
        <v>6.7712272541622501E-2</v>
      </c>
      <c r="I5276" s="12">
        <f t="shared" si="594"/>
        <v>2.5164390122947022E-3</v>
      </c>
    </row>
    <row r="5277" spans="1:9" x14ac:dyDescent="0.3">
      <c r="A5277" s="1">
        <v>44186</v>
      </c>
      <c r="B5277" s="10">
        <v>1.531918952093478E-2</v>
      </c>
      <c r="C5277" s="8">
        <f t="shared" si="596"/>
        <v>7.7548510055735912E-3</v>
      </c>
      <c r="D5277" s="8">
        <f t="shared" si="598"/>
        <v>6.5108459103132912E-3</v>
      </c>
      <c r="E5277" s="8">
        <f t="shared" si="602"/>
        <v>6.1068271761957624E-3</v>
      </c>
      <c r="F5277" s="8">
        <f>F5276*$H$3+D5273*$I$3+E5273*$J$3+$K$3</f>
        <v>7.2274463795478708E-3</v>
      </c>
      <c r="G5277">
        <f t="shared" si="592"/>
        <v>8.0917431413869093E-3</v>
      </c>
      <c r="H5277" s="12">
        <f t="shared" si="593"/>
        <v>0.5282096112414405</v>
      </c>
      <c r="I5277" s="12">
        <f t="shared" si="594"/>
        <v>0.36836487422986308</v>
      </c>
    </row>
    <row r="5278" spans="1:9" x14ac:dyDescent="0.3">
      <c r="A5278" s="1">
        <v>44187</v>
      </c>
      <c r="B5278" s="10">
        <v>4.1740690721141149E-3</v>
      </c>
      <c r="C5278" s="8">
        <f t="shared" si="596"/>
        <v>1.531918952093478E-2</v>
      </c>
      <c r="D5278" s="8">
        <f t="shared" si="598"/>
        <v>7.6509032311800618E-3</v>
      </c>
      <c r="E5278" s="8">
        <f t="shared" si="602"/>
        <v>6.4895026671887568E-3</v>
      </c>
      <c r="F5278" s="8">
        <f t="shared" ref="F5278" si="604">C5278*$H$3+D5278*$I$3+E5278*$J$3+$K$3</f>
        <v>8.8590228523815345E-3</v>
      </c>
      <c r="G5278">
        <f t="shared" si="592"/>
        <v>4.6849537802674196E-3</v>
      </c>
      <c r="H5278" s="12">
        <f t="shared" si="593"/>
        <v>1.1223948859798212</v>
      </c>
      <c r="I5278" s="12">
        <f t="shared" si="594"/>
        <v>0.22371096877417984</v>
      </c>
    </row>
    <row r="5279" spans="1:9" x14ac:dyDescent="0.3">
      <c r="A5279" s="1">
        <v>44188</v>
      </c>
      <c r="B5279" s="10">
        <v>5.1675141919747909E-3</v>
      </c>
      <c r="C5279" s="8">
        <f t="shared" si="596"/>
        <v>4.1740690721141149E-3</v>
      </c>
      <c r="D5279" s="8">
        <f t="shared" si="598"/>
        <v>7.0491227021754806E-3</v>
      </c>
      <c r="E5279" s="8">
        <f t="shared" si="602"/>
        <v>6.3359146645376252E-3</v>
      </c>
      <c r="F5279" s="8">
        <f>F5278*$H$3+D5278*$I$3+E5278*$J$3+$K$3</f>
        <v>7.6607771567517007E-3</v>
      </c>
      <c r="G5279">
        <f t="shared" si="592"/>
        <v>2.4932629647769098E-3</v>
      </c>
      <c r="H5279" s="12">
        <f t="shared" si="593"/>
        <v>0.48248787950093608</v>
      </c>
      <c r="I5279" s="12">
        <f t="shared" si="594"/>
        <v>6.826344732603018E-2</v>
      </c>
    </row>
    <row r="5280" spans="1:9" x14ac:dyDescent="0.3">
      <c r="A5280" s="1">
        <v>44189</v>
      </c>
      <c r="B5280" s="10">
        <v>2.5630962363307024E-3</v>
      </c>
      <c r="C5280" s="8">
        <f t="shared" si="596"/>
        <v>5.1675141919747909E-3</v>
      </c>
      <c r="D5280" s="8">
        <f t="shared" si="598"/>
        <v>7.2835969064387997E-3</v>
      </c>
      <c r="E5280" s="8">
        <f t="shared" si="602"/>
        <v>6.4270518192906054E-3</v>
      </c>
      <c r="F5280" s="8">
        <f>F5279*$H$3+D5278*$I$3+E5278*$J$3+$K$3</f>
        <v>7.4385239517245662E-3</v>
      </c>
      <c r="G5280">
        <f t="shared" si="592"/>
        <v>4.8754277153938638E-3</v>
      </c>
      <c r="H5280" s="12">
        <f t="shared" si="593"/>
        <v>1.9021633469266326</v>
      </c>
      <c r="I5280" s="12">
        <f t="shared" si="594"/>
        <v>0.41002698347316224</v>
      </c>
    </row>
    <row r="5281" spans="1:9" x14ac:dyDescent="0.3">
      <c r="A5281" s="1">
        <v>44193</v>
      </c>
      <c r="B5281" s="10">
        <v>6.0025258692530357E-3</v>
      </c>
      <c r="C5281" s="8">
        <f t="shared" si="596"/>
        <v>2.5630962363307024E-3</v>
      </c>
      <c r="D5281" s="8">
        <f t="shared" si="598"/>
        <v>6.9957440053855955E-3</v>
      </c>
      <c r="E5281" s="8">
        <f t="shared" si="602"/>
        <v>6.2211130263008082E-3</v>
      </c>
      <c r="F5281" s="8">
        <f>F5280*$H$3+D5278*$I$3+E5278*$J$3+$K$3</f>
        <v>7.3972999462263711E-3</v>
      </c>
      <c r="G5281">
        <f t="shared" si="592"/>
        <v>1.3947740769733354E-3</v>
      </c>
      <c r="H5281" s="12">
        <f t="shared" si="593"/>
        <v>0.23236452576037017</v>
      </c>
      <c r="I5281" s="12">
        <f t="shared" si="594"/>
        <v>2.0382921981192847E-2</v>
      </c>
    </row>
    <row r="5282" spans="1:9" x14ac:dyDescent="0.3">
      <c r="A5282" s="1">
        <v>44194</v>
      </c>
      <c r="B5282" s="10">
        <v>6.1428708858003497E-3</v>
      </c>
      <c r="C5282" s="8">
        <f t="shared" si="596"/>
        <v>6.0025258692530357E-3</v>
      </c>
      <c r="D5282" s="8">
        <f t="shared" si="598"/>
        <v>6.6452789781214858E-3</v>
      </c>
      <c r="E5282" s="8">
        <f t="shared" si="602"/>
        <v>6.1352534565957467E-3</v>
      </c>
      <c r="F5282" s="8">
        <f>F5281*$H$3+D5278*$I$3+E5278*$J$3+$K$3</f>
        <v>7.389653628464124E-3</v>
      </c>
      <c r="G5282">
        <f t="shared" si="592"/>
        <v>1.2467827426637743E-3</v>
      </c>
      <c r="H5282" s="12">
        <f t="shared" si="593"/>
        <v>0.20296417845046927</v>
      </c>
      <c r="I5282" s="12">
        <f t="shared" si="594"/>
        <v>1.6068607942643309E-2</v>
      </c>
    </row>
    <row r="5283" spans="1:9" x14ac:dyDescent="0.3">
      <c r="A5283" s="1">
        <v>44195</v>
      </c>
      <c r="B5283" s="10">
        <v>3.6549891701462838E-3</v>
      </c>
      <c r="C5283" s="8">
        <f t="shared" si="596"/>
        <v>6.1428708858003497E-3</v>
      </c>
      <c r="D5283" s="8">
        <f t="shared" si="598"/>
        <v>4.8100152510945991E-3</v>
      </c>
      <c r="E5283" s="8">
        <f t="shared" si="602"/>
        <v>6.2438126846263821E-3</v>
      </c>
      <c r="F5283" s="8">
        <f t="shared" ref="F5283" si="605">C5283*$H$3+D5283*$I$3+E5283*$J$3+$K$3</f>
        <v>5.6075989898819083E-3</v>
      </c>
      <c r="G5283">
        <f t="shared" si="592"/>
        <v>1.9526098197356245E-3</v>
      </c>
      <c r="H5283" s="12">
        <f t="shared" si="593"/>
        <v>0.53423135578195846</v>
      </c>
      <c r="I5283" s="12">
        <f t="shared" si="594"/>
        <v>7.9821690199206596E-2</v>
      </c>
    </row>
    <row r="5284" spans="1:9" x14ac:dyDescent="0.3">
      <c r="A5284" s="1">
        <v>44196</v>
      </c>
      <c r="B5284" s="10">
        <v>4.8649869925015488E-3</v>
      </c>
      <c r="C5284" s="8">
        <f t="shared" si="596"/>
        <v>3.6549891701462838E-3</v>
      </c>
      <c r="D5284" s="8">
        <f t="shared" si="598"/>
        <v>4.7061992707010322E-3</v>
      </c>
      <c r="E5284" s="8">
        <f t="shared" si="602"/>
        <v>6.2423520775184574E-3</v>
      </c>
      <c r="F5284" s="8">
        <f>F5283*$H$3+D5283*$I$3+E5283*$J$3+$K$3</f>
        <v>5.5083156001207688E-3</v>
      </c>
      <c r="G5284">
        <f t="shared" si="592"/>
        <v>6.4332860761922E-4</v>
      </c>
      <c r="H5284" s="12">
        <f t="shared" si="593"/>
        <v>0.13223644967823933</v>
      </c>
      <c r="I5284" s="12">
        <f t="shared" si="594"/>
        <v>7.4025794279235502E-3</v>
      </c>
    </row>
    <row r="5285" spans="1:9" x14ac:dyDescent="0.3">
      <c r="A5285" s="1">
        <v>44200</v>
      </c>
      <c r="B5285" s="10">
        <v>1.766856801477338E-2</v>
      </c>
      <c r="C5285" s="8">
        <f t="shared" si="596"/>
        <v>4.8649869925015488E-3</v>
      </c>
      <c r="D5285" s="8">
        <f t="shared" si="598"/>
        <v>4.645693830806384E-3</v>
      </c>
      <c r="E5285" s="8">
        <f t="shared" si="602"/>
        <v>6.0722024689903349E-3</v>
      </c>
      <c r="F5285" s="8">
        <f>F5284*$H$3+D5283*$I$3+E5283*$J$3+$K$3</f>
        <v>5.4899003021056381E-3</v>
      </c>
      <c r="G5285">
        <f t="shared" si="592"/>
        <v>1.2178667712667741E-2</v>
      </c>
      <c r="H5285" s="12">
        <f t="shared" si="593"/>
        <v>0.68928436659296222</v>
      </c>
      <c r="I5285" s="12">
        <f t="shared" si="594"/>
        <v>1.0494996980815507</v>
      </c>
    </row>
    <row r="5286" spans="1:9" x14ac:dyDescent="0.3">
      <c r="A5286" s="1">
        <v>44201</v>
      </c>
      <c r="B5286" s="10">
        <v>6.481820171797408E-3</v>
      </c>
      <c r="C5286" s="8">
        <f t="shared" si="596"/>
        <v>1.766856801477338E-2</v>
      </c>
      <c r="D5286" s="8">
        <f t="shared" si="598"/>
        <v>7.6667881864949192E-3</v>
      </c>
      <c r="E5286" s="8">
        <f t="shared" si="602"/>
        <v>6.4671393395630827E-3</v>
      </c>
      <c r="F5286" s="8">
        <f>F5285*$H$3+D5283*$I$3+E5283*$J$3+$K$3</f>
        <v>5.4864845927729694E-3</v>
      </c>
      <c r="G5286">
        <f t="shared" si="592"/>
        <v>9.9533557902443861E-4</v>
      </c>
      <c r="H5286" s="12">
        <f t="shared" si="593"/>
        <v>0.15355803657669698</v>
      </c>
      <c r="I5286" s="12">
        <f t="shared" si="594"/>
        <v>1.4702266676819731E-2</v>
      </c>
    </row>
    <row r="5287" spans="1:9" x14ac:dyDescent="0.3">
      <c r="A5287" s="1">
        <v>44202</v>
      </c>
      <c r="B5287" s="10">
        <v>1.4033277746494025E-2</v>
      </c>
      <c r="C5287" s="8">
        <f t="shared" si="596"/>
        <v>6.481820171797408E-3</v>
      </c>
      <c r="D5287" s="8">
        <f t="shared" si="598"/>
        <v>7.7626470470037942E-3</v>
      </c>
      <c r="E5287" s="8">
        <f t="shared" si="602"/>
        <v>6.5386213676447537E-3</v>
      </c>
      <c r="F5287" s="8">
        <f>F5286*$H$3+D5283*$I$3+E5283*$J$3+$K$3</f>
        <v>5.4858510396132163E-3</v>
      </c>
      <c r="G5287">
        <f t="shared" si="592"/>
        <v>8.5474267068808077E-3</v>
      </c>
      <c r="H5287" s="12">
        <f t="shared" si="593"/>
        <v>0.60908270051280333</v>
      </c>
      <c r="I5287" s="12">
        <f t="shared" si="594"/>
        <v>0.61882656680614279</v>
      </c>
    </row>
    <row r="5288" spans="1:9" x14ac:dyDescent="0.3">
      <c r="A5288" s="1">
        <v>44203</v>
      </c>
      <c r="B5288" s="10">
        <v>7.5156275707366615E-3</v>
      </c>
      <c r="C5288" s="8">
        <f t="shared" si="596"/>
        <v>1.4033277746494025E-2</v>
      </c>
      <c r="D5288" s="8">
        <f t="shared" si="598"/>
        <v>9.3407284191425292E-3</v>
      </c>
      <c r="E5288" s="8">
        <f t="shared" si="602"/>
        <v>6.965884622377295E-3</v>
      </c>
      <c r="F5288" s="8">
        <f t="shared" ref="F5288" si="606">C5288*$H$3+D5288*$I$3+E5288*$J$3+$K$3</f>
        <v>9.6147634508100266E-3</v>
      </c>
      <c r="G5288">
        <f t="shared" si="592"/>
        <v>2.0991358800733651E-3</v>
      </c>
      <c r="H5288" s="12">
        <f t="shared" si="593"/>
        <v>0.27930280742578273</v>
      </c>
      <c r="I5288" s="12">
        <f t="shared" si="594"/>
        <v>2.7991012323113962E-2</v>
      </c>
    </row>
    <row r="5289" spans="1:9" x14ac:dyDescent="0.3">
      <c r="A5289" s="1">
        <v>44204</v>
      </c>
      <c r="B5289" s="10">
        <v>9.3508872621893974E-3</v>
      </c>
      <c r="C5289" s="8">
        <f t="shared" si="596"/>
        <v>7.5156275707366615E-3</v>
      </c>
      <c r="D5289" s="8">
        <f t="shared" si="598"/>
        <v>1.0112856099260605E-2</v>
      </c>
      <c r="E5289" s="8">
        <f t="shared" si="602"/>
        <v>7.164081822242061E-3</v>
      </c>
      <c r="F5289" s="8">
        <f>F5288*$H$3+D5288*$I$3+E5288*$J$3+$K$3</f>
        <v>8.7952078561139013E-3</v>
      </c>
      <c r="G5289">
        <f t="shared" si="592"/>
        <v>5.5567940607549604E-4</v>
      </c>
      <c r="H5289" s="12">
        <f t="shared" si="593"/>
        <v>5.9425313394847884E-2</v>
      </c>
      <c r="I5289" s="12">
        <f t="shared" si="594"/>
        <v>1.9155705568858483E-3</v>
      </c>
    </row>
    <row r="5290" spans="1:9" x14ac:dyDescent="0.3">
      <c r="A5290" s="1">
        <v>44207</v>
      </c>
      <c r="B5290" s="10">
        <v>7.5312253884770863E-3</v>
      </c>
      <c r="C5290" s="8">
        <f t="shared" si="596"/>
        <v>9.3508872621893974E-3</v>
      </c>
      <c r="D5290" s="8">
        <f t="shared" si="598"/>
        <v>1.1010036153198174E-2</v>
      </c>
      <c r="E5290" s="8">
        <f t="shared" si="602"/>
        <v>7.4104626861173995E-3</v>
      </c>
      <c r="F5290" s="8">
        <f>F5289*$H$3+D5288*$I$3+E5288*$J$3+$K$3</f>
        <v>8.6431949106191217E-3</v>
      </c>
      <c r="G5290">
        <f t="shared" si="592"/>
        <v>1.1119695221420353E-3</v>
      </c>
      <c r="H5290" s="12">
        <f t="shared" si="593"/>
        <v>0.14764788793114189</v>
      </c>
      <c r="I5290" s="12">
        <f t="shared" si="594"/>
        <v>9.0619301754926163E-3</v>
      </c>
    </row>
    <row r="5291" spans="1:9" x14ac:dyDescent="0.3">
      <c r="A5291" s="1">
        <v>44208</v>
      </c>
      <c r="B5291" s="10">
        <v>6.5088031942167187E-3</v>
      </c>
      <c r="C5291" s="8">
        <f t="shared" si="596"/>
        <v>7.5312253884770863E-3</v>
      </c>
      <c r="D5291" s="8">
        <f t="shared" si="598"/>
        <v>8.9825676279389165E-3</v>
      </c>
      <c r="E5291" s="8">
        <f t="shared" si="602"/>
        <v>7.5218541399558782E-3</v>
      </c>
      <c r="F5291" s="8">
        <f>F5290*$H$3+D5288*$I$3+E5288*$J$3+$K$3</f>
        <v>8.6149992204822418E-3</v>
      </c>
      <c r="G5291">
        <f t="shared" si="592"/>
        <v>2.106196026265523E-3</v>
      </c>
      <c r="H5291" s="12">
        <f t="shared" si="593"/>
        <v>0.32359190521184389</v>
      </c>
      <c r="I5291" s="12">
        <f t="shared" si="594"/>
        <v>3.5869063279042601E-2</v>
      </c>
    </row>
    <row r="5292" spans="1:9" x14ac:dyDescent="0.3">
      <c r="A5292" s="1">
        <v>44209</v>
      </c>
      <c r="B5292" s="10">
        <v>4.9552265962304973E-3</v>
      </c>
      <c r="C5292" s="8">
        <f t="shared" si="596"/>
        <v>6.5088031942167187E-3</v>
      </c>
      <c r="D5292" s="8">
        <f t="shared" si="598"/>
        <v>8.9879642324227783E-3</v>
      </c>
      <c r="E5292" s="8">
        <f t="shared" si="602"/>
        <v>7.4543794836042015E-3</v>
      </c>
      <c r="F5292" s="8">
        <f>F5291*$H$3+D5288*$I$3+E5288*$J$3+$K$3</f>
        <v>8.6097694228508131E-3</v>
      </c>
      <c r="G5292">
        <f t="shared" si="592"/>
        <v>3.6545428266203158E-3</v>
      </c>
      <c r="H5292" s="12">
        <f t="shared" si="593"/>
        <v>0.73751275661144777</v>
      </c>
      <c r="I5292" s="12">
        <f t="shared" si="594"/>
        <v>0.12798998316695487</v>
      </c>
    </row>
    <row r="5293" spans="1:9" x14ac:dyDescent="0.3">
      <c r="A5293" s="1">
        <v>44210</v>
      </c>
      <c r="B5293" s="10">
        <v>4.829973715358437E-3</v>
      </c>
      <c r="C5293" s="8">
        <f t="shared" si="596"/>
        <v>4.9552265962304973E-3</v>
      </c>
      <c r="D5293" s="8">
        <f t="shared" si="598"/>
        <v>7.1723540023700726E-3</v>
      </c>
      <c r="E5293" s="8">
        <f t="shared" si="602"/>
        <v>7.3645661211069989E-3</v>
      </c>
      <c r="F5293" s="8">
        <f t="shared" ref="F5293" si="607">C5293*$H$3+D5293*$I$3+E5293*$J$3+$K$3</f>
        <v>6.8773025179972034E-3</v>
      </c>
      <c r="G5293">
        <f t="shared" si="592"/>
        <v>2.0473288026387664E-3</v>
      </c>
      <c r="H5293" s="12">
        <f t="shared" si="593"/>
        <v>0.42387990562529015</v>
      </c>
      <c r="I5293" s="12">
        <f t="shared" si="594"/>
        <v>5.5691894177505974E-2</v>
      </c>
    </row>
    <row r="5294" spans="1:9" x14ac:dyDescent="0.3">
      <c r="A5294" s="1">
        <v>44211</v>
      </c>
      <c r="B5294" s="10">
        <v>7.1728949136074527E-3</v>
      </c>
      <c r="C5294" s="8">
        <f t="shared" si="596"/>
        <v>4.829973715358437E-3</v>
      </c>
      <c r="D5294" s="8">
        <f t="shared" si="598"/>
        <v>6.6352232312944263E-3</v>
      </c>
      <c r="E5294" s="8">
        <f t="shared" si="602"/>
        <v>7.2417673250407101E-3</v>
      </c>
      <c r="F5294" s="8">
        <f>F5293*$H$3+D5293*$I$3+E5293*$J$3+$K$3</f>
        <v>7.2338133199772526E-3</v>
      </c>
      <c r="G5294">
        <f t="shared" si="592"/>
        <v>6.0918406369799873E-5</v>
      </c>
      <c r="H5294" s="12">
        <f t="shared" si="593"/>
        <v>8.4928619620836289E-3</v>
      </c>
      <c r="I5294" s="12">
        <f t="shared" si="594"/>
        <v>3.5659832942291914E-5</v>
      </c>
    </row>
    <row r="5295" spans="1:9" x14ac:dyDescent="0.3">
      <c r="A5295" s="1">
        <v>44215</v>
      </c>
      <c r="B5295" s="10">
        <v>5.0181949416131686E-3</v>
      </c>
      <c r="C5295" s="8">
        <f t="shared" si="596"/>
        <v>7.1728949136074527E-3</v>
      </c>
      <c r="D5295" s="8">
        <f t="shared" si="598"/>
        <v>6.1996247615780384E-3</v>
      </c>
      <c r="E5295" s="8">
        <f t="shared" si="602"/>
        <v>7.1305851430864629E-3</v>
      </c>
      <c r="F5295" s="8">
        <f>F5294*$H$3+D5293*$I$3+E5293*$J$3+$K$3</f>
        <v>7.2999397151363122E-3</v>
      </c>
      <c r="G5295">
        <f t="shared" si="592"/>
        <v>2.2817447735231436E-3</v>
      </c>
      <c r="H5295" s="12">
        <f t="shared" si="593"/>
        <v>0.45469432735700877</v>
      </c>
      <c r="I5295" s="12">
        <f t="shared" si="594"/>
        <v>6.2225435798300976E-2</v>
      </c>
    </row>
    <row r="5296" spans="1:9" x14ac:dyDescent="0.3">
      <c r="A5296" s="1">
        <v>44216</v>
      </c>
      <c r="B5296" s="10">
        <v>7.2850547033463178E-3</v>
      </c>
      <c r="C5296" s="8">
        <f t="shared" si="596"/>
        <v>5.0181949416131686E-3</v>
      </c>
      <c r="D5296" s="8">
        <f t="shared" si="598"/>
        <v>5.6970186722052549E-3</v>
      </c>
      <c r="E5296" s="8">
        <f t="shared" si="602"/>
        <v>7.0321861987444698E-3</v>
      </c>
      <c r="F5296" s="8">
        <f>F5295*$H$3+D5293*$I$3+E5293*$J$3+$K$3</f>
        <v>7.3122049820298985E-3</v>
      </c>
      <c r="G5296">
        <f t="shared" si="592"/>
        <v>2.7150278683580643E-5</v>
      </c>
      <c r="H5296" s="12">
        <f t="shared" si="593"/>
        <v>3.7268462337159158E-3</v>
      </c>
      <c r="I5296" s="12">
        <f t="shared" si="594"/>
        <v>6.9103264754843963E-6</v>
      </c>
    </row>
    <row r="5297" spans="1:9" x14ac:dyDescent="0.3">
      <c r="A5297" s="1">
        <v>44217</v>
      </c>
      <c r="B5297" s="10">
        <v>3.1567973370294068E-3</v>
      </c>
      <c r="C5297" s="8">
        <f t="shared" si="596"/>
        <v>7.2850547033463178E-3</v>
      </c>
      <c r="D5297" s="8">
        <f t="shared" si="598"/>
        <v>5.852268974031175E-3</v>
      </c>
      <c r="E5297" s="8">
        <f t="shared" si="602"/>
        <v>7.1817276320484758E-3</v>
      </c>
      <c r="F5297" s="8">
        <f>F5296*$H$3+D5293*$I$3+E5293*$J$3+$K$3</f>
        <v>7.3144799702794328E-3</v>
      </c>
      <c r="G5297">
        <f t="shared" si="592"/>
        <v>4.1576826332500264E-3</v>
      </c>
      <c r="H5297" s="12">
        <f t="shared" si="593"/>
        <v>1.3170571909955004</v>
      </c>
      <c r="I5297" s="12">
        <f t="shared" si="594"/>
        <v>0.27187985213553145</v>
      </c>
    </row>
    <row r="5298" spans="1:9" x14ac:dyDescent="0.3">
      <c r="A5298" s="1">
        <v>44218</v>
      </c>
      <c r="B5298" s="10">
        <v>4.3901454990749825E-3</v>
      </c>
      <c r="C5298" s="8">
        <f t="shared" si="596"/>
        <v>3.1567973370294068E-3</v>
      </c>
      <c r="D5298" s="8">
        <f t="shared" si="598"/>
        <v>5.4925831221909567E-3</v>
      </c>
      <c r="E5298" s="8">
        <f t="shared" si="602"/>
        <v>7.14329293184087E-3</v>
      </c>
      <c r="F5298" s="8">
        <f t="shared" ref="F5298" si="608">C5298*$H$3+D5298*$I$3+E5298*$J$3+$K$3</f>
        <v>5.6108836050968733E-3</v>
      </c>
      <c r="G5298">
        <f t="shared" si="592"/>
        <v>1.2207381060218908E-3</v>
      </c>
      <c r="H5298" s="12">
        <f t="shared" si="593"/>
        <v>0.27806324557559747</v>
      </c>
      <c r="I5298" s="12">
        <f t="shared" si="594"/>
        <v>2.7779735085866841E-2</v>
      </c>
    </row>
    <row r="5299" spans="1:9" x14ac:dyDescent="0.3">
      <c r="A5299" s="1">
        <v>44221</v>
      </c>
      <c r="B5299" s="10">
        <v>1.3936248314995821E-2</v>
      </c>
      <c r="C5299" s="8">
        <f t="shared" si="596"/>
        <v>4.3901454990749825E-3</v>
      </c>
      <c r="D5299" s="8">
        <f t="shared" si="598"/>
        <v>5.404617478934266E-3</v>
      </c>
      <c r="E5299" s="8">
        <f t="shared" si="602"/>
        <v>6.9903517724545705E-3</v>
      </c>
      <c r="F5299" s="8">
        <f>F5298*$H$3+D5298*$I$3+E5298*$J$3+$K$3</f>
        <v>6.0660728375558975E-3</v>
      </c>
      <c r="G5299">
        <f t="shared" si="592"/>
        <v>7.8701754774399245E-3</v>
      </c>
      <c r="H5299" s="12">
        <f t="shared" si="593"/>
        <v>0.5647269838735135</v>
      </c>
      <c r="I5299" s="12">
        <f t="shared" si="594"/>
        <v>0.46562684606357707</v>
      </c>
    </row>
    <row r="5300" spans="1:9" x14ac:dyDescent="0.3">
      <c r="A5300" s="1">
        <v>44222</v>
      </c>
      <c r="B5300" s="10">
        <v>4.1109826655976968E-3</v>
      </c>
      <c r="C5300" s="8">
        <f t="shared" si="596"/>
        <v>1.3936248314995821E-2</v>
      </c>
      <c r="D5300" s="8">
        <f t="shared" si="598"/>
        <v>6.7572881592119398E-3</v>
      </c>
      <c r="E5300" s="8">
        <f t="shared" si="602"/>
        <v>6.9274908085482541E-3</v>
      </c>
      <c r="F5300" s="8">
        <f>F5299*$H$3+D5298*$I$3+E5298*$J$3+$K$3</f>
        <v>6.1505023215730993E-3</v>
      </c>
      <c r="G5300">
        <f t="shared" si="592"/>
        <v>2.0395196559754025E-3</v>
      </c>
      <c r="H5300" s="12">
        <f t="shared" si="593"/>
        <v>0.49611487614455224</v>
      </c>
      <c r="I5300" s="12">
        <f t="shared" si="594"/>
        <v>7.1269537816704975E-2</v>
      </c>
    </row>
    <row r="5301" spans="1:9" x14ac:dyDescent="0.3">
      <c r="A5301" s="1">
        <v>44223</v>
      </c>
      <c r="B5301" s="10">
        <v>1.4177988157761896E-2</v>
      </c>
      <c r="C5301" s="8">
        <f t="shared" si="596"/>
        <v>4.1109826655976968E-3</v>
      </c>
      <c r="D5301" s="8">
        <f t="shared" si="598"/>
        <v>6.5758457040088454E-3</v>
      </c>
      <c r="E5301" s="8">
        <f t="shared" si="602"/>
        <v>6.9246232446156901E-3</v>
      </c>
      <c r="F5301" s="8">
        <f>F5300*$H$3+D5298*$I$3+E5298*$J$3+$K$3</f>
        <v>6.1661624850020596E-3</v>
      </c>
      <c r="G5301">
        <f t="shared" si="592"/>
        <v>8.0118256727598376E-3</v>
      </c>
      <c r="H5301" s="12">
        <f t="shared" si="593"/>
        <v>0.56508903686547907</v>
      </c>
      <c r="I5301" s="12">
        <f t="shared" si="594"/>
        <v>0.46670725411572977</v>
      </c>
    </row>
    <row r="5302" spans="1:9" x14ac:dyDescent="0.3">
      <c r="A5302" s="1">
        <v>44224</v>
      </c>
      <c r="B5302" s="10">
        <v>1.4236662822176617E-2</v>
      </c>
      <c r="C5302" s="8">
        <f t="shared" si="596"/>
        <v>1.4177988157761896E-2</v>
      </c>
      <c r="D5302" s="8">
        <f t="shared" si="598"/>
        <v>7.9544323948919603E-3</v>
      </c>
      <c r="E5302" s="8">
        <f t="shared" si="602"/>
        <v>7.3341902430605569E-3</v>
      </c>
      <c r="F5302" s="8">
        <f>F5301*$H$3+D5298*$I$3+E5298*$J$3+$K$3</f>
        <v>6.1690671660086576E-3</v>
      </c>
      <c r="G5302">
        <f t="shared" si="592"/>
        <v>8.0675956561679606E-3</v>
      </c>
      <c r="H5302" s="12">
        <f t="shared" si="593"/>
        <v>0.56667744098012718</v>
      </c>
      <c r="I5302" s="12">
        <f t="shared" si="594"/>
        <v>0.471476798809634</v>
      </c>
    </row>
    <row r="5303" spans="1:9" x14ac:dyDescent="0.3">
      <c r="A5303" s="1">
        <v>44225</v>
      </c>
      <c r="B5303" s="10">
        <v>1.2349970995949422E-2</v>
      </c>
      <c r="C5303" s="8">
        <f t="shared" si="596"/>
        <v>1.4236662822176617E-2</v>
      </c>
      <c r="D5303" s="8">
        <f t="shared" si="598"/>
        <v>1.0170405491921403E-2</v>
      </c>
      <c r="E5303" s="8">
        <f t="shared" si="602"/>
        <v>7.8648069060535536E-3</v>
      </c>
      <c r="F5303" s="8">
        <f t="shared" ref="F5303" si="609">C5303*$H$3+D5303*$I$3+E5303*$J$3+$K$3</f>
        <v>1.0286945559495088E-2</v>
      </c>
      <c r="G5303">
        <f t="shared" si="592"/>
        <v>2.0630254364543341E-3</v>
      </c>
      <c r="H5303" s="12">
        <f t="shared" si="593"/>
        <v>0.16704698635575507</v>
      </c>
      <c r="I5303" s="12">
        <f t="shared" si="594"/>
        <v>1.7769865814062147E-2</v>
      </c>
    </row>
    <row r="5304" spans="1:9" x14ac:dyDescent="0.3">
      <c r="A5304" s="1">
        <v>44228</v>
      </c>
      <c r="B5304" s="10">
        <v>9.4503557014082706E-3</v>
      </c>
      <c r="C5304" s="8">
        <f t="shared" si="596"/>
        <v>1.2349970995949422E-2</v>
      </c>
      <c r="D5304" s="8">
        <f t="shared" si="598"/>
        <v>1.1762370591296289E-2</v>
      </c>
      <c r="E5304" s="8">
        <f t="shared" si="602"/>
        <v>8.1533271390852088E-3</v>
      </c>
      <c r="F5304" s="8">
        <f>F5303*$H$3+D5303*$I$3+E5303*$J$3+$K$3</f>
        <v>9.5543434531127625E-3</v>
      </c>
      <c r="G5304">
        <f t="shared" si="592"/>
        <v>1.0398775170449188E-4</v>
      </c>
      <c r="H5304" s="12">
        <f t="shared" si="593"/>
        <v>1.1003580710617682E-2</v>
      </c>
      <c r="I5304" s="12">
        <f t="shared" si="594"/>
        <v>5.9662061546950085E-5</v>
      </c>
    </row>
    <row r="5305" spans="1:9" x14ac:dyDescent="0.3">
      <c r="A5305" s="1">
        <v>44229</v>
      </c>
      <c r="B5305" s="10">
        <v>9.2032266029944583E-3</v>
      </c>
      <c r="C5305" s="8">
        <f t="shared" si="596"/>
        <v>9.4503557014082706E-3</v>
      </c>
      <c r="D5305" s="8">
        <f t="shared" si="598"/>
        <v>1.0865192068578781E-2</v>
      </c>
      <c r="E5305" s="8">
        <f t="shared" si="602"/>
        <v>8.3036673579764773E-3</v>
      </c>
      <c r="F5305" s="8">
        <f>F5304*$H$3+D5303*$I$3+E5303*$J$3+$K$3</f>
        <v>9.4184588288266577E-3</v>
      </c>
      <c r="G5305">
        <f t="shared" si="592"/>
        <v>2.1523222583219939E-4</v>
      </c>
      <c r="H5305" s="12">
        <f t="shared" si="593"/>
        <v>2.3386605058944129E-2</v>
      </c>
      <c r="I5305" s="12">
        <f t="shared" si="594"/>
        <v>2.6515826130224518E-4</v>
      </c>
    </row>
    <row r="5306" spans="1:9" x14ac:dyDescent="0.3">
      <c r="A5306" s="1">
        <v>44230</v>
      </c>
      <c r="B5306" s="10">
        <v>6.3344768985275626E-3</v>
      </c>
      <c r="C5306" s="8">
        <f t="shared" si="596"/>
        <v>9.2032266029944583E-3</v>
      </c>
      <c r="D5306" s="8">
        <f t="shared" si="598"/>
        <v>1.1883640856058133E-2</v>
      </c>
      <c r="E5306" s="8">
        <f t="shared" si="602"/>
        <v>8.5558599685604843E-3</v>
      </c>
      <c r="F5306" s="8">
        <f>F5305*$H$3+D5303*$I$3+E5303*$J$3+$K$3</f>
        <v>9.3932546546146058E-3</v>
      </c>
      <c r="G5306">
        <f t="shared" si="592"/>
        <v>3.0587777560870432E-3</v>
      </c>
      <c r="H5306" s="12">
        <f t="shared" si="593"/>
        <v>0.48287771904228594</v>
      </c>
      <c r="I5306" s="12">
        <f t="shared" si="594"/>
        <v>6.8349042879342292E-2</v>
      </c>
    </row>
    <row r="5307" spans="1:9" x14ac:dyDescent="0.3">
      <c r="A5307" s="1">
        <v>44231</v>
      </c>
      <c r="B5307" s="10">
        <v>4.0358073539456443E-3</v>
      </c>
      <c r="C5307" s="8">
        <f t="shared" si="596"/>
        <v>6.3344768985275626E-3</v>
      </c>
      <c r="D5307" s="8">
        <f t="shared" si="598"/>
        <v>1.0314938604211265E-2</v>
      </c>
      <c r="E5307" s="8">
        <f t="shared" si="602"/>
        <v>8.6226549642889408E-3</v>
      </c>
      <c r="F5307" s="8">
        <f>F5306*$H$3+D5303*$I$3+E5303*$J$3+$K$3</f>
        <v>9.3885797298315504E-3</v>
      </c>
      <c r="G5307">
        <f t="shared" si="592"/>
        <v>5.3527723758859062E-3</v>
      </c>
      <c r="H5307" s="12">
        <f t="shared" si="593"/>
        <v>1.3263200907379087</v>
      </c>
      <c r="I5307" s="12">
        <f t="shared" si="594"/>
        <v>0.27415111746867593</v>
      </c>
    </row>
    <row r="5308" spans="1:9" x14ac:dyDescent="0.3">
      <c r="A5308" s="1">
        <v>44232</v>
      </c>
      <c r="B5308" s="10">
        <v>3.5987254825944038E-3</v>
      </c>
      <c r="C5308" s="8">
        <f t="shared" si="596"/>
        <v>4.0358073539456443E-3</v>
      </c>
      <c r="D5308" s="8">
        <f t="shared" si="598"/>
        <v>8.2747675105650717E-3</v>
      </c>
      <c r="E5308" s="8">
        <f t="shared" si="602"/>
        <v>8.0029840251604079E-3</v>
      </c>
      <c r="F5308" s="8">
        <f t="shared" ref="F5308" si="610">C5308*$H$3+D5308*$I$3+E5308*$J$3+$K$3</f>
        <v>7.4274755896808903E-3</v>
      </c>
      <c r="G5308">
        <f t="shared" si="592"/>
        <v>3.8287501070864865E-3</v>
      </c>
      <c r="H5308" s="12">
        <f t="shared" si="593"/>
        <v>1.0639183582089324</v>
      </c>
      <c r="I5308" s="12">
        <f t="shared" si="594"/>
        <v>0.20912158080256016</v>
      </c>
    </row>
    <row r="5309" spans="1:9" x14ac:dyDescent="0.3">
      <c r="A5309" s="1">
        <v>44235</v>
      </c>
      <c r="B5309" s="10">
        <v>2.732318501554979E-3</v>
      </c>
      <c r="C5309" s="8">
        <f t="shared" si="596"/>
        <v>3.5987254825944038E-3</v>
      </c>
      <c r="D5309" s="8">
        <f t="shared" si="598"/>
        <v>6.5245184078940683E-3</v>
      </c>
      <c r="E5309" s="8">
        <f t="shared" si="602"/>
        <v>7.871934266560271E-3</v>
      </c>
      <c r="F5309" s="8">
        <f>F5308*$H$3+D5308*$I$3+E5308*$J$3+$K$3</f>
        <v>8.0565695547417538E-3</v>
      </c>
      <c r="G5309">
        <f t="shared" si="592"/>
        <v>5.3242510531867748E-3</v>
      </c>
      <c r="H5309" s="12">
        <f t="shared" si="593"/>
        <v>1.9486202103293269</v>
      </c>
      <c r="I5309" s="12">
        <f t="shared" si="594"/>
        <v>0.42047901161573797</v>
      </c>
    </row>
    <row r="5310" spans="1:9" x14ac:dyDescent="0.3">
      <c r="A5310" s="1">
        <v>44236</v>
      </c>
      <c r="B5310" s="10">
        <v>2.9329819702563708E-3</v>
      </c>
      <c r="C5310" s="8">
        <f t="shared" si="596"/>
        <v>2.732318501554979E-3</v>
      </c>
      <c r="D5310" s="8">
        <f t="shared" si="598"/>
        <v>5.1809109679234093E-3</v>
      </c>
      <c r="E5310" s="8">
        <f t="shared" si="602"/>
        <v>7.3582543008812226E-3</v>
      </c>
      <c r="F5310" s="8">
        <f>F5309*$H$3+D5308*$I$3+E5308*$J$3+$K$3</f>
        <v>8.1732552649495527E-3</v>
      </c>
      <c r="G5310">
        <f t="shared" ref="G5310:G5373" si="611">SQRT((B5310-F5310)^2)</f>
        <v>5.2402732946931815E-3</v>
      </c>
      <c r="H5310" s="12">
        <f t="shared" ref="H5310:H5373" si="612">ABS(B5310-F5310)/B5310</f>
        <v>1.7866708175622135</v>
      </c>
      <c r="I5310" s="12">
        <f t="shared" ref="I5310:I5373" si="613">B5310/F5310-LN(B5310/F5310)-1</f>
        <v>0.38369876809555392</v>
      </c>
    </row>
    <row r="5311" spans="1:9" x14ac:dyDescent="0.3">
      <c r="A5311" s="1">
        <v>44237</v>
      </c>
      <c r="B5311" s="10">
        <v>8.377012549297496E-3</v>
      </c>
      <c r="C5311" s="8">
        <f t="shared" si="596"/>
        <v>2.9329819702563708E-3</v>
      </c>
      <c r="D5311" s="8">
        <f t="shared" si="598"/>
        <v>3.9268620413757923E-3</v>
      </c>
      <c r="E5311" s="8">
        <f t="shared" si="602"/>
        <v>7.1499522281321193E-3</v>
      </c>
      <c r="F5311" s="8">
        <f>F5310*$H$3+D5308*$I$3+E5308*$J$3+$K$3</f>
        <v>8.1948983830255322E-3</v>
      </c>
      <c r="G5311">
        <f t="shared" si="611"/>
        <v>1.8211416627196379E-4</v>
      </c>
      <c r="H5311" s="12">
        <f t="shared" si="612"/>
        <v>2.1739750919584817E-2</v>
      </c>
      <c r="I5311" s="12">
        <f t="shared" si="613"/>
        <v>2.4332959862038983E-4</v>
      </c>
    </row>
    <row r="5312" spans="1:9" x14ac:dyDescent="0.3">
      <c r="A5312" s="1">
        <v>44238</v>
      </c>
      <c r="B5312" s="10">
        <v>6.7694346170015197E-3</v>
      </c>
      <c r="C5312" s="8">
        <f t="shared" si="596"/>
        <v>8.377012549297496E-3</v>
      </c>
      <c r="D5312" s="8">
        <f t="shared" si="598"/>
        <v>4.3353691715297795E-3</v>
      </c>
      <c r="E5312" s="8">
        <f t="shared" si="602"/>
        <v>7.1056851957279421E-3</v>
      </c>
      <c r="F5312" s="8">
        <f>F5311*$H$3+D5308*$I$3+E5308*$J$3+$K$3</f>
        <v>8.1989127954091613E-3</v>
      </c>
      <c r="G5312">
        <f t="shared" si="611"/>
        <v>1.4294781784076416E-3</v>
      </c>
      <c r="H5312" s="12">
        <f t="shared" si="612"/>
        <v>0.21116655367606171</v>
      </c>
      <c r="I5312" s="12">
        <f t="shared" si="613"/>
        <v>1.7234265673360616E-2</v>
      </c>
    </row>
    <row r="5313" spans="1:9" x14ac:dyDescent="0.3">
      <c r="A5313" s="1">
        <v>44239</v>
      </c>
      <c r="B5313" s="10">
        <v>4.4089566469443639E-3</v>
      </c>
      <c r="C5313" s="8">
        <f t="shared" si="596"/>
        <v>6.7694346170015197E-3</v>
      </c>
      <c r="D5313" s="8">
        <f t="shared" si="598"/>
        <v>4.8820946241409542E-3</v>
      </c>
      <c r="E5313" s="8">
        <f t="shared" si="602"/>
        <v>7.0710583424790511E-3</v>
      </c>
      <c r="F5313" s="8">
        <f t="shared" ref="F5313" si="614">C5313*$H$3+D5313*$I$3+E5313*$J$3+$K$3</f>
        <v>5.9437356221768477E-3</v>
      </c>
      <c r="G5313">
        <f t="shared" si="611"/>
        <v>1.5347789752324838E-3</v>
      </c>
      <c r="H5313" s="12">
        <f t="shared" si="612"/>
        <v>0.34810480078005879</v>
      </c>
      <c r="I5313" s="12">
        <f t="shared" si="613"/>
        <v>4.0481847330216425E-2</v>
      </c>
    </row>
    <row r="5314" spans="1:9" x14ac:dyDescent="0.3">
      <c r="A5314" s="1">
        <v>44243</v>
      </c>
      <c r="B5314" s="10">
        <v>4.4911568217087571E-3</v>
      </c>
      <c r="C5314" s="8">
        <f t="shared" si="596"/>
        <v>4.4089566469443639E-3</v>
      </c>
      <c r="D5314" s="8">
        <f t="shared" si="598"/>
        <v>5.0441408570109456E-3</v>
      </c>
      <c r="E5314" s="8">
        <f t="shared" si="602"/>
        <v>6.9756107721484885E-3</v>
      </c>
      <c r="F5314" s="8">
        <f>F5313*$H$3+D5313*$I$3+E5313*$J$3+$K$3</f>
        <v>5.7905831855298668E-3</v>
      </c>
      <c r="G5314">
        <f t="shared" si="611"/>
        <v>1.2994263638211098E-3</v>
      </c>
      <c r="H5314" s="12">
        <f t="shared" si="612"/>
        <v>0.28932999122633957</v>
      </c>
      <c r="I5314" s="12">
        <f t="shared" si="613"/>
        <v>2.9719329783025605E-2</v>
      </c>
    </row>
    <row r="5315" spans="1:9" x14ac:dyDescent="0.3">
      <c r="A5315" s="1">
        <v>44244</v>
      </c>
      <c r="B5315" s="10">
        <v>6.8934613004650192E-3</v>
      </c>
      <c r="C5315" s="8">
        <f t="shared" si="596"/>
        <v>4.4911568217087571E-3</v>
      </c>
      <c r="D5315" s="8">
        <f t="shared" si="598"/>
        <v>5.3959085210417016E-3</v>
      </c>
      <c r="E5315" s="8">
        <f t="shared" si="602"/>
        <v>6.9545166914884099E-3</v>
      </c>
      <c r="F5315" s="8">
        <f>F5314*$H$3+D5313*$I$3+E5313*$J$3+$K$3</f>
        <v>5.7621761401078385E-3</v>
      </c>
      <c r="G5315">
        <f t="shared" si="611"/>
        <v>1.1312851603571808E-3</v>
      </c>
      <c r="H5315" s="12">
        <f t="shared" si="612"/>
        <v>0.1641098877686985</v>
      </c>
      <c r="I5315" s="12">
        <f t="shared" si="613"/>
        <v>1.7071380738888475E-2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615">B5315</f>
        <v>6.8934613004650192E-3</v>
      </c>
      <c r="D5316" s="8">
        <f t="shared" si="598"/>
        <v>6.1880043870834317E-3</v>
      </c>
      <c r="E5316" s="8">
        <f t="shared" si="602"/>
        <v>7.0483115817205283E-3</v>
      </c>
      <c r="F5316" s="8">
        <f>F5315*$H$3+D5313*$I$3+E5313*$J$3+$K$3</f>
        <v>5.7569071398406776E-3</v>
      </c>
      <c r="G5316">
        <f t="shared" si="611"/>
        <v>2.5166959772693637E-3</v>
      </c>
      <c r="H5316" s="12">
        <f t="shared" si="612"/>
        <v>0.30418379291904474</v>
      </c>
      <c r="I5316" s="12">
        <f t="shared" si="613"/>
        <v>7.4491396937163223E-2</v>
      </c>
    </row>
    <row r="5317" spans="1:9" x14ac:dyDescent="0.3">
      <c r="A5317" s="1">
        <v>44246</v>
      </c>
      <c r="B5317" s="10">
        <v>4.6058046645256617E-3</v>
      </c>
      <c r="C5317" s="8">
        <f t="shared" si="615"/>
        <v>8.2736031171100413E-3</v>
      </c>
      <c r="D5317" s="8">
        <f t="shared" si="598"/>
        <v>6.1673225006459399E-3</v>
      </c>
      <c r="E5317" s="8">
        <f t="shared" si="602"/>
        <v>7.0983437727888269E-3</v>
      </c>
      <c r="F5317" s="8">
        <f>F5316*$H$3+D5313*$I$3+E5313*$J$3+$K$3</f>
        <v>5.7559298342672585E-3</v>
      </c>
      <c r="G5317">
        <f t="shared" si="611"/>
        <v>1.1501251697415968E-3</v>
      </c>
      <c r="H5317" s="12">
        <f t="shared" si="612"/>
        <v>0.24971210320749562</v>
      </c>
      <c r="I5317" s="12">
        <f t="shared" si="613"/>
        <v>2.3097503746948078E-2</v>
      </c>
    </row>
    <row r="5318" spans="1:9" x14ac:dyDescent="0.3">
      <c r="A5318" s="1">
        <v>44249</v>
      </c>
      <c r="B5318" s="10">
        <v>7.568744396104418E-3</v>
      </c>
      <c r="C5318" s="8">
        <f t="shared" si="615"/>
        <v>4.6058046645256617E-3</v>
      </c>
      <c r="D5318" s="8">
        <f t="shared" si="598"/>
        <v>5.7345965101507686E-3</v>
      </c>
      <c r="E5318" s="8">
        <f t="shared" si="602"/>
        <v>7.0795987601939411E-3</v>
      </c>
      <c r="F5318" s="8">
        <f t="shared" ref="F5318" si="616">C5318*$H$3+D5318*$I$3+E5318*$J$3+$K$3</f>
        <v>5.9930233588913516E-3</v>
      </c>
      <c r="G5318">
        <f t="shared" si="611"/>
        <v>1.5757210372130664E-3</v>
      </c>
      <c r="H5318" s="12">
        <f t="shared" si="612"/>
        <v>0.20818790472354692</v>
      </c>
      <c r="I5318" s="12">
        <f t="shared" si="613"/>
        <v>2.9494727382516128E-2</v>
      </c>
    </row>
    <row r="5319" spans="1:9" x14ac:dyDescent="0.3">
      <c r="A5319" s="1">
        <v>44250</v>
      </c>
      <c r="B5319" s="10">
        <v>1.7019923757266096E-2</v>
      </c>
      <c r="C5319" s="8">
        <f t="shared" si="615"/>
        <v>7.568744396104418E-3</v>
      </c>
      <c r="D5319" s="8">
        <f t="shared" si="598"/>
        <v>6.3665540599827791E-3</v>
      </c>
      <c r="E5319" s="8">
        <f t="shared" si="602"/>
        <v>7.0924937462284012E-3</v>
      </c>
      <c r="F5319" s="8">
        <f>F5318*$H$3+D5318*$I$3+E5318*$J$3+$K$3</f>
        <v>6.2503276847243544E-3</v>
      </c>
      <c r="G5319">
        <f t="shared" si="611"/>
        <v>1.0769596072541743E-2</v>
      </c>
      <c r="H5319" s="12">
        <f t="shared" si="612"/>
        <v>0.63276406088153114</v>
      </c>
      <c r="I5319" s="12">
        <f t="shared" si="613"/>
        <v>0.7212942815120198</v>
      </c>
    </row>
    <row r="5320" spans="1:9" x14ac:dyDescent="0.3">
      <c r="A5320" s="1">
        <v>44251</v>
      </c>
      <c r="B5320" s="10">
        <v>9.5953061929511703E-3</v>
      </c>
      <c r="C5320" s="8">
        <f t="shared" si="615"/>
        <v>1.7019923757266096E-2</v>
      </c>
      <c r="D5320" s="8">
        <f t="shared" ref="D5320:D5383" si="617">AVERAGE(B5315:B5319)</f>
        <v>8.8723074470942465E-3</v>
      </c>
      <c r="E5320" s="8">
        <f t="shared" si="602"/>
        <v>7.7226358562391606E-3</v>
      </c>
      <c r="F5320" s="8">
        <f>F5319*$H$3+D5318*$I$3+E5318*$J$3+$K$3</f>
        <v>6.2980530479718909E-3</v>
      </c>
      <c r="G5320">
        <f t="shared" si="611"/>
        <v>3.2972531449792794E-3</v>
      </c>
      <c r="H5320" s="12">
        <f t="shared" si="612"/>
        <v>0.34363188403528822</v>
      </c>
      <c r="I5320" s="12">
        <f t="shared" si="613"/>
        <v>0.10250181339018893</v>
      </c>
    </row>
    <row r="5321" spans="1:9" x14ac:dyDescent="0.3">
      <c r="A5321" s="1">
        <v>44252</v>
      </c>
      <c r="B5321" s="10">
        <v>1.4769436657747463E-2</v>
      </c>
      <c r="C5321" s="8">
        <f t="shared" si="615"/>
        <v>9.5953061929511703E-3</v>
      </c>
      <c r="D5321" s="8">
        <f t="shared" si="617"/>
        <v>9.412676425591477E-3</v>
      </c>
      <c r="E5321" s="8">
        <f t="shared" si="602"/>
        <v>7.9592340695971691E-3</v>
      </c>
      <c r="F5321" s="8">
        <f>F5320*$H$3+D5318*$I$3+E5318*$J$3+$K$3</f>
        <v>6.3069052516405823E-3</v>
      </c>
      <c r="G5321">
        <f t="shared" si="611"/>
        <v>8.4625314061068796E-3</v>
      </c>
      <c r="H5321" s="12">
        <f t="shared" si="612"/>
        <v>0.57297590979326685</v>
      </c>
      <c r="I5321" s="12">
        <f t="shared" si="613"/>
        <v>0.49087340723001027</v>
      </c>
    </row>
    <row r="5322" spans="1:9" x14ac:dyDescent="0.3">
      <c r="A5322" s="1">
        <v>44253</v>
      </c>
      <c r="B5322" s="10">
        <v>1.1877256619992465E-2</v>
      </c>
      <c r="C5322" s="8">
        <f t="shared" si="615"/>
        <v>1.4769436657747463E-2</v>
      </c>
      <c r="D5322" s="8">
        <f t="shared" si="617"/>
        <v>1.0711843133718962E-2</v>
      </c>
      <c r="E5322" s="8">
        <f t="shared" si="602"/>
        <v>7.9971062669949716E-3</v>
      </c>
      <c r="F5322" s="8">
        <f>F5321*$H$3+D5318*$I$3+E5318*$J$3+$K$3</f>
        <v>6.3085471775361614E-3</v>
      </c>
      <c r="G5322">
        <f t="shared" si="611"/>
        <v>5.5687094424563032E-3</v>
      </c>
      <c r="H5322" s="12">
        <f t="shared" si="612"/>
        <v>0.46885485601807569</v>
      </c>
      <c r="I5322" s="12">
        <f t="shared" si="613"/>
        <v>0.25000459162174948</v>
      </c>
    </row>
    <row r="5323" spans="1:9" x14ac:dyDescent="0.3">
      <c r="A5323" s="1">
        <v>44256</v>
      </c>
      <c r="B5323" s="10">
        <v>1.2357241851084933E-2</v>
      </c>
      <c r="C5323" s="8">
        <f t="shared" si="615"/>
        <v>1.1877256619992465E-2</v>
      </c>
      <c r="D5323" s="8">
        <f t="shared" si="617"/>
        <v>1.2166133524812323E-2</v>
      </c>
      <c r="E5323" s="8">
        <f t="shared" si="602"/>
        <v>8.3501187194674614E-3</v>
      </c>
      <c r="F5323" s="8">
        <f t="shared" ref="F5323" si="618">C5323*$H$3+D5323*$I$3+E5323*$J$3+$K$3</f>
        <v>1.1006551839861028E-2</v>
      </c>
      <c r="G5323">
        <f t="shared" si="611"/>
        <v>1.3506900112239054E-3</v>
      </c>
      <c r="H5323" s="12">
        <f t="shared" si="612"/>
        <v>0.10930351833369016</v>
      </c>
      <c r="I5323" s="12">
        <f t="shared" si="613"/>
        <v>6.9653495247150587E-3</v>
      </c>
    </row>
    <row r="5324" spans="1:9" x14ac:dyDescent="0.3">
      <c r="A5324" s="1">
        <v>44257</v>
      </c>
      <c r="B5324" s="10">
        <v>4.468559222346743E-3</v>
      </c>
      <c r="C5324" s="8">
        <f t="shared" si="615"/>
        <v>1.2357241851084933E-2</v>
      </c>
      <c r="D5324" s="8">
        <f t="shared" si="617"/>
        <v>1.3123833015808425E-2</v>
      </c>
      <c r="E5324" s="8">
        <f t="shared" si="602"/>
        <v>8.2673575237094173E-3</v>
      </c>
      <c r="F5324" s="8">
        <f>F5323*$H$3+D5323*$I$3+E5323*$J$3+$K$3</f>
        <v>1.0845051632747876E-2</v>
      </c>
      <c r="G5324">
        <f t="shared" si="611"/>
        <v>6.3764924104011333E-3</v>
      </c>
      <c r="H5324" s="12">
        <f t="shared" si="612"/>
        <v>1.4269683119590402</v>
      </c>
      <c r="I5324" s="12">
        <f t="shared" si="613"/>
        <v>0.29867956431669818</v>
      </c>
    </row>
    <row r="5325" spans="1:9" x14ac:dyDescent="0.3">
      <c r="A5325" s="1">
        <v>44258</v>
      </c>
      <c r="B5325" s="10">
        <v>7.5594712754951266E-3</v>
      </c>
      <c r="C5325" s="8">
        <f t="shared" si="615"/>
        <v>4.468559222346743E-3</v>
      </c>
      <c r="D5325" s="8">
        <f t="shared" si="617"/>
        <v>1.0613560108824553E-2</v>
      </c>
      <c r="E5325" s="8">
        <f t="shared" si="602"/>
        <v>7.8233528146262402E-3</v>
      </c>
      <c r="F5325" s="8">
        <f>F5324*$H$3+D5323*$I$3+E5323*$J$3+$K$3</f>
        <v>1.0815096224792434E-2</v>
      </c>
      <c r="G5325">
        <f t="shared" si="611"/>
        <v>3.2556249492973078E-3</v>
      </c>
      <c r="H5325" s="12">
        <f t="shared" si="612"/>
        <v>0.4306683405029636</v>
      </c>
      <c r="I5325" s="12">
        <f t="shared" si="613"/>
        <v>5.711572519673136E-2</v>
      </c>
    </row>
    <row r="5326" spans="1:9" x14ac:dyDescent="0.3">
      <c r="A5326" s="1">
        <v>44259</v>
      </c>
      <c r="B5326" s="10">
        <v>1.9904657306941274E-2</v>
      </c>
      <c r="C5326" s="8">
        <f t="shared" si="615"/>
        <v>7.5594712754951266E-3</v>
      </c>
      <c r="D5326" s="8">
        <f t="shared" si="617"/>
        <v>1.0206393125333346E-2</v>
      </c>
      <c r="E5326" s="8">
        <f t="shared" si="602"/>
        <v>7.6056028273328614E-3</v>
      </c>
      <c r="F5326" s="8">
        <f>F5325*$H$3+D5323*$I$3+E5323*$J$3+$K$3</f>
        <v>1.0809540030891407E-2</v>
      </c>
      <c r="G5326">
        <f t="shared" si="611"/>
        <v>9.0951172760498668E-3</v>
      </c>
      <c r="H5326" s="12">
        <f t="shared" si="612"/>
        <v>0.45693413032929542</v>
      </c>
      <c r="I5326" s="12">
        <f t="shared" si="613"/>
        <v>0.23087259241622915</v>
      </c>
    </row>
    <row r="5327" spans="1:9" x14ac:dyDescent="0.3">
      <c r="A5327" s="1">
        <v>44260</v>
      </c>
      <c r="B5327" s="10">
        <v>2.292438069167058E-2</v>
      </c>
      <c r="C5327" s="8">
        <f t="shared" si="615"/>
        <v>1.9904657306941274E-2</v>
      </c>
      <c r="D5327" s="8">
        <f t="shared" si="617"/>
        <v>1.1233437255172108E-2</v>
      </c>
      <c r="E5327" s="8">
        <f t="shared" si="602"/>
        <v>8.08079835485709E-3</v>
      </c>
      <c r="F5327" s="8">
        <f>F5326*$H$3+D5323*$I$3+E5323*$J$3+$K$3</f>
        <v>1.0808509456021194E-2</v>
      </c>
      <c r="G5327">
        <f t="shared" si="611"/>
        <v>1.2115871235649386E-2</v>
      </c>
      <c r="H5327" s="12">
        <f t="shared" si="612"/>
        <v>0.52851465863379277</v>
      </c>
      <c r="I5327" s="12">
        <f t="shared" si="613"/>
        <v>0.36908944656134235</v>
      </c>
    </row>
    <row r="5328" spans="1:9" x14ac:dyDescent="0.3">
      <c r="A5328" s="1">
        <v>44263</v>
      </c>
      <c r="B5328" s="10">
        <v>1.1599773193269715E-2</v>
      </c>
      <c r="C5328" s="8">
        <f t="shared" si="615"/>
        <v>2.292438069167058E-2</v>
      </c>
      <c r="D5328" s="8">
        <f t="shared" si="617"/>
        <v>1.3442862069507729E-2</v>
      </c>
      <c r="E5328" s="8">
        <f t="shared" si="602"/>
        <v>8.7044871770696405E-3</v>
      </c>
      <c r="F5328" s="8">
        <f t="shared" ref="F5328" si="619">C5328*$H$3+D5328*$I$3+E5328*$J$3+$K$3</f>
        <v>1.3805571688173573E-2</v>
      </c>
      <c r="G5328">
        <f t="shared" si="611"/>
        <v>2.2057984949038576E-3</v>
      </c>
      <c r="H5328" s="12">
        <f t="shared" si="612"/>
        <v>0.19015876070608692</v>
      </c>
      <c r="I5328" s="12">
        <f t="shared" si="613"/>
        <v>1.4310748766408921E-2</v>
      </c>
    </row>
    <row r="5329" spans="1:9" x14ac:dyDescent="0.3">
      <c r="A5329" s="1">
        <v>44264</v>
      </c>
      <c r="B5329" s="10">
        <v>1.233255407657316E-2</v>
      </c>
      <c r="C5329" s="8">
        <f t="shared" si="615"/>
        <v>1.1599773193269715E-2</v>
      </c>
      <c r="D5329" s="8">
        <f t="shared" si="617"/>
        <v>1.3291368337944687E-2</v>
      </c>
      <c r="E5329" s="8">
        <f t="shared" si="602"/>
        <v>8.9438188268306483E-3</v>
      </c>
      <c r="F5329" s="8">
        <f>F5328*$H$3+D5328*$I$3+E5328*$J$3+$K$3</f>
        <v>1.2114195258073224E-2</v>
      </c>
      <c r="G5329">
        <f t="shared" si="611"/>
        <v>2.1835881849993632E-4</v>
      </c>
      <c r="H5329" s="12">
        <f t="shared" si="612"/>
        <v>1.7705887778325605E-2</v>
      </c>
      <c r="I5329" s="12">
        <f t="shared" si="613"/>
        <v>1.6052487264306414E-4</v>
      </c>
    </row>
    <row r="5330" spans="1:9" x14ac:dyDescent="0.3">
      <c r="A5330" s="1">
        <v>44265</v>
      </c>
      <c r="B5330" s="10">
        <v>7.0403535721638572E-3</v>
      </c>
      <c r="C5330" s="8">
        <f t="shared" si="615"/>
        <v>1.233255407657316E-2</v>
      </c>
      <c r="D5330" s="8">
        <f t="shared" si="617"/>
        <v>1.4864167308789972E-2</v>
      </c>
      <c r="E5330" s="8">
        <f t="shared" si="602"/>
        <v>9.3209436778591715E-3</v>
      </c>
      <c r="F5330" s="8">
        <f>F5329*$H$3+D5328*$I$3+E5328*$J$3+$K$3</f>
        <v>1.180047509711778E-2</v>
      </c>
      <c r="G5330">
        <f t="shared" si="611"/>
        <v>4.7601215249539232E-3</v>
      </c>
      <c r="H5330" s="12">
        <f t="shared" si="612"/>
        <v>0.67611966873006024</v>
      </c>
      <c r="I5330" s="12">
        <f t="shared" si="613"/>
        <v>0.11309751289852521</v>
      </c>
    </row>
    <row r="5331" spans="1:9" x14ac:dyDescent="0.3">
      <c r="A5331" s="1">
        <v>44266</v>
      </c>
      <c r="B5331" s="10">
        <v>8.6670530972122236E-3</v>
      </c>
      <c r="C5331" s="8">
        <f t="shared" si="615"/>
        <v>7.0403535721638572E-3</v>
      </c>
      <c r="D5331" s="8">
        <f t="shared" si="617"/>
        <v>1.4760343768123716E-2</v>
      </c>
      <c r="E5331" s="8">
        <f t="shared" si="602"/>
        <v>9.4773813182941462E-3</v>
      </c>
      <c r="F5331" s="8">
        <f>F5330*$H$3+D5328*$I$3+E5328*$J$3+$K$3</f>
        <v>1.1742285602669128E-2</v>
      </c>
      <c r="G5331">
        <f t="shared" si="611"/>
        <v>3.0752325054569044E-3</v>
      </c>
      <c r="H5331" s="12">
        <f t="shared" si="612"/>
        <v>0.35481869915462494</v>
      </c>
      <c r="I5331" s="12">
        <f t="shared" si="613"/>
        <v>4.1773783698080047E-2</v>
      </c>
    </row>
    <row r="5332" spans="1:9" x14ac:dyDescent="0.3">
      <c r="A5332" s="1">
        <v>44267</v>
      </c>
      <c r="B5332" s="10">
        <v>5.8244975666824818E-3</v>
      </c>
      <c r="C5332" s="8">
        <f t="shared" si="615"/>
        <v>8.6670530972122236E-3</v>
      </c>
      <c r="D5332" s="8">
        <f t="shared" si="617"/>
        <v>1.2512822926177909E-2</v>
      </c>
      <c r="E5332" s="8">
        <f t="shared" si="602"/>
        <v>9.7471419817331106E-3</v>
      </c>
      <c r="F5332" s="8">
        <f>F5331*$H$3+D5328*$I$3+E5328*$J$3+$K$3</f>
        <v>1.1731492489297397E-2</v>
      </c>
      <c r="G5332">
        <f t="shared" si="611"/>
        <v>5.9069949226149155E-3</v>
      </c>
      <c r="H5332" s="12">
        <f t="shared" si="612"/>
        <v>1.0141638579101377</v>
      </c>
      <c r="I5332" s="12">
        <f t="shared" si="613"/>
        <v>0.19668808646351521</v>
      </c>
    </row>
    <row r="5333" spans="1:9" x14ac:dyDescent="0.3">
      <c r="A5333" s="1">
        <v>44270</v>
      </c>
      <c r="B5333" s="10">
        <v>7.5173188630472381E-3</v>
      </c>
      <c r="C5333" s="8">
        <f t="shared" si="615"/>
        <v>5.8244975666824818E-3</v>
      </c>
      <c r="D5333" s="8">
        <f t="shared" si="617"/>
        <v>9.0928463011802872E-3</v>
      </c>
      <c r="E5333" s="8">
        <f t="shared" si="602"/>
        <v>9.8785745088433886E-3</v>
      </c>
      <c r="F5333" s="8">
        <f t="shared" ref="F5333" si="620">C5333*$H$3+D5333*$I$3+E5333*$J$3+$K$3</f>
        <v>8.6024496129934493E-3</v>
      </c>
      <c r="G5333">
        <f t="shared" si="611"/>
        <v>1.0851307499462112E-3</v>
      </c>
      <c r="H5333" s="12">
        <f t="shared" si="612"/>
        <v>0.14435076783564027</v>
      </c>
      <c r="I5333" s="12">
        <f t="shared" si="613"/>
        <v>8.6953971659911033E-3</v>
      </c>
    </row>
    <row r="5334" spans="1:9" x14ac:dyDescent="0.3">
      <c r="A5334" s="1">
        <v>44271</v>
      </c>
      <c r="B5334" s="10">
        <v>4.4754718823679087E-3</v>
      </c>
      <c r="C5334" s="8">
        <f t="shared" si="615"/>
        <v>7.5173188630472381E-3</v>
      </c>
      <c r="D5334" s="8">
        <f t="shared" si="617"/>
        <v>8.2763554351357928E-3</v>
      </c>
      <c r="E5334" s="8">
        <f t="shared" si="602"/>
        <v>9.8394975231047409E-3</v>
      </c>
      <c r="F5334" s="8">
        <f>F5333*$H$3+D5333*$I$3+E5333*$J$3+$K$3</f>
        <v>9.1177101709541998E-3</v>
      </c>
      <c r="G5334">
        <f t="shared" si="611"/>
        <v>4.6422382885862911E-3</v>
      </c>
      <c r="H5334" s="12">
        <f t="shared" si="612"/>
        <v>1.0372623067693476</v>
      </c>
      <c r="I5334" s="12">
        <f t="shared" si="613"/>
        <v>0.20246170884158698</v>
      </c>
    </row>
    <row r="5335" spans="1:9" x14ac:dyDescent="0.3">
      <c r="A5335" s="1">
        <v>44272</v>
      </c>
      <c r="B5335" s="10">
        <v>7.9885849750936759E-3</v>
      </c>
      <c r="C5335" s="8">
        <f t="shared" si="615"/>
        <v>4.4754718823679087E-3</v>
      </c>
      <c r="D5335" s="8">
        <f t="shared" si="617"/>
        <v>6.7049389962947435E-3</v>
      </c>
      <c r="E5335" s="8">
        <f t="shared" si="602"/>
        <v>9.735226489712305E-3</v>
      </c>
      <c r="F5335" s="8">
        <f>F5334*$H$3+D5333*$I$3+E5333*$J$3+$K$3</f>
        <v>9.2132818144397659E-3</v>
      </c>
      <c r="G5335">
        <f t="shared" si="611"/>
        <v>1.22469683934609E-3</v>
      </c>
      <c r="H5335" s="12">
        <f t="shared" si="612"/>
        <v>0.15330585368552443</v>
      </c>
      <c r="I5335" s="12">
        <f t="shared" si="613"/>
        <v>9.7051560750056609E-3</v>
      </c>
    </row>
    <row r="5336" spans="1:9" x14ac:dyDescent="0.3">
      <c r="A5336" s="1">
        <v>44273</v>
      </c>
      <c r="B5336" s="10">
        <v>9.9656693990336949E-3</v>
      </c>
      <c r="C5336" s="8">
        <f t="shared" si="615"/>
        <v>7.9885849750936759E-3</v>
      </c>
      <c r="D5336" s="8">
        <f t="shared" si="617"/>
        <v>6.8945852768807049E-3</v>
      </c>
      <c r="E5336" s="8">
        <f t="shared" si="602"/>
        <v>9.8979368682645449E-3</v>
      </c>
      <c r="F5336" s="8">
        <f>F5335*$H$3+D5333*$I$3+E5333*$J$3+$K$3</f>
        <v>9.2310086497222506E-3</v>
      </c>
      <c r="G5336">
        <f t="shared" si="611"/>
        <v>7.3466074931144432E-4</v>
      </c>
      <c r="H5336" s="12">
        <f t="shared" si="612"/>
        <v>7.3719157228181731E-2</v>
      </c>
      <c r="I5336" s="12">
        <f t="shared" si="613"/>
        <v>3.008379223842006E-3</v>
      </c>
    </row>
    <row r="5337" spans="1:9" x14ac:dyDescent="0.3">
      <c r="A5337" s="1">
        <v>44274</v>
      </c>
      <c r="B5337" s="10">
        <v>7.4495896728843016E-3</v>
      </c>
      <c r="C5337" s="8">
        <f t="shared" si="615"/>
        <v>9.9656693990336949E-3</v>
      </c>
      <c r="D5337" s="8">
        <f t="shared" si="617"/>
        <v>7.1543085372449992E-3</v>
      </c>
      <c r="E5337" s="8">
        <f t="shared" ref="E5337:E5400" si="621">AVERAGE(B5315:B5336)</f>
        <v>1.0146778349052043E-2</v>
      </c>
      <c r="F5337" s="8">
        <f>F5336*$H$3+D5333*$I$3+E5333*$J$3+$K$3</f>
        <v>9.2342966614972072E-3</v>
      </c>
      <c r="G5337">
        <f t="shared" si="611"/>
        <v>1.7847069886129056E-3</v>
      </c>
      <c r="H5337" s="12">
        <f t="shared" si="612"/>
        <v>0.23957118002204142</v>
      </c>
      <c r="I5337" s="12">
        <f t="shared" si="613"/>
        <v>2.1496095790024317E-2</v>
      </c>
    </row>
    <row r="5338" spans="1:9" x14ac:dyDescent="0.3">
      <c r="A5338" s="1">
        <v>44277</v>
      </c>
      <c r="B5338" s="10">
        <v>6.4083130079633233E-3</v>
      </c>
      <c r="C5338" s="8">
        <f t="shared" si="615"/>
        <v>7.4495896728843016E-3</v>
      </c>
      <c r="D5338" s="8">
        <f t="shared" si="617"/>
        <v>7.4793269584853637E-3</v>
      </c>
      <c r="E5338" s="8">
        <f t="shared" si="621"/>
        <v>1.0172056911434737E-2</v>
      </c>
      <c r="F5338" s="8">
        <f t="shared" ref="F5338" si="622">C5338*$H$3+D5338*$I$3+E5338*$J$3+$K$3</f>
        <v>8.1191428581197655E-3</v>
      </c>
      <c r="G5338">
        <f t="shared" si="611"/>
        <v>1.7108298501564423E-3</v>
      </c>
      <c r="H5338" s="12">
        <f t="shared" si="612"/>
        <v>0.26697039424111629</v>
      </c>
      <c r="I5338" s="12">
        <f t="shared" si="613"/>
        <v>2.5912959949588199E-2</v>
      </c>
    </row>
    <row r="5339" spans="1:9" x14ac:dyDescent="0.3">
      <c r="A5339" s="1">
        <v>44278</v>
      </c>
      <c r="B5339" s="10">
        <v>7.0746715395717408E-3</v>
      </c>
      <c r="C5339" s="8">
        <f t="shared" si="615"/>
        <v>6.4083130079633233E-3</v>
      </c>
      <c r="D5339" s="8">
        <f t="shared" si="617"/>
        <v>7.2575257874685816E-3</v>
      </c>
      <c r="E5339" s="8">
        <f t="shared" si="621"/>
        <v>1.0087270997382615E-2</v>
      </c>
      <c r="F5339" s="8">
        <f>F5338*$H$3+D5338*$I$3+E5338*$J$3+$K$3</f>
        <v>8.2433330320527409E-3</v>
      </c>
      <c r="G5339">
        <f t="shared" si="611"/>
        <v>1.1686614924810001E-3</v>
      </c>
      <c r="H5339" s="12">
        <f t="shared" si="612"/>
        <v>0.16518950539882507</v>
      </c>
      <c r="I5339" s="12">
        <f t="shared" si="613"/>
        <v>1.1113233682805479E-2</v>
      </c>
    </row>
    <row r="5340" spans="1:9" x14ac:dyDescent="0.3">
      <c r="A5340" s="1">
        <v>44279</v>
      </c>
      <c r="B5340" s="10">
        <v>8.9470396001454684E-3</v>
      </c>
      <c r="C5340" s="8">
        <f t="shared" si="615"/>
        <v>7.0746715395717408E-3</v>
      </c>
      <c r="D5340" s="8">
        <f t="shared" si="617"/>
        <v>7.7773657189093475E-3</v>
      </c>
      <c r="E5340" s="8">
        <f t="shared" si="621"/>
        <v>1.019949221897562E-2</v>
      </c>
      <c r="F5340" s="8">
        <f>F5339*$H$3+D5338*$I$3+E5338*$J$3+$K$3</f>
        <v>8.2663680943026192E-3</v>
      </c>
      <c r="G5340">
        <f t="shared" si="611"/>
        <v>6.8067150584284926E-4</v>
      </c>
      <c r="H5340" s="12">
        <f t="shared" si="612"/>
        <v>7.6077846557400103E-2</v>
      </c>
      <c r="I5340" s="12">
        <f t="shared" si="613"/>
        <v>3.2148086581658131E-3</v>
      </c>
    </row>
    <row r="5341" spans="1:9" x14ac:dyDescent="0.3">
      <c r="A5341" s="1">
        <v>44280</v>
      </c>
      <c r="B5341" s="10">
        <v>1.0958757596954473E-2</v>
      </c>
      <c r="C5341" s="8">
        <f t="shared" si="615"/>
        <v>8.9470396001454684E-3</v>
      </c>
      <c r="D5341" s="8">
        <f t="shared" si="617"/>
        <v>7.9690566439197062E-3</v>
      </c>
      <c r="E5341" s="8">
        <f t="shared" si="621"/>
        <v>1.0262142000977486E-2</v>
      </c>
      <c r="F5341" s="8">
        <f>F5340*$H$3+D5338*$I$3+E5338*$J$3+$K$3</f>
        <v>8.2706406875042542E-3</v>
      </c>
      <c r="G5341">
        <f t="shared" si="611"/>
        <v>2.6881169094502191E-3</v>
      </c>
      <c r="H5341" s="12">
        <f t="shared" si="612"/>
        <v>0.2452939473902834</v>
      </c>
      <c r="I5341" s="12">
        <f t="shared" si="613"/>
        <v>4.3592246829743386E-2</v>
      </c>
    </row>
    <row r="5342" spans="1:9" x14ac:dyDescent="0.3">
      <c r="A5342" s="1">
        <v>44281</v>
      </c>
      <c r="B5342" s="10">
        <v>6.8307445296152966E-3</v>
      </c>
      <c r="C5342" s="8">
        <f t="shared" si="615"/>
        <v>1.0958757596954473E-2</v>
      </c>
      <c r="D5342" s="8">
        <f t="shared" si="617"/>
        <v>8.1676742835038625E-3</v>
      </c>
      <c r="E5342" s="8">
        <f t="shared" si="621"/>
        <v>9.9866344482360484E-3</v>
      </c>
      <c r="F5342" s="8">
        <f>F5341*$H$3+D5338*$I$3+E5338*$J$3+$K$3</f>
        <v>8.2714331773386038E-3</v>
      </c>
      <c r="G5342">
        <f t="shared" si="611"/>
        <v>1.4406886477233071E-3</v>
      </c>
      <c r="H5342" s="12">
        <f t="shared" si="612"/>
        <v>0.21091238904881807</v>
      </c>
      <c r="I5342" s="12">
        <f t="shared" si="613"/>
        <v>1.7197692538391429E-2</v>
      </c>
    </row>
    <row r="5343" spans="1:9" x14ac:dyDescent="0.3">
      <c r="A5343" s="1">
        <v>44284</v>
      </c>
      <c r="B5343" s="10">
        <v>6.9747467185536042E-3</v>
      </c>
      <c r="C5343" s="8">
        <f t="shared" si="615"/>
        <v>6.8307445296152966E-3</v>
      </c>
      <c r="D5343" s="8">
        <f t="shared" si="617"/>
        <v>8.04390525485006E-3</v>
      </c>
      <c r="E5343" s="8">
        <f t="shared" si="621"/>
        <v>9.8609725544480543E-3</v>
      </c>
      <c r="F5343" s="8">
        <f t="shared" ref="F5343" si="623">C5343*$H$3+D5343*$I$3+E5343*$J$3+$K$3</f>
        <v>8.2330966708153083E-3</v>
      </c>
      <c r="G5343">
        <f t="shared" si="611"/>
        <v>1.2583499522617041E-3</v>
      </c>
      <c r="H5343" s="12">
        <f t="shared" si="612"/>
        <v>0.18041514667684677</v>
      </c>
      <c r="I5343" s="12">
        <f t="shared" si="613"/>
        <v>1.3025775919306204E-2</v>
      </c>
    </row>
    <row r="5344" spans="1:9" x14ac:dyDescent="0.3">
      <c r="A5344" s="1">
        <v>44285</v>
      </c>
      <c r="B5344" s="10">
        <v>4.6027075760740012E-3</v>
      </c>
      <c r="C5344" s="8">
        <f t="shared" si="615"/>
        <v>6.9747467185536042E-3</v>
      </c>
      <c r="D5344" s="8">
        <f t="shared" si="617"/>
        <v>8.1571919969681168E-3</v>
      </c>
      <c r="E5344" s="8">
        <f t="shared" si="621"/>
        <v>9.5066684663028776E-3</v>
      </c>
      <c r="F5344" s="8">
        <f>F5343*$H$3+D5343*$I$3+E5343*$J$3+$K$3</f>
        <v>8.4932079811209441E-3</v>
      </c>
      <c r="G5344">
        <f t="shared" si="611"/>
        <v>3.8905004050469429E-3</v>
      </c>
      <c r="H5344" s="12">
        <f t="shared" si="612"/>
        <v>0.84526343260882242</v>
      </c>
      <c r="I5344" s="12">
        <f t="shared" si="613"/>
        <v>0.15455009173957368</v>
      </c>
    </row>
    <row r="5345" spans="1:9" x14ac:dyDescent="0.3">
      <c r="A5345" s="1">
        <v>44286</v>
      </c>
      <c r="B5345" s="10">
        <v>6.058422449695706E-3</v>
      </c>
      <c r="C5345" s="8">
        <f t="shared" si="615"/>
        <v>4.6027075760740012E-3</v>
      </c>
      <c r="D5345" s="8">
        <f t="shared" si="617"/>
        <v>7.6627992042685679E-3</v>
      </c>
      <c r="E5345" s="8">
        <f t="shared" si="621"/>
        <v>9.1760071461247667E-3</v>
      </c>
      <c r="F5345" s="8">
        <f>F5344*$H$3+D5343*$I$3+E5343*$J$3+$K$3</f>
        <v>8.5414539899237134E-3</v>
      </c>
      <c r="G5345">
        <f t="shared" si="611"/>
        <v>2.4830315402280074E-3</v>
      </c>
      <c r="H5345" s="12">
        <f t="shared" si="612"/>
        <v>0.40984787060412431</v>
      </c>
      <c r="I5345" s="12">
        <f t="shared" si="613"/>
        <v>5.2778191785418649E-2</v>
      </c>
    </row>
    <row r="5346" spans="1:9" x14ac:dyDescent="0.3">
      <c r="A5346" s="1">
        <v>44287</v>
      </c>
      <c r="B5346" s="10">
        <v>5.7185318086201593E-3</v>
      </c>
      <c r="C5346" s="8">
        <f t="shared" si="615"/>
        <v>6.058422449695706E-3</v>
      </c>
      <c r="D5346" s="8">
        <f t="shared" si="617"/>
        <v>7.0850757741786176E-3</v>
      </c>
      <c r="E5346" s="8">
        <f t="shared" si="621"/>
        <v>8.8896971733343471E-3</v>
      </c>
      <c r="F5346" s="8">
        <f>F5345*$H$3+D5343*$I$3+E5343*$J$3+$K$3</f>
        <v>8.5504027640568407E-3</v>
      </c>
      <c r="G5346">
        <f t="shared" si="611"/>
        <v>2.8318709554366814E-3</v>
      </c>
      <c r="H5346" s="12">
        <f t="shared" si="612"/>
        <v>0.49520944364913683</v>
      </c>
      <c r="I5346" s="12">
        <f t="shared" si="613"/>
        <v>7.1068917556478706E-2</v>
      </c>
    </row>
    <row r="5347" spans="1:9" x14ac:dyDescent="0.3">
      <c r="A5347" s="1">
        <v>44291</v>
      </c>
      <c r="B5347" s="10">
        <v>6.6101914724065198E-3</v>
      </c>
      <c r="C5347" s="8">
        <f t="shared" si="615"/>
        <v>5.7185318086201593E-3</v>
      </c>
      <c r="D5347" s="8">
        <f t="shared" si="617"/>
        <v>6.0370306165117536E-3</v>
      </c>
      <c r="E5347" s="8">
        <f t="shared" si="621"/>
        <v>8.9465141090740476E-3</v>
      </c>
      <c r="F5347" s="8">
        <f>F5346*$H$3+D5343*$I$3+E5343*$J$3+$K$3</f>
        <v>8.552062602051172E-3</v>
      </c>
      <c r="G5347">
        <f t="shared" si="611"/>
        <v>1.9418711296446522E-3</v>
      </c>
      <c r="H5347" s="12">
        <f t="shared" si="612"/>
        <v>0.29376927094332572</v>
      </c>
      <c r="I5347" s="12">
        <f t="shared" si="613"/>
        <v>3.0495220046260485E-2</v>
      </c>
    </row>
    <row r="5348" spans="1:9" x14ac:dyDescent="0.3">
      <c r="A5348" s="1">
        <v>44292</v>
      </c>
      <c r="B5348" s="10">
        <v>3.0497166587341268E-3</v>
      </c>
      <c r="C5348" s="8">
        <f t="shared" si="615"/>
        <v>6.6101914724065198E-3</v>
      </c>
      <c r="D5348" s="8">
        <f t="shared" si="617"/>
        <v>5.992920005069997E-3</v>
      </c>
      <c r="E5348" s="8">
        <f t="shared" si="621"/>
        <v>8.9033650271154747E-3</v>
      </c>
      <c r="F5348" s="8">
        <f t="shared" ref="F5348" si="624">C5348*$H$3+D5348*$I$3+E5348*$J$3+$K$3</f>
        <v>6.9019714153448096E-3</v>
      </c>
      <c r="G5348">
        <f t="shared" si="611"/>
        <v>3.8522547566106828E-3</v>
      </c>
      <c r="H5348" s="12">
        <f t="shared" si="612"/>
        <v>1.2631516916754073</v>
      </c>
      <c r="I5348" s="12">
        <f t="shared" si="613"/>
        <v>0.25862007184522806</v>
      </c>
    </row>
    <row r="5349" spans="1:9" x14ac:dyDescent="0.3">
      <c r="A5349" s="1">
        <v>44293</v>
      </c>
      <c r="B5349" s="10">
        <v>2.3060136816180671E-3</v>
      </c>
      <c r="C5349" s="8">
        <f t="shared" si="615"/>
        <v>3.0497166587341268E-3</v>
      </c>
      <c r="D5349" s="8">
        <f t="shared" si="617"/>
        <v>5.2079139931061023E-3</v>
      </c>
      <c r="E5349" s="8">
        <f t="shared" si="621"/>
        <v>8.1372313612878763E-3</v>
      </c>
      <c r="F5349" s="8">
        <f>F5348*$H$3+D5348*$I$3+E5348*$J$3+$K$3</f>
        <v>6.9560913906697225E-3</v>
      </c>
      <c r="G5349">
        <f t="shared" si="611"/>
        <v>4.6500777090516549E-3</v>
      </c>
      <c r="H5349" s="12">
        <f t="shared" si="612"/>
        <v>2.016500485716469</v>
      </c>
      <c r="I5349" s="12">
        <f t="shared" si="613"/>
        <v>0.43560735471720258</v>
      </c>
    </row>
    <row r="5350" spans="1:9" x14ac:dyDescent="0.3">
      <c r="A5350" s="1">
        <v>44294</v>
      </c>
      <c r="B5350" s="10">
        <v>3.523849226904702E-3</v>
      </c>
      <c r="C5350" s="8">
        <f t="shared" si="615"/>
        <v>2.3060136816180671E-3</v>
      </c>
      <c r="D5350" s="8">
        <f t="shared" si="617"/>
        <v>4.7485752142149163E-3</v>
      </c>
      <c r="E5350" s="8">
        <f t="shared" si="621"/>
        <v>7.2000328608309433E-3</v>
      </c>
      <c r="F5350" s="8">
        <f>F5349*$H$3+D5348*$I$3+E5348*$J$3+$K$3</f>
        <v>6.9661296808265901E-3</v>
      </c>
      <c r="G5350">
        <f t="shared" si="611"/>
        <v>3.4422804539218882E-3</v>
      </c>
      <c r="H5350" s="12">
        <f t="shared" si="612"/>
        <v>0.97685236577092072</v>
      </c>
      <c r="I5350" s="12">
        <f t="shared" si="613"/>
        <v>0.1873605349433789</v>
      </c>
    </row>
    <row r="5351" spans="1:9" x14ac:dyDescent="0.3">
      <c r="A5351" s="1">
        <v>44295</v>
      </c>
      <c r="B5351" s="10">
        <v>3.3760560428725537E-3</v>
      </c>
      <c r="C5351" s="8">
        <f t="shared" si="615"/>
        <v>3.523849226904702E-3</v>
      </c>
      <c r="D5351" s="8">
        <f t="shared" si="617"/>
        <v>4.2416605696567154E-3</v>
      </c>
      <c r="E5351" s="8">
        <f t="shared" si="621"/>
        <v>6.8329454078143526E-3</v>
      </c>
      <c r="F5351" s="8">
        <f>F5350*$H$3+D5348*$I$3+E5348*$J$3+$K$3</f>
        <v>6.9679916046110806E-3</v>
      </c>
      <c r="G5351">
        <f t="shared" si="611"/>
        <v>3.5919355617385269E-3</v>
      </c>
      <c r="H5351" s="12">
        <f t="shared" si="612"/>
        <v>1.0639442936149512</v>
      </c>
      <c r="I5351" s="12">
        <f t="shared" si="613"/>
        <v>0.20912805843292448</v>
      </c>
    </row>
    <row r="5352" spans="1:9" x14ac:dyDescent="0.3">
      <c r="A5352" s="1">
        <v>44298</v>
      </c>
      <c r="B5352" s="10">
        <v>2.9939919974883667E-3</v>
      </c>
      <c r="C5352" s="8">
        <f t="shared" si="615"/>
        <v>3.3760560428725537E-3</v>
      </c>
      <c r="D5352" s="8">
        <f t="shared" si="617"/>
        <v>3.773165416507194E-3</v>
      </c>
      <c r="E5352" s="8">
        <f t="shared" si="621"/>
        <v>6.4258318608279609E-3</v>
      </c>
      <c r="F5352" s="8">
        <f>F5351*$H$3+D5348*$I$3+E5348*$J$3+$K$3</f>
        <v>6.9683369582644499E-3</v>
      </c>
      <c r="G5352">
        <f t="shared" si="611"/>
        <v>3.9743449607760831E-3</v>
      </c>
      <c r="H5352" s="12">
        <f t="shared" si="612"/>
        <v>1.3274400746929604</v>
      </c>
      <c r="I5352" s="12">
        <f t="shared" si="613"/>
        <v>0.27442558783845739</v>
      </c>
    </row>
    <row r="5353" spans="1:9" x14ac:dyDescent="0.3">
      <c r="A5353" s="1">
        <v>44299</v>
      </c>
      <c r="B5353" s="10">
        <v>3.4604081492617929E-3</v>
      </c>
      <c r="C5353" s="8">
        <f t="shared" si="615"/>
        <v>2.9939919974883667E-3</v>
      </c>
      <c r="D5353" s="8">
        <f t="shared" si="617"/>
        <v>3.0499255215235633E-3</v>
      </c>
      <c r="E5353" s="8">
        <f t="shared" si="621"/>
        <v>6.2419063347063479E-3</v>
      </c>
      <c r="F5353" s="8">
        <f t="shared" ref="F5353" si="625">C5353*$H$3+D5353*$I$3+E5353*$J$3+$K$3</f>
        <v>4.0966761498217059E-3</v>
      </c>
      <c r="G5353">
        <f t="shared" si="611"/>
        <v>6.3626800055991296E-4</v>
      </c>
      <c r="H5353" s="12">
        <f t="shared" si="612"/>
        <v>0.18387079590471075</v>
      </c>
      <c r="I5353" s="12">
        <f t="shared" si="613"/>
        <v>1.3476176533230966E-2</v>
      </c>
    </row>
    <row r="5354" spans="1:9" x14ac:dyDescent="0.3">
      <c r="A5354" s="1">
        <v>44300</v>
      </c>
      <c r="B5354" s="10">
        <v>4.4705208203152909E-3</v>
      </c>
      <c r="C5354" s="8">
        <f t="shared" si="615"/>
        <v>3.4604081492617929E-3</v>
      </c>
      <c r="D5354" s="8">
        <f t="shared" si="617"/>
        <v>3.132063819629096E-3</v>
      </c>
      <c r="E5354" s="8">
        <f t="shared" si="621"/>
        <v>6.0052406552540544E-3</v>
      </c>
      <c r="F5354" s="8">
        <f>F5353*$H$3+D5353*$I$3+E5353*$J$3+$K$3</f>
        <v>4.3012043929712834E-3</v>
      </c>
      <c r="G5354">
        <f t="shared" si="611"/>
        <v>1.6931642734400749E-4</v>
      </c>
      <c r="H5354" s="12">
        <f t="shared" si="612"/>
        <v>3.7873982506598902E-2</v>
      </c>
      <c r="I5354" s="12">
        <f t="shared" si="613"/>
        <v>7.5504598960951519E-4</v>
      </c>
    </row>
    <row r="5355" spans="1:9" x14ac:dyDescent="0.3">
      <c r="A5355" s="1">
        <v>44301</v>
      </c>
      <c r="B5355" s="10">
        <v>5.1345548991195769E-3</v>
      </c>
      <c r="C5355" s="8">
        <f t="shared" si="615"/>
        <v>4.4705208203152909E-3</v>
      </c>
      <c r="D5355" s="8">
        <f t="shared" si="617"/>
        <v>3.5649652473685408E-3</v>
      </c>
      <c r="E5355" s="8">
        <f t="shared" si="621"/>
        <v>5.9436962576919087E-3</v>
      </c>
      <c r="F5355" s="8">
        <f>F5354*$H$3+D5353*$I$3+E5353*$J$3+$K$3</f>
        <v>4.3391407341777238E-3</v>
      </c>
      <c r="G5355">
        <f t="shared" si="611"/>
        <v>7.9541416494185307E-4</v>
      </c>
      <c r="H5355" s="12">
        <f t="shared" si="612"/>
        <v>0.15491394688919247</v>
      </c>
      <c r="I5355" s="12">
        <f t="shared" si="613"/>
        <v>1.4994627781348413E-2</v>
      </c>
    </row>
    <row r="5356" spans="1:9" x14ac:dyDescent="0.3">
      <c r="A5356" s="1">
        <v>44302</v>
      </c>
      <c r="B5356" s="10">
        <v>3.0333741032571898E-3</v>
      </c>
      <c r="C5356" s="8">
        <f t="shared" si="615"/>
        <v>5.1345548991195769E-3</v>
      </c>
      <c r="D5356" s="8">
        <f t="shared" si="617"/>
        <v>3.8871063818115164E-3</v>
      </c>
      <c r="E5356" s="8">
        <f t="shared" si="621"/>
        <v>5.8353888047861071E-3</v>
      </c>
      <c r="F5356" s="8">
        <f>F5355*$H$3+D5353*$I$3+E5353*$J$3+$K$3</f>
        <v>4.346177248851538E-3</v>
      </c>
      <c r="G5356">
        <f t="shared" si="611"/>
        <v>1.3128031455943482E-3</v>
      </c>
      <c r="H5356" s="12">
        <f t="shared" si="612"/>
        <v>0.43278642887624069</v>
      </c>
      <c r="I5356" s="12">
        <f t="shared" si="613"/>
        <v>5.7561825709043113E-2</v>
      </c>
    </row>
    <row r="5357" spans="1:9" x14ac:dyDescent="0.3">
      <c r="A5357" s="1">
        <v>44305</v>
      </c>
      <c r="B5357" s="10">
        <v>4.8486389755767571E-3</v>
      </c>
      <c r="C5357" s="8">
        <f t="shared" si="615"/>
        <v>3.0333741032571898E-3</v>
      </c>
      <c r="D5357" s="8">
        <f t="shared" si="617"/>
        <v>3.8185699938884433E-3</v>
      </c>
      <c r="E5357" s="8">
        <f t="shared" si="621"/>
        <v>5.7698389057356195E-3</v>
      </c>
      <c r="F5357" s="8">
        <f>F5356*$H$3+D5353*$I$3+E5353*$J$3+$K$3</f>
        <v>4.3474823968225927E-3</v>
      </c>
      <c r="G5357">
        <f t="shared" si="611"/>
        <v>5.0115657875416438E-4</v>
      </c>
      <c r="H5357" s="12">
        <f t="shared" si="612"/>
        <v>0.10336025867847803</v>
      </c>
      <c r="I5357" s="12">
        <f t="shared" si="613"/>
        <v>6.1740016946392196E-3</v>
      </c>
    </row>
    <row r="5358" spans="1:9" x14ac:dyDescent="0.3">
      <c r="A5358" s="1">
        <v>44306</v>
      </c>
      <c r="B5358" s="10">
        <v>6.3038168251388828E-3</v>
      </c>
      <c r="C5358" s="8">
        <f t="shared" si="615"/>
        <v>4.8486389755767571E-3</v>
      </c>
      <c r="D5358" s="8">
        <f t="shared" si="617"/>
        <v>4.189499389506122E-3</v>
      </c>
      <c r="E5358" s="8">
        <f t="shared" si="621"/>
        <v>5.6271140875757608E-3</v>
      </c>
      <c r="F5358" s="8">
        <f t="shared" ref="F5358" si="626">C5358*$H$3+D5358*$I$3+E5358*$J$3+$K$3</f>
        <v>4.905263133002922E-3</v>
      </c>
      <c r="G5358">
        <f t="shared" si="611"/>
        <v>1.3985536921359608E-3</v>
      </c>
      <c r="H5358" s="12">
        <f t="shared" si="612"/>
        <v>0.22185823778360636</v>
      </c>
      <c r="I5358" s="12">
        <f t="shared" si="613"/>
        <v>3.4266320842104125E-2</v>
      </c>
    </row>
    <row r="5359" spans="1:9" x14ac:dyDescent="0.3">
      <c r="A5359" s="1">
        <v>44307</v>
      </c>
      <c r="B5359" s="10">
        <v>5.3005296093413708E-3</v>
      </c>
      <c r="C5359" s="8">
        <f t="shared" si="615"/>
        <v>6.3038168251388828E-3</v>
      </c>
      <c r="D5359" s="8">
        <f t="shared" si="617"/>
        <v>4.7581811246815387E-3</v>
      </c>
      <c r="E5359" s="8">
        <f t="shared" si="621"/>
        <v>5.4606662433078134E-3</v>
      </c>
      <c r="F5359" s="8">
        <f>F5358*$H$3+D5358*$I$3+E5358*$J$3+$K$3</f>
        <v>4.9157659042758121E-3</v>
      </c>
      <c r="G5359">
        <f t="shared" si="611"/>
        <v>3.8476370506555866E-4</v>
      </c>
      <c r="H5359" s="12">
        <f t="shared" si="612"/>
        <v>7.2589671867405781E-2</v>
      </c>
      <c r="I5359" s="12">
        <f t="shared" si="613"/>
        <v>2.9121941025240794E-3</v>
      </c>
    </row>
    <row r="5360" spans="1:9" x14ac:dyDescent="0.3">
      <c r="A5360" s="1">
        <v>44308</v>
      </c>
      <c r="B5360" s="10">
        <v>7.5806325992662819E-3</v>
      </c>
      <c r="C5360" s="8">
        <f t="shared" si="615"/>
        <v>5.3005296093413708E-3</v>
      </c>
      <c r="D5360" s="8">
        <f t="shared" si="617"/>
        <v>4.9241828824867556E-3</v>
      </c>
      <c r="E5360" s="8">
        <f t="shared" si="621"/>
        <v>5.3629816949649529E-3</v>
      </c>
      <c r="F5360" s="8">
        <f>F5359*$H$3+D5358*$I$3+E5358*$J$3+$K$3</f>
        <v>4.9177139810229935E-3</v>
      </c>
      <c r="G5360">
        <f t="shared" si="611"/>
        <v>2.6629186182432884E-3</v>
      </c>
      <c r="H5360" s="12">
        <f t="shared" si="612"/>
        <v>0.35127920834747067</v>
      </c>
      <c r="I5360" s="12">
        <f t="shared" si="613"/>
        <v>0.10874235283596234</v>
      </c>
    </row>
    <row r="5361" spans="1:9" x14ac:dyDescent="0.3">
      <c r="A5361" s="1">
        <v>44309</v>
      </c>
      <c r="B5361" s="10">
        <v>7.2950555434912337E-3</v>
      </c>
      <c r="C5361" s="8">
        <f t="shared" si="615"/>
        <v>7.5806325992662819E-3</v>
      </c>
      <c r="D5361" s="8">
        <f t="shared" si="617"/>
        <v>5.4133984225160966E-3</v>
      </c>
      <c r="E5361" s="8">
        <f t="shared" si="621"/>
        <v>5.416268949115087E-3</v>
      </c>
      <c r="F5361" s="8">
        <f>F5360*$H$3+D5358*$I$3+E5358*$J$3+$K$3</f>
        <v>4.918075314514346E-3</v>
      </c>
      <c r="G5361">
        <f t="shared" si="611"/>
        <v>2.3769802289768877E-3</v>
      </c>
      <c r="H5361" s="12">
        <f t="shared" si="612"/>
        <v>0.32583442508503829</v>
      </c>
      <c r="I5361" s="12">
        <f t="shared" si="613"/>
        <v>8.9035595733679251E-2</v>
      </c>
    </row>
    <row r="5362" spans="1:9" x14ac:dyDescent="0.3">
      <c r="A5362" s="1">
        <v>44312</v>
      </c>
      <c r="B5362" s="10">
        <v>2.2407905308585497E-3</v>
      </c>
      <c r="C5362" s="8">
        <f t="shared" si="615"/>
        <v>7.2950555434912337E-3</v>
      </c>
      <c r="D5362" s="8">
        <f t="shared" si="617"/>
        <v>6.2657347105629065E-3</v>
      </c>
      <c r="E5362" s="8">
        <f t="shared" si="621"/>
        <v>5.426286403838701E-3</v>
      </c>
      <c r="F5362" s="8">
        <f>F5361*$H$3+D5358*$I$3+E5358*$J$3+$K$3</f>
        <v>4.918142335432368E-3</v>
      </c>
      <c r="G5362">
        <f t="shared" si="611"/>
        <v>2.6773518045738183E-3</v>
      </c>
      <c r="H5362" s="12">
        <f t="shared" si="612"/>
        <v>1.1948246691081839</v>
      </c>
      <c r="I5362" s="12">
        <f t="shared" si="613"/>
        <v>0.24171942506275768</v>
      </c>
    </row>
    <row r="5363" spans="1:9" x14ac:dyDescent="0.3">
      <c r="A5363" s="1">
        <v>44313</v>
      </c>
      <c r="B5363" s="10">
        <v>2.8039488486787164E-3</v>
      </c>
      <c r="C5363" s="8">
        <f t="shared" si="615"/>
        <v>2.2407905308585497E-3</v>
      </c>
      <c r="D5363" s="8">
        <f t="shared" si="617"/>
        <v>5.7441650216192635E-3</v>
      </c>
      <c r="E5363" s="8">
        <f t="shared" si="621"/>
        <v>5.1214569006892948E-3</v>
      </c>
      <c r="F5363" s="8">
        <f t="shared" ref="F5363" si="627">C5363*$H$3+D5363*$I$3+E5363*$J$3+$K$3</f>
        <v>5.128632847515675E-3</v>
      </c>
      <c r="G5363">
        <f t="shared" si="611"/>
        <v>2.3246839988369586E-3</v>
      </c>
      <c r="H5363" s="12">
        <f t="shared" si="612"/>
        <v>0.82907503820278383</v>
      </c>
      <c r="I5363" s="12">
        <f t="shared" si="613"/>
        <v>0.15053482126504569</v>
      </c>
    </row>
    <row r="5364" spans="1:9" x14ac:dyDescent="0.3">
      <c r="A5364" s="1">
        <v>44314</v>
      </c>
      <c r="B5364" s="10">
        <v>3.8765329637172534E-3</v>
      </c>
      <c r="C5364" s="8">
        <f t="shared" si="615"/>
        <v>2.8039488486787164E-3</v>
      </c>
      <c r="D5364" s="8">
        <f t="shared" si="617"/>
        <v>5.0441914263272313E-3</v>
      </c>
      <c r="E5364" s="8">
        <f t="shared" si="621"/>
        <v>4.7507837757676695E-3</v>
      </c>
      <c r="F5364" s="8">
        <f>F5363*$H$3+D5363*$I$3+E5363*$J$3+$K$3</f>
        <v>5.6642760906592815E-3</v>
      </c>
      <c r="G5364">
        <f t="shared" si="611"/>
        <v>1.7877431269420281E-3</v>
      </c>
      <c r="H5364" s="12">
        <f t="shared" si="612"/>
        <v>0.46117062428581546</v>
      </c>
      <c r="I5364" s="12">
        <f t="shared" si="613"/>
        <v>6.3620682393403127E-2</v>
      </c>
    </row>
    <row r="5365" spans="1:9" x14ac:dyDescent="0.3">
      <c r="A5365" s="1">
        <v>44315</v>
      </c>
      <c r="B5365" s="10">
        <v>9.1691138046211228E-3</v>
      </c>
      <c r="C5365" s="8">
        <f t="shared" si="615"/>
        <v>3.8765329637172534E-3</v>
      </c>
      <c r="D5365" s="8">
        <f t="shared" si="617"/>
        <v>4.759392097202407E-3</v>
      </c>
      <c r="E5365" s="8">
        <f t="shared" si="621"/>
        <v>4.616501431863213E-3</v>
      </c>
      <c r="F5365" s="8">
        <f>F5364*$H$3+D5363*$I$3+E5363*$J$3+$K$3</f>
        <v>5.7636283587074628E-3</v>
      </c>
      <c r="G5365">
        <f t="shared" si="611"/>
        <v>3.4054854459136599E-3</v>
      </c>
      <c r="H5365" s="12">
        <f t="shared" si="612"/>
        <v>0.3714083518297413</v>
      </c>
      <c r="I5365" s="12">
        <f t="shared" si="613"/>
        <v>0.12658447581282872</v>
      </c>
    </row>
    <row r="5366" spans="1:9" x14ac:dyDescent="0.3">
      <c r="A5366" s="1">
        <v>44316</v>
      </c>
      <c r="B5366" s="10">
        <v>4.4342577063727134E-3</v>
      </c>
      <c r="C5366" s="8">
        <f t="shared" si="615"/>
        <v>9.1691138046211228E-3</v>
      </c>
      <c r="D5366" s="8">
        <f t="shared" si="617"/>
        <v>5.077088338273375E-3</v>
      </c>
      <c r="E5366" s="8">
        <f t="shared" si="621"/>
        <v>4.7162453903208269E-3</v>
      </c>
      <c r="F5366" s="8">
        <f>F5365*$H$3+D5363*$I$3+E5363*$J$3+$K$3</f>
        <v>5.78205643241635E-3</v>
      </c>
      <c r="G5366">
        <f t="shared" si="611"/>
        <v>1.3477987260436365E-3</v>
      </c>
      <c r="H5366" s="12">
        <f t="shared" si="612"/>
        <v>0.30395137479417167</v>
      </c>
      <c r="I5366" s="12">
        <f t="shared" si="613"/>
        <v>3.2298936316090376E-2</v>
      </c>
    </row>
    <row r="5367" spans="1:9" x14ac:dyDescent="0.3">
      <c r="A5367" s="1">
        <v>44319</v>
      </c>
      <c r="B5367" s="10">
        <v>4.6551252142769941E-3</v>
      </c>
      <c r="C5367" s="8">
        <f t="shared" si="615"/>
        <v>4.4342577063727134E-3</v>
      </c>
      <c r="D5367" s="8">
        <f t="shared" si="617"/>
        <v>4.5049287708496715E-3</v>
      </c>
      <c r="E5367" s="8">
        <f t="shared" si="621"/>
        <v>4.708588578061678E-3</v>
      </c>
      <c r="F5367" s="8">
        <f>F5366*$H$3+D5363*$I$3+E5363*$J$3+$K$3</f>
        <v>5.785474511412347E-3</v>
      </c>
      <c r="G5367">
        <f t="shared" si="611"/>
        <v>1.1303492971353529E-3</v>
      </c>
      <c r="H5367" s="12">
        <f t="shared" si="612"/>
        <v>0.24281823691200363</v>
      </c>
      <c r="I5367" s="12">
        <f t="shared" si="613"/>
        <v>2.2004461251095231E-2</v>
      </c>
    </row>
    <row r="5368" spans="1:9" x14ac:dyDescent="0.3">
      <c r="A5368" s="1">
        <v>44320</v>
      </c>
      <c r="B5368" s="10">
        <v>1.013036071901437E-2</v>
      </c>
      <c r="C5368" s="8">
        <f t="shared" si="615"/>
        <v>4.6551252142769941E-3</v>
      </c>
      <c r="D5368" s="8">
        <f t="shared" si="617"/>
        <v>4.9877957075333598E-3</v>
      </c>
      <c r="E5368" s="8">
        <f t="shared" si="621"/>
        <v>4.6448023400881009E-3</v>
      </c>
      <c r="F5368" s="8">
        <f t="shared" ref="F5368" si="628">C5368*$H$3+D5368*$I$3+E5368*$J$3+$K$3</f>
        <v>5.0734693778306666E-3</v>
      </c>
      <c r="G5368">
        <f t="shared" si="611"/>
        <v>5.0568913411837037E-3</v>
      </c>
      <c r="H5368" s="12">
        <f t="shared" si="612"/>
        <v>0.49918176474131637</v>
      </c>
      <c r="I5368" s="12">
        <f t="shared" si="613"/>
        <v>0.30522035868463737</v>
      </c>
    </row>
    <row r="5369" spans="1:9" x14ac:dyDescent="0.3">
      <c r="A5369" s="1">
        <v>44321</v>
      </c>
      <c r="B5369" s="10">
        <v>5.0361910240313756E-3</v>
      </c>
      <c r="C5369" s="8">
        <f t="shared" si="615"/>
        <v>1.013036071901437E-2</v>
      </c>
      <c r="D5369" s="8">
        <f t="shared" si="617"/>
        <v>6.4530780816004912E-3</v>
      </c>
      <c r="E5369" s="8">
        <f t="shared" si="621"/>
        <v>4.8453400178332913E-3</v>
      </c>
      <c r="F5369" s="8">
        <f>F5368*$H$3+D5368*$I$3+E5368*$J$3+$K$3</f>
        <v>5.1510647587223353E-3</v>
      </c>
      <c r="G5369">
        <f t="shared" si="611"/>
        <v>1.1487373469095969E-4</v>
      </c>
      <c r="H5369" s="12">
        <f t="shared" si="612"/>
        <v>2.2809646048534006E-2</v>
      </c>
      <c r="I5369" s="12">
        <f t="shared" si="613"/>
        <v>2.5242656897939142E-4</v>
      </c>
    </row>
    <row r="5370" spans="1:9" x14ac:dyDescent="0.3">
      <c r="A5370" s="1">
        <v>44322</v>
      </c>
      <c r="B5370" s="10">
        <v>8.3038274353377031E-3</v>
      </c>
      <c r="C5370" s="8">
        <f t="shared" si="615"/>
        <v>5.0361910240313756E-3</v>
      </c>
      <c r="D5370" s="8">
        <f t="shared" si="617"/>
        <v>6.6850096936633156E-3</v>
      </c>
      <c r="E5370" s="8">
        <f t="shared" si="621"/>
        <v>4.7737945429071485E-3</v>
      </c>
      <c r="F5370" s="8">
        <f>F5369*$H$3+D5368*$I$3+E5368*$J$3+$K$3</f>
        <v>5.1654573179123016E-3</v>
      </c>
      <c r="G5370">
        <f t="shared" si="611"/>
        <v>3.1383701174254016E-3</v>
      </c>
      <c r="H5370" s="12">
        <f t="shared" si="612"/>
        <v>0.37794259838177491</v>
      </c>
      <c r="I5370" s="12">
        <f t="shared" si="613"/>
        <v>0.13284578148326265</v>
      </c>
    </row>
    <row r="5371" spans="1:9" x14ac:dyDescent="0.3">
      <c r="A5371" s="1">
        <v>44323</v>
      </c>
      <c r="B5371" s="10">
        <v>5.3399922079145363E-3</v>
      </c>
      <c r="C5371" s="8">
        <f t="shared" si="615"/>
        <v>8.3038274353377031E-3</v>
      </c>
      <c r="D5371" s="8">
        <f t="shared" si="617"/>
        <v>6.511952419806631E-3</v>
      </c>
      <c r="E5371" s="8">
        <f t="shared" si="621"/>
        <v>5.0126177600254927E-3</v>
      </c>
      <c r="F5371" s="8">
        <f>F5370*$H$3+D5368*$I$3+E5368*$J$3+$K$3</f>
        <v>5.1681268809411355E-3</v>
      </c>
      <c r="G5371">
        <f t="shared" si="611"/>
        <v>1.7186532697340082E-4</v>
      </c>
      <c r="H5371" s="12">
        <f t="shared" si="612"/>
        <v>3.2184565123273945E-2</v>
      </c>
      <c r="I5371" s="12">
        <f t="shared" si="613"/>
        <v>5.4098194071250383E-4</v>
      </c>
    </row>
    <row r="5372" spans="1:9" x14ac:dyDescent="0.3">
      <c r="A5372" s="1">
        <v>44326</v>
      </c>
      <c r="B5372" s="10">
        <v>5.7684897404365523E-3</v>
      </c>
      <c r="C5372" s="8">
        <f t="shared" si="615"/>
        <v>5.3399922079145363E-3</v>
      </c>
      <c r="D5372" s="8">
        <f t="shared" si="617"/>
        <v>6.6930993201149962E-3</v>
      </c>
      <c r="E5372" s="8">
        <f t="shared" si="621"/>
        <v>5.1505258748571507E-3</v>
      </c>
      <c r="F5372" s="8">
        <f>F5371*$H$3+D5368*$I$3+E5368*$J$3+$K$3</f>
        <v>5.1686220372695445E-3</v>
      </c>
      <c r="G5372">
        <f t="shared" si="611"/>
        <v>5.9986770316700772E-4</v>
      </c>
      <c r="H5372" s="12">
        <f t="shared" si="612"/>
        <v>0.10399042559822781</v>
      </c>
      <c r="I5372" s="12">
        <f t="shared" si="613"/>
        <v>6.2553223282149073E-3</v>
      </c>
    </row>
    <row r="5373" spans="1:9" x14ac:dyDescent="0.3">
      <c r="A5373" s="1">
        <v>44327</v>
      </c>
      <c r="B5373" s="10">
        <v>1.2965278233423616E-2</v>
      </c>
      <c r="C5373" s="8">
        <f t="shared" si="615"/>
        <v>5.7684897404365523E-3</v>
      </c>
      <c r="D5373" s="8">
        <f t="shared" si="617"/>
        <v>6.9157722253469084E-3</v>
      </c>
      <c r="E5373" s="8">
        <f t="shared" si="621"/>
        <v>5.2525549891085975E-3</v>
      </c>
      <c r="F5373" s="8">
        <f t="shared" ref="F5373" si="629">C5373*$H$3+D5373*$I$3+E5373*$J$3+$K$3</f>
        <v>6.4284859071363403E-3</v>
      </c>
      <c r="G5373">
        <f t="shared" si="611"/>
        <v>6.5367923262872754E-3</v>
      </c>
      <c r="H5373" s="12">
        <f t="shared" si="612"/>
        <v>0.50417678730841764</v>
      </c>
      <c r="I5373" s="12">
        <f t="shared" si="613"/>
        <v>0.31531204751726305</v>
      </c>
    </row>
    <row r="5374" spans="1:9" x14ac:dyDescent="0.3">
      <c r="A5374" s="1">
        <v>44328</v>
      </c>
      <c r="B5374" s="10">
        <v>1.0245641456670755E-2</v>
      </c>
      <c r="C5374" s="8">
        <f t="shared" si="615"/>
        <v>1.2965278233423616E-2</v>
      </c>
      <c r="D5374" s="8">
        <f t="shared" si="617"/>
        <v>7.4827557282287575E-3</v>
      </c>
      <c r="E5374" s="8">
        <f t="shared" si="621"/>
        <v>5.6884287250427374E-3</v>
      </c>
      <c r="F5374" s="8">
        <f>F5373*$H$3+D5373*$I$3+E5373*$J$3+$K$3</f>
        <v>6.5509034245867558E-3</v>
      </c>
      <c r="G5374">
        <f t="shared" ref="G5374:G5437" si="630">SQRT((B5374-F5374)^2)</f>
        <v>3.694738032083999E-3</v>
      </c>
      <c r="H5374" s="12">
        <f t="shared" ref="H5374:H5437" si="631">ABS(B5374-F5374)/B5374</f>
        <v>0.36061558934198512</v>
      </c>
      <c r="I5374" s="12">
        <f t="shared" ref="I5374:I5437" si="632">B5374/F5374-LN(B5374/F5374)-1</f>
        <v>0.11675492678132171</v>
      </c>
    </row>
    <row r="5375" spans="1:9" x14ac:dyDescent="0.3">
      <c r="A5375" s="1">
        <v>44329</v>
      </c>
      <c r="B5375" s="10">
        <v>8.6824464385637685E-3</v>
      </c>
      <c r="C5375" s="8">
        <f t="shared" si="615"/>
        <v>1.0245641456670755E-2</v>
      </c>
      <c r="D5375" s="8">
        <f t="shared" si="617"/>
        <v>8.5246458147566328E-3</v>
      </c>
      <c r="E5375" s="8">
        <f t="shared" si="621"/>
        <v>6.0180491550055728E-3</v>
      </c>
      <c r="F5375" s="8">
        <f>F5374*$H$3+D5373*$I$3+E5373*$J$3+$K$3</f>
        <v>6.5736096906756315E-3</v>
      </c>
      <c r="G5375">
        <f t="shared" si="630"/>
        <v>2.1088367478881371E-3</v>
      </c>
      <c r="H5375" s="12">
        <f t="shared" si="631"/>
        <v>0.24288508576587042</v>
      </c>
      <c r="I5375" s="12">
        <f t="shared" si="632"/>
        <v>4.2563227288342054E-2</v>
      </c>
    </row>
    <row r="5376" spans="1:9" x14ac:dyDescent="0.3">
      <c r="A5376" s="1">
        <v>44330</v>
      </c>
      <c r="B5376" s="10">
        <v>7.6253714505587836E-3</v>
      </c>
      <c r="C5376" s="8">
        <f t="shared" si="615"/>
        <v>8.6824464385637685E-3</v>
      </c>
      <c r="D5376" s="8">
        <f t="shared" si="617"/>
        <v>8.6003696154018459E-3</v>
      </c>
      <c r="E5376" s="8">
        <f t="shared" si="621"/>
        <v>6.255414531792027E-3</v>
      </c>
      <c r="F5376" s="8">
        <f>F5375*$H$3+D5373*$I$3+E5373*$J$3+$K$3</f>
        <v>6.5778212980536982E-3</v>
      </c>
      <c r="G5376">
        <f t="shared" si="630"/>
        <v>1.0475501525050853E-3</v>
      </c>
      <c r="H5376" s="12">
        <f t="shared" si="631"/>
        <v>0.13737693426440509</v>
      </c>
      <c r="I5376" s="12">
        <f t="shared" si="632"/>
        <v>1.1477426331334639E-2</v>
      </c>
    </row>
    <row r="5377" spans="1:9" x14ac:dyDescent="0.3">
      <c r="A5377" s="1">
        <v>44333</v>
      </c>
      <c r="B5377" s="10">
        <v>5.4665134155474594E-3</v>
      </c>
      <c r="C5377" s="8">
        <f t="shared" si="615"/>
        <v>7.6253714505587836E-3</v>
      </c>
      <c r="D5377" s="8">
        <f t="shared" si="617"/>
        <v>9.057445463930695E-3</v>
      </c>
      <c r="E5377" s="8">
        <f t="shared" si="621"/>
        <v>6.3988168331667308E-3</v>
      </c>
      <c r="F5377" s="8">
        <f>F5376*$H$3+D5373*$I$3+E5373*$J$3+$K$3</f>
        <v>6.578602476105499E-3</v>
      </c>
      <c r="G5377">
        <f t="shared" si="630"/>
        <v>1.1120890605580396E-3</v>
      </c>
      <c r="H5377" s="12">
        <f t="shared" si="631"/>
        <v>0.20343662880166302</v>
      </c>
      <c r="I5377" s="12">
        <f t="shared" si="632"/>
        <v>1.6134921870917696E-2</v>
      </c>
    </row>
    <row r="5378" spans="1:9" x14ac:dyDescent="0.3">
      <c r="A5378" s="1">
        <v>44334</v>
      </c>
      <c r="B5378" s="10">
        <v>4.7851782720245255E-3</v>
      </c>
      <c r="C5378" s="8">
        <f t="shared" si="615"/>
        <v>5.4665134155474594E-3</v>
      </c>
      <c r="D5378" s="8">
        <f t="shared" si="617"/>
        <v>8.9970501989528762E-3</v>
      </c>
      <c r="E5378" s="8">
        <f t="shared" si="621"/>
        <v>6.4139058566407255E-3</v>
      </c>
      <c r="F5378" s="8">
        <f t="shared" ref="F5378" si="633">C5378*$H$3+D5378*$I$3+E5378*$J$3+$K$3</f>
        <v>7.7234563805292818E-3</v>
      </c>
      <c r="G5378">
        <f t="shared" si="630"/>
        <v>2.9382781085047563E-3</v>
      </c>
      <c r="H5378" s="12">
        <f t="shared" si="631"/>
        <v>0.61403733392395055</v>
      </c>
      <c r="I5378" s="12">
        <f t="shared" si="632"/>
        <v>9.8303056045804027E-2</v>
      </c>
    </row>
    <row r="5379" spans="1:9" x14ac:dyDescent="0.3">
      <c r="A5379" s="1">
        <v>44335</v>
      </c>
      <c r="B5379" s="10">
        <v>1.2560149698138607E-2</v>
      </c>
      <c r="C5379" s="8">
        <f t="shared" si="615"/>
        <v>4.7851782720245255E-3</v>
      </c>
      <c r="D5379" s="8">
        <f t="shared" si="617"/>
        <v>7.3610302066730582E-3</v>
      </c>
      <c r="E5379" s="8">
        <f t="shared" si="621"/>
        <v>6.4935333188574224E-3</v>
      </c>
      <c r="F5379" s="8">
        <f>F5378*$H$3+D5378*$I$3+E5378*$J$3+$K$3</f>
        <v>8.1420790464483868E-3</v>
      </c>
      <c r="G5379">
        <f t="shared" si="630"/>
        <v>4.4180706516902205E-3</v>
      </c>
      <c r="H5379" s="12">
        <f t="shared" si="631"/>
        <v>0.35175302507301892</v>
      </c>
      <c r="I5379" s="12">
        <f t="shared" si="632"/>
        <v>0.10913840955372667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634">B5379</f>
        <v>1.2560149698138607E-2</v>
      </c>
      <c r="D5380" s="8">
        <f t="shared" si="617"/>
        <v>7.823931854966628E-3</v>
      </c>
      <c r="E5380" s="8">
        <f t="shared" si="621"/>
        <v>6.8440565335193245E-3</v>
      </c>
      <c r="F5380" s="8">
        <f>F5379*$H$3+D5378*$I$3+E5378*$J$3+$K$3</f>
        <v>8.2197260845615679E-3</v>
      </c>
      <c r="G5380">
        <f t="shared" si="630"/>
        <v>1.2611149579411516E-3</v>
      </c>
      <c r="H5380" s="12">
        <f t="shared" si="631"/>
        <v>0.18123084261983127</v>
      </c>
      <c r="I5380" s="12">
        <f t="shared" si="632"/>
        <v>1.3131558018815381E-2</v>
      </c>
    </row>
    <row r="5381" spans="1:9" x14ac:dyDescent="0.3">
      <c r="A5381" s="1">
        <v>44337</v>
      </c>
      <c r="B5381" s="10">
        <v>6.5127092235063569E-3</v>
      </c>
      <c r="C5381" s="8">
        <f t="shared" si="634"/>
        <v>6.9586111266204164E-3</v>
      </c>
      <c r="D5381" s="8">
        <f t="shared" si="617"/>
        <v>7.4791647925779598E-3</v>
      </c>
      <c r="E5381" s="8">
        <f t="shared" si="621"/>
        <v>6.8738199108593937E-3</v>
      </c>
      <c r="F5381" s="8">
        <f>F5380*$H$3+D5378*$I$3+E5378*$J$3+$K$3</f>
        <v>8.2341282252447849E-3</v>
      </c>
      <c r="G5381">
        <f t="shared" si="630"/>
        <v>1.7214190017384281E-3</v>
      </c>
      <c r="H5381" s="12">
        <f t="shared" si="631"/>
        <v>0.2643168829840124</v>
      </c>
      <c r="I5381" s="12">
        <f t="shared" si="632"/>
        <v>2.5472915614152658E-2</v>
      </c>
    </row>
    <row r="5382" spans="1:9" x14ac:dyDescent="0.3">
      <c r="A5382" s="1">
        <v>44340</v>
      </c>
      <c r="B5382" s="10">
        <v>6.4515101315585016E-3</v>
      </c>
      <c r="C5382" s="8">
        <f t="shared" si="634"/>
        <v>6.5127092235063569E-3</v>
      </c>
      <c r="D5382" s="8">
        <f t="shared" si="617"/>
        <v>7.2566323471674726E-3</v>
      </c>
      <c r="E5382" s="8">
        <f t="shared" si="621"/>
        <v>6.9289189842305305E-3</v>
      </c>
      <c r="F5382" s="8">
        <f>F5381*$H$3+D5378*$I$3+E5378*$J$3+$K$3</f>
        <v>8.2367995654697226E-3</v>
      </c>
      <c r="G5382">
        <f t="shared" si="630"/>
        <v>1.785289433911221E-3</v>
      </c>
      <c r="H5382" s="12">
        <f t="shared" si="631"/>
        <v>0.27672427036550989</v>
      </c>
      <c r="I5382" s="12">
        <f t="shared" si="632"/>
        <v>2.7552110381638517E-2</v>
      </c>
    </row>
    <row r="5383" spans="1:9" x14ac:dyDescent="0.3">
      <c r="A5383" s="1">
        <v>44341</v>
      </c>
      <c r="B5383" s="10">
        <v>4.7574760380000389E-3</v>
      </c>
      <c r="C5383" s="8">
        <f t="shared" si="634"/>
        <v>6.4515101315585016E-3</v>
      </c>
      <c r="D5383" s="8">
        <f t="shared" si="617"/>
        <v>7.4536316903696821E-3</v>
      </c>
      <c r="E5383" s="8">
        <f t="shared" si="621"/>
        <v>6.8775952356983604E-3</v>
      </c>
      <c r="F5383" s="8">
        <f t="shared" ref="F5383" si="635">C5383*$H$3+D5383*$I$3+E5383*$J$3+$K$3</f>
        <v>7.1957644335137703E-3</v>
      </c>
      <c r="G5383">
        <f t="shared" si="630"/>
        <v>2.4382883955137314E-3</v>
      </c>
      <c r="H5383" s="12">
        <f t="shared" si="631"/>
        <v>0.51251722048373072</v>
      </c>
      <c r="I5383" s="12">
        <f t="shared" si="632"/>
        <v>7.4924793614785434E-2</v>
      </c>
    </row>
    <row r="5384" spans="1:9" x14ac:dyDescent="0.3">
      <c r="A5384" s="1">
        <v>44342</v>
      </c>
      <c r="B5384" s="10">
        <v>2.9510574373610094E-3</v>
      </c>
      <c r="C5384" s="8">
        <f t="shared" si="634"/>
        <v>4.7574760380000389E-3</v>
      </c>
      <c r="D5384" s="8">
        <f t="shared" ref="D5384:D5447" si="636">AVERAGE(B5379:B5383)</f>
        <v>7.4480912435647851E-3</v>
      </c>
      <c r="E5384" s="8">
        <f t="shared" si="621"/>
        <v>6.7622507127214878E-3</v>
      </c>
      <c r="F5384" s="8">
        <f>F5383*$H$3+D5383*$I$3+E5383*$J$3+$K$3</f>
        <v>7.3338103322539653E-3</v>
      </c>
      <c r="G5384">
        <f t="shared" si="630"/>
        <v>4.3827528948929559E-3</v>
      </c>
      <c r="H5384" s="12">
        <f t="shared" si="631"/>
        <v>1.4851465916611382</v>
      </c>
      <c r="I5384" s="12">
        <f t="shared" si="632"/>
        <v>0.31272239806333069</v>
      </c>
    </row>
    <row r="5385" spans="1:9" x14ac:dyDescent="0.3">
      <c r="A5385" s="1">
        <v>44343</v>
      </c>
      <c r="B5385" s="10">
        <v>3.0898533172821095E-3</v>
      </c>
      <c r="C5385" s="8">
        <f t="shared" si="634"/>
        <v>2.9510574373610094E-3</v>
      </c>
      <c r="D5385" s="8">
        <f t="shared" si="636"/>
        <v>5.526272791409265E-3</v>
      </c>
      <c r="E5385" s="8">
        <f t="shared" si="621"/>
        <v>6.7945355721079626E-3</v>
      </c>
      <c r="F5385" s="8">
        <f>F5384*$H$3+D5383*$I$3+E5383*$J$3+$K$3</f>
        <v>7.3594153843294773E-3</v>
      </c>
      <c r="G5385">
        <f t="shared" si="630"/>
        <v>4.2695620670473678E-3</v>
      </c>
      <c r="H5385" s="12">
        <f t="shared" si="631"/>
        <v>1.3818008910542561</v>
      </c>
      <c r="I5385" s="12">
        <f t="shared" si="632"/>
        <v>0.28770725460141189</v>
      </c>
    </row>
    <row r="5386" spans="1:9" x14ac:dyDescent="0.3">
      <c r="A5386" s="1">
        <v>44344</v>
      </c>
      <c r="B5386" s="10">
        <v>3.3601231406037387E-3</v>
      </c>
      <c r="C5386" s="8">
        <f t="shared" si="634"/>
        <v>3.0898533172821095E-3</v>
      </c>
      <c r="D5386" s="8">
        <f t="shared" si="636"/>
        <v>4.7525212295416027E-3</v>
      </c>
      <c r="E5386" s="8">
        <f t="shared" si="621"/>
        <v>6.8075312297717541E-3</v>
      </c>
      <c r="F5386" s="8">
        <f>F5385*$H$3+D5383*$I$3+E5383*$J$3+$K$3</f>
        <v>7.3641646648062815E-3</v>
      </c>
      <c r="G5386">
        <f t="shared" si="630"/>
        <v>4.0040415242025423E-3</v>
      </c>
      <c r="H5386" s="12">
        <f t="shared" si="631"/>
        <v>1.1916353528290948</v>
      </c>
      <c r="I5386" s="12">
        <f t="shared" si="632"/>
        <v>0.24092828505750163</v>
      </c>
    </row>
    <row r="5387" spans="1:9" x14ac:dyDescent="0.3">
      <c r="A5387" s="1">
        <v>44348</v>
      </c>
      <c r="B5387" s="10">
        <v>6.4468306739365201E-3</v>
      </c>
      <c r="C5387" s="8">
        <f t="shared" si="634"/>
        <v>3.3601231406037387E-3</v>
      </c>
      <c r="D5387" s="8">
        <f t="shared" si="636"/>
        <v>4.1220040129610804E-3</v>
      </c>
      <c r="E5387" s="8">
        <f t="shared" si="621"/>
        <v>6.7840580559938666E-3</v>
      </c>
      <c r="F5387" s="8">
        <f>F5386*$H$3+D5383*$I$3+E5383*$J$3+$K$3</f>
        <v>7.3650455716281395E-3</v>
      </c>
      <c r="G5387">
        <f t="shared" si="630"/>
        <v>9.1821489769161949E-4</v>
      </c>
      <c r="H5387" s="12">
        <f t="shared" si="631"/>
        <v>0.14242888391714892</v>
      </c>
      <c r="I5387" s="12">
        <f t="shared" si="632"/>
        <v>8.4846044889765881E-3</v>
      </c>
    </row>
    <row r="5388" spans="1:9" x14ac:dyDescent="0.3">
      <c r="A5388" s="1">
        <v>44349</v>
      </c>
      <c r="B5388" s="10">
        <v>3.175352801304457E-3</v>
      </c>
      <c r="C5388" s="8">
        <f t="shared" si="634"/>
        <v>6.4468306739365201E-3</v>
      </c>
      <c r="D5388" s="8">
        <f t="shared" si="636"/>
        <v>4.1210681214366831E-3</v>
      </c>
      <c r="E5388" s="8">
        <f t="shared" si="621"/>
        <v>6.6603179136900219E-3</v>
      </c>
      <c r="F5388" s="8">
        <f t="shared" ref="F5388" si="637">C5388*$H$3+D5388*$I$3+E5388*$J$3+$K$3</f>
        <v>5.3929675168097671E-3</v>
      </c>
      <c r="G5388">
        <f t="shared" si="630"/>
        <v>2.2176147155053101E-3</v>
      </c>
      <c r="H5388" s="12">
        <f t="shared" si="631"/>
        <v>0.69838372435160545</v>
      </c>
      <c r="I5388" s="12">
        <f t="shared" si="632"/>
        <v>0.11847213970619253</v>
      </c>
    </row>
    <row r="5389" spans="1:9" x14ac:dyDescent="0.3">
      <c r="A5389" s="1">
        <v>44350</v>
      </c>
      <c r="B5389" s="10">
        <v>7.1911430391451581E-3</v>
      </c>
      <c r="C5389" s="8">
        <f t="shared" si="634"/>
        <v>3.175352801304457E-3</v>
      </c>
      <c r="D5389" s="8">
        <f t="shared" si="636"/>
        <v>3.8046434740975667E-3</v>
      </c>
      <c r="E5389" s="8">
        <f t="shared" si="621"/>
        <v>6.6030949634596483E-3</v>
      </c>
      <c r="F5389" s="8">
        <f>F5388*$H$3+D5388*$I$3+E5388*$J$3+$K$3</f>
        <v>5.1974946975159577E-3</v>
      </c>
      <c r="G5389">
        <f t="shared" si="630"/>
        <v>1.9936483416292004E-3</v>
      </c>
      <c r="H5389" s="12">
        <f t="shared" si="631"/>
        <v>0.27723664107037344</v>
      </c>
      <c r="I5389" s="12">
        <f t="shared" si="632"/>
        <v>5.8905301050216963E-2</v>
      </c>
    </row>
    <row r="5390" spans="1:9" x14ac:dyDescent="0.3">
      <c r="A5390" s="1">
        <v>44351</v>
      </c>
      <c r="B5390" s="10">
        <v>4.3804043684105955E-3</v>
      </c>
      <c r="C5390" s="8">
        <f t="shared" si="634"/>
        <v>7.1911430391451581E-3</v>
      </c>
      <c r="D5390" s="8">
        <f t="shared" si="636"/>
        <v>4.6526605944543966E-3</v>
      </c>
      <c r="E5390" s="8">
        <f t="shared" si="621"/>
        <v>6.7183685009536559E-3</v>
      </c>
      <c r="F5390" s="8">
        <f>F5389*$H$3+D5388*$I$3+E5388*$J$3+$K$3</f>
        <v>5.1612379759252303E-3</v>
      </c>
      <c r="G5390">
        <f t="shared" si="630"/>
        <v>7.8083360751463483E-4</v>
      </c>
      <c r="H5390" s="12">
        <f t="shared" si="631"/>
        <v>0.17825605625490593</v>
      </c>
      <c r="I5390" s="12">
        <f t="shared" si="632"/>
        <v>1.2747381006642966E-2</v>
      </c>
    </row>
    <row r="5391" spans="1:9" x14ac:dyDescent="0.3">
      <c r="A5391" s="1">
        <v>44354</v>
      </c>
      <c r="B5391" s="10">
        <v>2.8355478659040901E-3</v>
      </c>
      <c r="C5391" s="8">
        <f t="shared" si="634"/>
        <v>4.3804043684105955E-3</v>
      </c>
      <c r="D5391" s="8">
        <f t="shared" si="636"/>
        <v>4.9107708046800935E-3</v>
      </c>
      <c r="E5391" s="8">
        <f t="shared" si="621"/>
        <v>6.4570068486534829E-3</v>
      </c>
      <c r="F5391" s="8">
        <f>F5390*$H$3+D5388*$I$3+E5388*$J$3+$K$3</f>
        <v>5.154513000732993E-3</v>
      </c>
      <c r="G5391">
        <f t="shared" si="630"/>
        <v>2.3189651348289029E-3</v>
      </c>
      <c r="H5391" s="12">
        <f t="shared" si="631"/>
        <v>0.81781907571132495</v>
      </c>
      <c r="I5391" s="12">
        <f t="shared" si="632"/>
        <v>0.14774722398607354</v>
      </c>
    </row>
    <row r="5392" spans="1:9" x14ac:dyDescent="0.3">
      <c r="A5392" s="1">
        <v>44355</v>
      </c>
      <c r="B5392" s="10">
        <v>5.2564214652165171E-3</v>
      </c>
      <c r="C5392" s="8">
        <f t="shared" si="634"/>
        <v>2.8355478659040901E-3</v>
      </c>
      <c r="D5392" s="8">
        <f t="shared" si="636"/>
        <v>4.8058557497401636E-3</v>
      </c>
      <c r="E5392" s="8">
        <f t="shared" si="621"/>
        <v>6.356977614193151E-3</v>
      </c>
      <c r="F5392" s="8">
        <f>F5391*$H$3+D5388*$I$3+E5388*$J$3+$K$3</f>
        <v>5.1532656377792562E-3</v>
      </c>
      <c r="G5392">
        <f t="shared" si="630"/>
        <v>1.0315582743726081E-4</v>
      </c>
      <c r="H5392" s="12">
        <f t="shared" si="631"/>
        <v>1.9624725323088552E-2</v>
      </c>
      <c r="I5392" s="12">
        <f t="shared" si="632"/>
        <v>1.9771725460659972E-4</v>
      </c>
    </row>
    <row r="5393" spans="1:9" x14ac:dyDescent="0.3">
      <c r="A5393" s="1">
        <v>44356</v>
      </c>
      <c r="B5393" s="10">
        <v>2.6998678863544702E-3</v>
      </c>
      <c r="C5393" s="8">
        <f t="shared" si="634"/>
        <v>5.2564214652165171E-3</v>
      </c>
      <c r="D5393" s="8">
        <f t="shared" si="636"/>
        <v>4.5677739079961633E-3</v>
      </c>
      <c r="E5393" s="8">
        <f t="shared" si="621"/>
        <v>6.2184591610058241E-3</v>
      </c>
      <c r="F5393" s="8">
        <f t="shared" ref="F5393" si="638">C5393*$H$3+D5393*$I$3+E5393*$J$3+$K$3</f>
        <v>5.3100946764533486E-3</v>
      </c>
      <c r="G5393">
        <f t="shared" si="630"/>
        <v>2.6102267900988785E-3</v>
      </c>
      <c r="H5393" s="12">
        <f t="shared" si="631"/>
        <v>0.96679796937151963</v>
      </c>
      <c r="I5393" s="12">
        <f t="shared" si="632"/>
        <v>0.18484745479873066</v>
      </c>
    </row>
    <row r="5394" spans="1:9" x14ac:dyDescent="0.3">
      <c r="A5394" s="1">
        <v>44357</v>
      </c>
      <c r="B5394" s="10">
        <v>4.8474989463342145E-3</v>
      </c>
      <c r="C5394" s="8">
        <f t="shared" si="634"/>
        <v>2.6998678863544702E-3</v>
      </c>
      <c r="D5394" s="8">
        <f t="shared" si="636"/>
        <v>4.4726769250061664E-3</v>
      </c>
      <c r="E5394" s="8">
        <f t="shared" si="621"/>
        <v>6.0984535100258204E-3</v>
      </c>
      <c r="F5394" s="8">
        <f>F5393*$H$3+D5393*$I$3+E5393*$J$3+$K$3</f>
        <v>5.320050099840214E-3</v>
      </c>
      <c r="G5394">
        <f t="shared" si="630"/>
        <v>4.7255115350599945E-4</v>
      </c>
      <c r="H5394" s="12">
        <f t="shared" si="631"/>
        <v>9.7483497931103835E-2</v>
      </c>
      <c r="I5394" s="12">
        <f t="shared" si="632"/>
        <v>4.1952614904603447E-3</v>
      </c>
    </row>
    <row r="5395" spans="1:9" x14ac:dyDescent="0.3">
      <c r="A5395" s="1">
        <v>44358</v>
      </c>
      <c r="B5395" s="10">
        <v>2.979275058135362E-3</v>
      </c>
      <c r="C5395" s="8">
        <f t="shared" si="634"/>
        <v>4.8474989463342145E-3</v>
      </c>
      <c r="D5395" s="8">
        <f t="shared" si="636"/>
        <v>4.0039481064439771E-3</v>
      </c>
      <c r="E5395" s="8">
        <f t="shared" si="621"/>
        <v>6.0565902921120773E-3</v>
      </c>
      <c r="F5395" s="8">
        <f>F5394*$H$3+D5393*$I$3+E5393*$J$3+$K$3</f>
        <v>5.3218966533168533E-3</v>
      </c>
      <c r="G5395">
        <f t="shared" si="630"/>
        <v>2.3426215951814914E-3</v>
      </c>
      <c r="H5395" s="12">
        <f t="shared" si="631"/>
        <v>0.78630591317327625</v>
      </c>
      <c r="I5395" s="12">
        <f t="shared" si="632"/>
        <v>0.13996427883663154</v>
      </c>
    </row>
    <row r="5396" spans="1:9" x14ac:dyDescent="0.3">
      <c r="A5396" s="1">
        <v>44361</v>
      </c>
      <c r="B5396" s="10">
        <v>3.8500388100885662E-3</v>
      </c>
      <c r="C5396" s="8">
        <f t="shared" si="634"/>
        <v>2.979275058135362E-3</v>
      </c>
      <c r="D5396" s="8">
        <f t="shared" si="636"/>
        <v>3.7237222443889306E-3</v>
      </c>
      <c r="E5396" s="8">
        <f t="shared" si="621"/>
        <v>5.6026810568717035E-3</v>
      </c>
      <c r="F5396" s="8">
        <f>F5395*$H$3+D5393*$I$3+E5393*$J$3+$K$3</f>
        <v>5.3222391560522556E-3</v>
      </c>
      <c r="G5396">
        <f t="shared" si="630"/>
        <v>1.4722003459636895E-3</v>
      </c>
      <c r="H5396" s="12">
        <f t="shared" si="631"/>
        <v>0.38238584559354688</v>
      </c>
      <c r="I5396" s="12">
        <f t="shared" si="632"/>
        <v>4.7197916402158535E-2</v>
      </c>
    </row>
    <row r="5397" spans="1:9" x14ac:dyDescent="0.3">
      <c r="A5397" s="1">
        <v>44362</v>
      </c>
      <c r="B5397" s="10">
        <v>2.8574187195419434E-3</v>
      </c>
      <c r="C5397" s="8">
        <f t="shared" si="634"/>
        <v>3.8500388100885662E-3</v>
      </c>
      <c r="D5397" s="8">
        <f t="shared" si="636"/>
        <v>3.9266204332258263E-3</v>
      </c>
      <c r="E5397" s="8">
        <f t="shared" si="621"/>
        <v>5.3119718456634216E-3</v>
      </c>
      <c r="F5397" s="8">
        <f>F5396*$H$3+D5393*$I$3+E5393*$J$3+$K$3</f>
        <v>5.322302684200907E-3</v>
      </c>
      <c r="G5397">
        <f t="shared" si="630"/>
        <v>2.4648839646589636E-3</v>
      </c>
      <c r="H5397" s="12">
        <f t="shared" si="631"/>
        <v>0.862626099493775</v>
      </c>
      <c r="I5397" s="12">
        <f t="shared" si="632"/>
        <v>0.15886377617499337</v>
      </c>
    </row>
    <row r="5398" spans="1:9" x14ac:dyDescent="0.3">
      <c r="A5398" s="1">
        <v>44363</v>
      </c>
      <c r="B5398" s="10">
        <v>7.5377178305863239E-3</v>
      </c>
      <c r="C5398" s="8">
        <f t="shared" si="634"/>
        <v>2.8574187195419434E-3</v>
      </c>
      <c r="D5398" s="8">
        <f t="shared" si="636"/>
        <v>3.446819884090911E-3</v>
      </c>
      <c r="E5398" s="8">
        <f t="shared" si="621"/>
        <v>5.0471978584351561E-3</v>
      </c>
      <c r="F5398" s="8">
        <f t="shared" ref="F5398" si="639">C5398*$H$3+D5398*$I$3+E5398*$J$3+$K$3</f>
        <v>4.0174377077003137E-3</v>
      </c>
      <c r="G5398">
        <f t="shared" si="630"/>
        <v>3.5202801228860102E-3</v>
      </c>
      <c r="H5398" s="12">
        <f t="shared" si="631"/>
        <v>0.46702200878381567</v>
      </c>
      <c r="I5398" s="12">
        <f t="shared" si="632"/>
        <v>0.24697493457249875</v>
      </c>
    </row>
    <row r="5399" spans="1:9" x14ac:dyDescent="0.3">
      <c r="A5399" s="1">
        <v>44364</v>
      </c>
      <c r="B5399" s="10">
        <v>6.0731149491170143E-3</v>
      </c>
      <c r="C5399" s="8">
        <f t="shared" si="634"/>
        <v>7.5377178305863239E-3</v>
      </c>
      <c r="D5399" s="8">
        <f t="shared" si="636"/>
        <v>4.4143898729372818E-3</v>
      </c>
      <c r="E5399" s="8">
        <f t="shared" si="621"/>
        <v>5.0432136029818627E-3</v>
      </c>
      <c r="F5399" s="8">
        <f>F5398*$H$3+D5398*$I$3+E5398*$J$3+$K$3</f>
        <v>4.2326005402903476E-3</v>
      </c>
      <c r="G5399">
        <f t="shared" si="630"/>
        <v>1.8405144088266667E-3</v>
      </c>
      <c r="H5399" s="12">
        <f t="shared" si="631"/>
        <v>0.30305937303134101</v>
      </c>
      <c r="I5399" s="12">
        <f t="shared" si="632"/>
        <v>7.3787399189781944E-2</v>
      </c>
    </row>
    <row r="5400" spans="1:9" x14ac:dyDescent="0.3">
      <c r="A5400" s="1">
        <v>44365</v>
      </c>
      <c r="B5400" s="10">
        <v>5.7157857568618511E-3</v>
      </c>
      <c r="C5400" s="8">
        <f t="shared" si="634"/>
        <v>6.0731149491170143E-3</v>
      </c>
      <c r="D5400" s="8">
        <f t="shared" si="636"/>
        <v>4.6595130734938418E-3</v>
      </c>
      <c r="E5400" s="8">
        <f t="shared" si="621"/>
        <v>5.0707863999622967E-3</v>
      </c>
      <c r="F5400" s="8">
        <f>F5399*$H$3+D5398*$I$3+E5398*$J$3+$K$3</f>
        <v>4.2725094081629885E-3</v>
      </c>
      <c r="G5400">
        <f t="shared" si="630"/>
        <v>1.4432763486988626E-3</v>
      </c>
      <c r="H5400" s="12">
        <f t="shared" si="631"/>
        <v>0.2525070760334564</v>
      </c>
      <c r="I5400" s="12">
        <f t="shared" si="632"/>
        <v>4.6774866133080462E-2</v>
      </c>
    </row>
    <row r="5401" spans="1:9" x14ac:dyDescent="0.3">
      <c r="A5401" s="1">
        <v>44368</v>
      </c>
      <c r="B5401" s="10">
        <v>5.3119758123957314E-3</v>
      </c>
      <c r="C5401" s="8">
        <f t="shared" si="634"/>
        <v>5.7157857568618511E-3</v>
      </c>
      <c r="D5401" s="8">
        <f t="shared" si="636"/>
        <v>5.2068152132391399E-3</v>
      </c>
      <c r="E5401" s="8">
        <f t="shared" ref="E5401:E5464" si="640">AVERAGE(B5379:B5400)</f>
        <v>5.1130867401821753E-3</v>
      </c>
      <c r="F5401" s="8">
        <f>F5400*$H$3+D5398*$I$3+E5398*$J$3+$K$3</f>
        <v>4.2799117913520524E-3</v>
      </c>
      <c r="G5401">
        <f t="shared" si="630"/>
        <v>1.032064021043679E-3</v>
      </c>
      <c r="H5401" s="12">
        <f t="shared" si="631"/>
        <v>0.19429004526626642</v>
      </c>
      <c r="I5401" s="12">
        <f t="shared" si="632"/>
        <v>2.5109964428097653E-2</v>
      </c>
    </row>
    <row r="5402" spans="1:9" x14ac:dyDescent="0.3">
      <c r="A5402" s="1">
        <v>44369</v>
      </c>
      <c r="B5402" s="10">
        <v>5.2939320225070061E-3</v>
      </c>
      <c r="C5402" s="8">
        <f t="shared" si="634"/>
        <v>5.3119758123957314E-3</v>
      </c>
      <c r="D5402" s="8">
        <f t="shared" si="636"/>
        <v>5.4992026137005729E-3</v>
      </c>
      <c r="E5402" s="8">
        <f t="shared" si="640"/>
        <v>4.7836242908302264E-3</v>
      </c>
      <c r="F5402" s="8">
        <f>F5401*$H$3+D5398*$I$3+E5398*$J$3+$K$3</f>
        <v>4.2812848014071765E-3</v>
      </c>
      <c r="G5402">
        <f t="shared" si="630"/>
        <v>1.0126472210998296E-3</v>
      </c>
      <c r="H5402" s="12">
        <f t="shared" si="631"/>
        <v>0.19128451532709295</v>
      </c>
      <c r="I5402" s="12">
        <f t="shared" si="632"/>
        <v>2.4220703627887197E-2</v>
      </c>
    </row>
    <row r="5403" spans="1:9" x14ac:dyDescent="0.3">
      <c r="A5403" s="1">
        <v>44370</v>
      </c>
      <c r="B5403" s="10">
        <v>2.4816724484044862E-3</v>
      </c>
      <c r="C5403" s="8">
        <f t="shared" si="634"/>
        <v>5.2939320225070061E-3</v>
      </c>
      <c r="D5403" s="8">
        <f t="shared" si="636"/>
        <v>5.9865052742935857E-3</v>
      </c>
      <c r="E5403" s="8">
        <f t="shared" si="640"/>
        <v>4.707957058825072E-3</v>
      </c>
      <c r="F5403" s="8">
        <f t="shared" ref="F5403" si="641">C5403*$H$3+D5403*$I$3+E5403*$J$3+$K$3</f>
        <v>5.7315314220646911E-3</v>
      </c>
      <c r="G5403">
        <f t="shared" si="630"/>
        <v>3.249858973660205E-3</v>
      </c>
      <c r="H5403" s="12">
        <f t="shared" si="631"/>
        <v>1.309543882694753</v>
      </c>
      <c r="I5403" s="12">
        <f t="shared" si="632"/>
        <v>0.27003597909314125</v>
      </c>
    </row>
    <row r="5404" spans="1:9" x14ac:dyDescent="0.3">
      <c r="A5404" s="1">
        <v>44371</v>
      </c>
      <c r="B5404" s="10">
        <v>4.0768574534381383E-3</v>
      </c>
      <c r="C5404" s="8">
        <f t="shared" si="634"/>
        <v>2.4816724484044862E-3</v>
      </c>
      <c r="D5404" s="8">
        <f t="shared" si="636"/>
        <v>4.9752961978572182E-3</v>
      </c>
      <c r="E5404" s="8">
        <f t="shared" si="640"/>
        <v>4.5247281145022597E-3</v>
      </c>
      <c r="F5404" s="8">
        <f>F5403*$H$3+D5403*$I$3+E5403*$J$3+$K$3</f>
        <v>5.8126983058051102E-3</v>
      </c>
      <c r="G5404">
        <f t="shared" si="630"/>
        <v>1.7358408523669719E-3</v>
      </c>
      <c r="H5404" s="12">
        <f t="shared" si="631"/>
        <v>0.42577913802286227</v>
      </c>
      <c r="I5404" s="12">
        <f t="shared" si="632"/>
        <v>5.6089329763081563E-2</v>
      </c>
    </row>
    <row r="5405" spans="1:9" x14ac:dyDescent="0.3">
      <c r="A5405" s="1">
        <v>44372</v>
      </c>
      <c r="B5405" s="10">
        <v>2.8638648340575399E-3</v>
      </c>
      <c r="C5405" s="8">
        <f t="shared" si="634"/>
        <v>4.0768574534381383E-3</v>
      </c>
      <c r="D5405" s="8">
        <f t="shared" si="636"/>
        <v>4.5760446987214414E-3</v>
      </c>
      <c r="E5405" s="8">
        <f t="shared" si="640"/>
        <v>4.4167893564058787E-3</v>
      </c>
      <c r="F5405" s="8">
        <f>F5404*$H$3+D5403*$I$3+E5403*$J$3+$K$3</f>
        <v>5.8277533150733821E-3</v>
      </c>
      <c r="G5405">
        <f t="shared" si="630"/>
        <v>2.9638884810158422E-3</v>
      </c>
      <c r="H5405" s="12">
        <f t="shared" si="631"/>
        <v>1.0349261060678581</v>
      </c>
      <c r="I5405" s="12">
        <f t="shared" si="632"/>
        <v>0.20187784226525385</v>
      </c>
    </row>
    <row r="5406" spans="1:9" x14ac:dyDescent="0.3">
      <c r="A5406" s="1">
        <v>44375</v>
      </c>
      <c r="B5406" s="10">
        <v>3.0559087235007471E-3</v>
      </c>
      <c r="C5406" s="8">
        <f t="shared" si="634"/>
        <v>2.8638648340575399E-3</v>
      </c>
      <c r="D5406" s="8">
        <f t="shared" si="636"/>
        <v>4.0056605141605807E-3</v>
      </c>
      <c r="E5406" s="8">
        <f t="shared" si="640"/>
        <v>4.330716119863038E-3</v>
      </c>
      <c r="F5406" s="8">
        <f>F5405*$H$3+D5403*$I$3+E5403*$J$3+$K$3</f>
        <v>5.8305457507765012E-3</v>
      </c>
      <c r="G5406">
        <f t="shared" si="630"/>
        <v>2.7746370272757541E-3</v>
      </c>
      <c r="H5406" s="12">
        <f t="shared" si="631"/>
        <v>0.90795808328241634</v>
      </c>
      <c r="I5406" s="12">
        <f t="shared" si="632"/>
        <v>0.17015413289725445</v>
      </c>
    </row>
    <row r="5407" spans="1:9" x14ac:dyDescent="0.3">
      <c r="A5407" s="1">
        <v>44376</v>
      </c>
      <c r="B5407" s="10">
        <v>2.1676216310010008E-3</v>
      </c>
      <c r="C5407" s="8">
        <f t="shared" si="634"/>
        <v>3.0559087235007471E-3</v>
      </c>
      <c r="D5407" s="8">
        <f t="shared" si="636"/>
        <v>3.5544470963815833E-3</v>
      </c>
      <c r="E5407" s="8">
        <f t="shared" si="640"/>
        <v>4.3354820874148443E-3</v>
      </c>
      <c r="F5407" s="8">
        <f>F5406*$H$3+D5403*$I$3+E5403*$J$3+$K$3</f>
        <v>5.8310636977944742E-3</v>
      </c>
      <c r="G5407">
        <f t="shared" si="630"/>
        <v>3.6634420667934734E-3</v>
      </c>
      <c r="H5407" s="12">
        <f t="shared" si="631"/>
        <v>1.6900745104216861</v>
      </c>
      <c r="I5407" s="12">
        <f t="shared" si="632"/>
        <v>0.36130580741131957</v>
      </c>
    </row>
    <row r="5408" spans="1:9" x14ac:dyDescent="0.3">
      <c r="A5408" s="1">
        <v>44377</v>
      </c>
      <c r="B5408" s="10">
        <v>2.0784242440357922E-3</v>
      </c>
      <c r="C5408" s="8">
        <f t="shared" si="634"/>
        <v>2.1676216310010008E-3</v>
      </c>
      <c r="D5408" s="8">
        <f t="shared" si="636"/>
        <v>2.9291850180803826E-3</v>
      </c>
      <c r="E5408" s="8">
        <f t="shared" si="640"/>
        <v>4.2935624653111567E-3</v>
      </c>
      <c r="F5408" s="8">
        <f t="shared" ref="F5408" si="642">C5408*$H$3+D5408*$I$3+E5408*$J$3+$K$3</f>
        <v>3.4512424271446168E-3</v>
      </c>
      <c r="G5408">
        <f t="shared" si="630"/>
        <v>1.3728181831088246E-3</v>
      </c>
      <c r="H5408" s="12">
        <f t="shared" si="631"/>
        <v>0.66050912706981657</v>
      </c>
      <c r="I5408" s="12">
        <f t="shared" si="632"/>
        <v>0.10934919272639076</v>
      </c>
    </row>
    <row r="5409" spans="1:9" x14ac:dyDescent="0.3">
      <c r="A5409" s="1">
        <v>44378</v>
      </c>
      <c r="B5409" s="10">
        <v>2.0266572633409544E-3</v>
      </c>
      <c r="C5409" s="8">
        <f t="shared" si="634"/>
        <v>2.0784242440357922E-3</v>
      </c>
      <c r="D5409" s="8">
        <f t="shared" si="636"/>
        <v>2.8485353772066437E-3</v>
      </c>
      <c r="E5409" s="8">
        <f t="shared" si="640"/>
        <v>4.2353034245580685E-3</v>
      </c>
      <c r="F5409" s="8">
        <f>F5408*$H$3+D5408*$I$3+E5408*$J$3+$K$3</f>
        <v>3.6893311905951249E-3</v>
      </c>
      <c r="G5409">
        <f t="shared" si="630"/>
        <v>1.6626739272541705E-3</v>
      </c>
      <c r="H5409" s="12">
        <f t="shared" si="631"/>
        <v>0.82040212586969163</v>
      </c>
      <c r="I5409" s="12">
        <f t="shared" si="632"/>
        <v>0.14838660107718349</v>
      </c>
    </row>
    <row r="5410" spans="1:9" x14ac:dyDescent="0.3">
      <c r="A5410" s="1">
        <v>44379</v>
      </c>
      <c r="B5410" s="10">
        <v>3.3928415464183157E-3</v>
      </c>
      <c r="C5410" s="8">
        <f t="shared" si="634"/>
        <v>2.0266572633409544E-3</v>
      </c>
      <c r="D5410" s="8">
        <f t="shared" si="636"/>
        <v>2.4384953391872071E-3</v>
      </c>
      <c r="E5410" s="8">
        <f t="shared" si="640"/>
        <v>4.0343864513491786E-3</v>
      </c>
      <c r="F5410" s="8">
        <f>F5409*$H$3+D5408*$I$3+E5408*$J$3+$K$3</f>
        <v>3.7334924097430964E-3</v>
      </c>
      <c r="G5410">
        <f t="shared" si="630"/>
        <v>3.4065086332478066E-4</v>
      </c>
      <c r="H5410" s="12">
        <f t="shared" si="631"/>
        <v>0.10040282125299717</v>
      </c>
      <c r="I5410" s="12">
        <f t="shared" si="632"/>
        <v>4.4344347400457895E-3</v>
      </c>
    </row>
    <row r="5411" spans="1:9" x14ac:dyDescent="0.3">
      <c r="A5411" s="1">
        <v>44383</v>
      </c>
      <c r="B5411" s="10">
        <v>7.622093027633144E-3</v>
      </c>
      <c r="C5411" s="8">
        <f t="shared" si="634"/>
        <v>3.3928415464183157E-3</v>
      </c>
      <c r="D5411" s="8">
        <f t="shared" si="636"/>
        <v>2.544290681659362E-3</v>
      </c>
      <c r="E5411" s="8">
        <f t="shared" si="640"/>
        <v>4.0442723033998085E-3</v>
      </c>
      <c r="F5411" s="8">
        <f>F5410*$H$3+D5408*$I$3+E5408*$J$3+$K$3</f>
        <v>3.7416835282502096E-3</v>
      </c>
      <c r="G5411">
        <f t="shared" si="630"/>
        <v>3.8804094993829343E-3</v>
      </c>
      <c r="H5411" s="12">
        <f t="shared" si="631"/>
        <v>0.50910025439402196</v>
      </c>
      <c r="I5411" s="12">
        <f t="shared" si="632"/>
        <v>0.3255604601585087</v>
      </c>
    </row>
    <row r="5412" spans="1:9" x14ac:dyDescent="0.3">
      <c r="A5412" s="1">
        <v>44384</v>
      </c>
      <c r="B5412" s="10">
        <v>5.6955240770148827E-3</v>
      </c>
      <c r="C5412" s="8">
        <f t="shared" si="634"/>
        <v>7.622093027633144E-3</v>
      </c>
      <c r="D5412" s="8">
        <f t="shared" si="636"/>
        <v>3.4575275424858416E-3</v>
      </c>
      <c r="E5412" s="8">
        <f t="shared" si="640"/>
        <v>4.0638609392401725E-3</v>
      </c>
      <c r="F5412" s="8">
        <f>F5411*$H$3+D5408*$I$3+E5408*$J$3+$K$3</f>
        <v>3.7432028346392099E-3</v>
      </c>
      <c r="G5412">
        <f t="shared" si="630"/>
        <v>1.9523212423756728E-3</v>
      </c>
      <c r="H5412" s="12">
        <f t="shared" si="631"/>
        <v>0.34278166784590547</v>
      </c>
      <c r="I5412" s="12">
        <f t="shared" si="632"/>
        <v>0.1018253749013851</v>
      </c>
    </row>
    <row r="5413" spans="1:9" x14ac:dyDescent="0.3">
      <c r="A5413" s="1">
        <v>44385</v>
      </c>
      <c r="B5413" s="10">
        <v>1.1109442662585373E-2</v>
      </c>
      <c r="C5413" s="8">
        <f t="shared" si="634"/>
        <v>5.6955240770148827E-3</v>
      </c>
      <c r="D5413" s="8">
        <f t="shared" si="636"/>
        <v>4.1631080316886174E-3</v>
      </c>
      <c r="E5413" s="8">
        <f t="shared" si="640"/>
        <v>4.1236391078130936E-3</v>
      </c>
      <c r="F5413" s="8">
        <f t="shared" ref="F5413" si="643">C5413*$H$3+D5413*$I$3+E5413*$J$3+$K$3</f>
        <v>4.7177140196866607E-3</v>
      </c>
      <c r="G5413">
        <f t="shared" si="630"/>
        <v>6.3917286428987119E-3</v>
      </c>
      <c r="H5413" s="12">
        <f t="shared" si="631"/>
        <v>0.57534197142264543</v>
      </c>
      <c r="I5413" s="12">
        <f t="shared" si="632"/>
        <v>0.49836489589060151</v>
      </c>
    </row>
    <row r="5414" spans="1:9" x14ac:dyDescent="0.3">
      <c r="A5414" s="1">
        <v>44386</v>
      </c>
      <c r="B5414" s="10">
        <v>4.4937625313506207E-3</v>
      </c>
      <c r="C5414" s="8">
        <f t="shared" si="634"/>
        <v>1.1109442662585373E-2</v>
      </c>
      <c r="D5414" s="8">
        <f t="shared" si="636"/>
        <v>5.9693117153985344E-3</v>
      </c>
      <c r="E5414" s="8">
        <f t="shared" si="640"/>
        <v>4.4997252349349712E-3</v>
      </c>
      <c r="F5414" s="8">
        <f>F5413*$H$3+D5413*$I$3+E5413*$J$3+$K$3</f>
        <v>4.5363476939476533E-3</v>
      </c>
      <c r="G5414">
        <f t="shared" si="630"/>
        <v>4.2585162597032558E-5</v>
      </c>
      <c r="H5414" s="12">
        <f t="shared" si="631"/>
        <v>9.4765048887070127E-3</v>
      </c>
      <c r="I5414" s="12">
        <f t="shared" si="632"/>
        <v>4.4340707552548153E-5</v>
      </c>
    </row>
    <row r="5415" spans="1:9" x14ac:dyDescent="0.3">
      <c r="A5415" s="1">
        <v>44389</v>
      </c>
      <c r="B5415" s="10">
        <v>3.2533340467729719E-3</v>
      </c>
      <c r="C5415" s="8">
        <f t="shared" si="634"/>
        <v>4.4937625313506207E-3</v>
      </c>
      <c r="D5415" s="8">
        <f t="shared" si="636"/>
        <v>6.462732769000468E-3</v>
      </c>
      <c r="E5415" s="8">
        <f t="shared" si="640"/>
        <v>4.4650589197592488E-3</v>
      </c>
      <c r="F5415" s="8">
        <f>F5414*$H$3+D5413*$I$3+E5413*$J$3+$K$3</f>
        <v>4.5027074753126077E-3</v>
      </c>
      <c r="G5415">
        <f t="shared" si="630"/>
        <v>1.2493734285396359E-3</v>
      </c>
      <c r="H5415" s="12">
        <f t="shared" si="631"/>
        <v>0.38402863357327449</v>
      </c>
      <c r="I5415" s="12">
        <f t="shared" si="632"/>
        <v>4.7526950191918438E-2</v>
      </c>
    </row>
    <row r="5416" spans="1:9" x14ac:dyDescent="0.3">
      <c r="A5416" s="1">
        <v>44390</v>
      </c>
      <c r="B5416" s="10">
        <v>3.8493976672062985E-3</v>
      </c>
      <c r="C5416" s="8">
        <f t="shared" si="634"/>
        <v>3.2533340467729719E-3</v>
      </c>
      <c r="D5416" s="8">
        <f t="shared" si="636"/>
        <v>6.4348312690713991E-3</v>
      </c>
      <c r="E5416" s="8">
        <f t="shared" si="640"/>
        <v>4.4902164725055451E-3</v>
      </c>
      <c r="F5416" s="8">
        <f>F5415*$H$3+D5413*$I$3+E5413*$J$3+$K$3</f>
        <v>4.4964678147515723E-3</v>
      </c>
      <c r="G5416">
        <f t="shared" si="630"/>
        <v>6.4707014754527377E-4</v>
      </c>
      <c r="H5416" s="12">
        <f t="shared" si="631"/>
        <v>0.16809646689864732</v>
      </c>
      <c r="I5416" s="12">
        <f t="shared" si="632"/>
        <v>1.1469149999506545E-2</v>
      </c>
    </row>
    <row r="5417" spans="1:9" x14ac:dyDescent="0.3">
      <c r="A5417" s="1">
        <v>44391</v>
      </c>
      <c r="B5417" s="10">
        <v>5.2574354720480694E-3</v>
      </c>
      <c r="C5417" s="8">
        <f t="shared" si="634"/>
        <v>3.8493976672062985E-3</v>
      </c>
      <c r="D5417" s="8">
        <f t="shared" si="636"/>
        <v>5.680292196986029E-3</v>
      </c>
      <c r="E5417" s="8">
        <f t="shared" si="640"/>
        <v>4.4448482325451849E-3</v>
      </c>
      <c r="F5417" s="8">
        <f>F5416*$H$3+D5413*$I$3+E5413*$J$3+$K$3</f>
        <v>4.4953104690060135E-3</v>
      </c>
      <c r="G5417">
        <f t="shared" si="630"/>
        <v>7.6212500304205597E-4</v>
      </c>
      <c r="H5417" s="12">
        <f t="shared" si="631"/>
        <v>0.14496136131275522</v>
      </c>
      <c r="I5417" s="12">
        <f t="shared" si="632"/>
        <v>1.2929170550303404E-2</v>
      </c>
    </row>
    <row r="5418" spans="1:9" x14ac:dyDescent="0.3">
      <c r="A5418" s="1">
        <v>44392</v>
      </c>
      <c r="B5418" s="10">
        <v>5.1743325684480987E-3</v>
      </c>
      <c r="C5418" s="8">
        <f t="shared" si="634"/>
        <v>5.2574354720480694E-3</v>
      </c>
      <c r="D5418" s="8">
        <f t="shared" si="636"/>
        <v>5.592674475992666E-3</v>
      </c>
      <c r="E5418" s="8">
        <f t="shared" si="640"/>
        <v>4.548400978632126E-3</v>
      </c>
      <c r="F5418" s="8">
        <f t="shared" ref="F5418" si="644">C5418*$H$3+D5418*$I$3+E5418*$J$3+$K$3</f>
        <v>5.4823650689753266E-3</v>
      </c>
      <c r="G5418">
        <f t="shared" si="630"/>
        <v>3.0803250052722792E-4</v>
      </c>
      <c r="H5418" s="12">
        <f t="shared" si="631"/>
        <v>5.9530866339272417E-2</v>
      </c>
      <c r="I5418" s="12">
        <f t="shared" si="632"/>
        <v>1.6401698054329117E-3</v>
      </c>
    </row>
    <row r="5419" spans="1:9" x14ac:dyDescent="0.3">
      <c r="A5419" s="1">
        <v>44393</v>
      </c>
      <c r="B5419" s="10">
        <v>6.4259360418112334E-3</v>
      </c>
      <c r="C5419" s="8">
        <f t="shared" si="634"/>
        <v>5.1743325684480987E-3</v>
      </c>
      <c r="D5419" s="8">
        <f t="shared" si="636"/>
        <v>4.4056524571652114E-3</v>
      </c>
      <c r="E5419" s="8">
        <f t="shared" si="640"/>
        <v>4.6085961494666504E-3</v>
      </c>
      <c r="F5419" s="8">
        <f>F5418*$H$3+D5418*$I$3+E5418*$J$3+$K$3</f>
        <v>5.5240854974357581E-3</v>
      </c>
      <c r="G5419">
        <f t="shared" si="630"/>
        <v>9.018505443754753E-4</v>
      </c>
      <c r="H5419" s="12">
        <f t="shared" si="631"/>
        <v>0.14034539692076939</v>
      </c>
      <c r="I5419" s="12">
        <f t="shared" si="632"/>
        <v>1.2033295607434491E-2</v>
      </c>
    </row>
    <row r="5420" spans="1:9" x14ac:dyDescent="0.3">
      <c r="A5420" s="1">
        <v>44396</v>
      </c>
      <c r="B5420" s="10">
        <v>1.17493692592852E-2</v>
      </c>
      <c r="C5420" s="8">
        <f t="shared" si="634"/>
        <v>6.4259360418112334E-3</v>
      </c>
      <c r="D5420" s="8">
        <f t="shared" si="636"/>
        <v>4.7920871592573343E-3</v>
      </c>
      <c r="E5420" s="8">
        <f t="shared" si="640"/>
        <v>4.7708014822970719E-3</v>
      </c>
      <c r="F5420" s="8">
        <f>F5419*$H$3+D5418*$I$3+E5418*$J$3+$K$3</f>
        <v>5.5318238928034639E-3</v>
      </c>
      <c r="G5420">
        <f t="shared" si="630"/>
        <v>6.2175453664817361E-3</v>
      </c>
      <c r="H5420" s="12">
        <f t="shared" si="631"/>
        <v>0.52918120362658472</v>
      </c>
      <c r="I5420" s="12">
        <f t="shared" si="632"/>
        <v>0.37067740240342628</v>
      </c>
    </row>
    <row r="5421" spans="1:9" x14ac:dyDescent="0.3">
      <c r="A5421" s="1">
        <v>44397</v>
      </c>
      <c r="B5421" s="10">
        <v>9.1075695740298022E-3</v>
      </c>
      <c r="C5421" s="8">
        <f t="shared" si="634"/>
        <v>1.17493692592852E-2</v>
      </c>
      <c r="D5421" s="8">
        <f t="shared" si="636"/>
        <v>6.4912942017597798E-3</v>
      </c>
      <c r="E5421" s="8">
        <f t="shared" si="640"/>
        <v>4.9622401836015659E-3</v>
      </c>
      <c r="F5421" s="8">
        <f>F5420*$H$3+D5418*$I$3+E5418*$J$3+$K$3</f>
        <v>5.5332592271247249E-3</v>
      </c>
      <c r="G5421">
        <f t="shared" si="630"/>
        <v>3.5743103469050774E-3</v>
      </c>
      <c r="H5421" s="12">
        <f t="shared" si="631"/>
        <v>0.39245490444533182</v>
      </c>
      <c r="I5421" s="12">
        <f t="shared" si="632"/>
        <v>0.14763947734396798</v>
      </c>
    </row>
    <row r="5422" spans="1:9" x14ac:dyDescent="0.3">
      <c r="A5422" s="1">
        <v>44398</v>
      </c>
      <c r="B5422" s="10">
        <v>3.2592396232291846E-3</v>
      </c>
      <c r="C5422" s="8">
        <f t="shared" si="634"/>
        <v>9.1075695740298022E-3</v>
      </c>
      <c r="D5422" s="8">
        <f t="shared" si="636"/>
        <v>7.542928583124481E-3</v>
      </c>
      <c r="E5422" s="8">
        <f t="shared" si="640"/>
        <v>5.1001699392794198E-3</v>
      </c>
      <c r="F5422" s="8">
        <f>F5421*$H$3+D5418*$I$3+E5418*$J$3+$K$3</f>
        <v>5.5335254560411719E-3</v>
      </c>
      <c r="G5422">
        <f t="shared" si="630"/>
        <v>2.2742858328119874E-3</v>
      </c>
      <c r="H5422" s="12">
        <f t="shared" si="631"/>
        <v>0.69779644816623632</v>
      </c>
      <c r="I5422" s="12">
        <f t="shared" si="632"/>
        <v>0.11832996170658028</v>
      </c>
    </row>
    <row r="5423" spans="1:9" x14ac:dyDescent="0.3">
      <c r="A5423" s="1">
        <v>44399</v>
      </c>
      <c r="B5423" s="10">
        <v>3.2183286709764618E-3</v>
      </c>
      <c r="C5423" s="8">
        <f t="shared" si="634"/>
        <v>3.2592396232291846E-3</v>
      </c>
      <c r="D5423" s="8">
        <f t="shared" si="636"/>
        <v>7.1432894133607039E-3</v>
      </c>
      <c r="E5423" s="8">
        <f t="shared" si="640"/>
        <v>4.9885087513870264E-3</v>
      </c>
      <c r="F5423" s="8">
        <f t="shared" ref="F5423" si="645">C5423*$H$3+D5423*$I$3+E5423*$J$3+$K$3</f>
        <v>6.0247351033163423E-3</v>
      </c>
      <c r="G5423">
        <f t="shared" si="630"/>
        <v>2.8064064323398805E-3</v>
      </c>
      <c r="H5423" s="12">
        <f t="shared" si="631"/>
        <v>0.87200740485228267</v>
      </c>
      <c r="I5423" s="12">
        <f t="shared" si="632"/>
        <v>0.16119725480208835</v>
      </c>
    </row>
    <row r="5424" spans="1:9" x14ac:dyDescent="0.3">
      <c r="A5424" s="1">
        <v>44400</v>
      </c>
      <c r="B5424" s="10">
        <v>4.6840086961303434E-3</v>
      </c>
      <c r="C5424" s="8">
        <f t="shared" si="634"/>
        <v>3.2183286709764618E-3</v>
      </c>
      <c r="D5424" s="8">
        <f t="shared" si="636"/>
        <v>6.7520886338663768E-3</v>
      </c>
      <c r="E5424" s="8">
        <f t="shared" si="640"/>
        <v>4.8933429722316053E-3</v>
      </c>
      <c r="F5424" s="8">
        <f>F5423*$H$3+D5423*$I$3+E5423*$J$3+$K$3</f>
        <v>6.5376851904137556E-3</v>
      </c>
      <c r="G5424">
        <f t="shared" si="630"/>
        <v>1.8536764942834122E-3</v>
      </c>
      <c r="H5424" s="12">
        <f t="shared" si="631"/>
        <v>0.39574574142332664</v>
      </c>
      <c r="I5424" s="12">
        <f t="shared" si="632"/>
        <v>4.9891724322713049E-2</v>
      </c>
    </row>
    <row r="5425" spans="1:9" x14ac:dyDescent="0.3">
      <c r="A5425" s="1">
        <v>44403</v>
      </c>
      <c r="B5425" s="10">
        <v>2.1819515104085411E-3</v>
      </c>
      <c r="C5425" s="8">
        <f t="shared" si="634"/>
        <v>4.6840086961303434E-3</v>
      </c>
      <c r="D5425" s="8">
        <f t="shared" si="636"/>
        <v>6.4037031647301984E-3</v>
      </c>
      <c r="E5425" s="8">
        <f t="shared" si="640"/>
        <v>4.8656191846690299E-3</v>
      </c>
      <c r="F5425" s="8">
        <f>F5424*$H$3+D5423*$I$3+E5423*$J$3+$K$3</f>
        <v>6.6328282827629618E-3</v>
      </c>
      <c r="G5425">
        <f t="shared" si="630"/>
        <v>4.4508767723544212E-3</v>
      </c>
      <c r="H5425" s="12">
        <f t="shared" si="631"/>
        <v>2.0398605336197662</v>
      </c>
      <c r="I5425" s="12">
        <f t="shared" si="632"/>
        <v>0.44077409753131369</v>
      </c>
    </row>
    <row r="5426" spans="1:9" x14ac:dyDescent="0.3">
      <c r="A5426" s="1">
        <v>44404</v>
      </c>
      <c r="B5426" s="10">
        <v>7.7312096736594556E-3</v>
      </c>
      <c r="C5426" s="8">
        <f t="shared" si="634"/>
        <v>2.1819515104085411E-3</v>
      </c>
      <c r="D5426" s="8">
        <f t="shared" si="636"/>
        <v>4.4902196149548667E-3</v>
      </c>
      <c r="E5426" s="8">
        <f t="shared" si="640"/>
        <v>4.8519955056692135E-3</v>
      </c>
      <c r="F5426" s="8">
        <f>F5425*$H$3+D5423*$I$3+E5423*$J$3+$K$3</f>
        <v>6.6504756294531488E-3</v>
      </c>
      <c r="G5426">
        <f t="shared" si="630"/>
        <v>1.0807340442063069E-3</v>
      </c>
      <c r="H5426" s="12">
        <f t="shared" si="631"/>
        <v>0.1397884794003727</v>
      </c>
      <c r="I5426" s="12">
        <f t="shared" si="632"/>
        <v>1.192780896852863E-2</v>
      </c>
    </row>
    <row r="5427" spans="1:9" x14ac:dyDescent="0.3">
      <c r="A5427" s="1">
        <v>44405</v>
      </c>
      <c r="B5427" s="10">
        <v>4.235358156624929E-3</v>
      </c>
      <c r="C5427" s="8">
        <f t="shared" si="634"/>
        <v>7.7312096736594556E-3</v>
      </c>
      <c r="D5427" s="8">
        <f t="shared" si="636"/>
        <v>4.2149476348807974E-3</v>
      </c>
      <c r="E5427" s="8">
        <f t="shared" si="640"/>
        <v>5.0181024247701825E-3</v>
      </c>
      <c r="F5427" s="8">
        <f>F5426*$H$3+D5423*$I$3+E5423*$J$3+$K$3</f>
        <v>6.653748897511965E-3</v>
      </c>
      <c r="G5427">
        <f t="shared" si="630"/>
        <v>2.418390740887036E-3</v>
      </c>
      <c r="H5427" s="12">
        <f t="shared" si="631"/>
        <v>0.57100029122783857</v>
      </c>
      <c r="I5427" s="12">
        <f t="shared" si="632"/>
        <v>8.8249664079647072E-2</v>
      </c>
    </row>
    <row r="5428" spans="1:9" x14ac:dyDescent="0.3">
      <c r="A5428" s="1">
        <v>44406</v>
      </c>
      <c r="B5428" s="10">
        <v>3.839420522040705E-3</v>
      </c>
      <c r="C5428" s="8">
        <f t="shared" si="634"/>
        <v>4.235358156624929E-3</v>
      </c>
      <c r="D5428" s="8">
        <f t="shared" si="636"/>
        <v>4.4101713415599462E-3</v>
      </c>
      <c r="E5428" s="8">
        <f t="shared" si="640"/>
        <v>5.0804430303414277E-3</v>
      </c>
      <c r="F5428" s="8">
        <f t="shared" ref="F5428" si="646">C5428*$H$3+D5428*$I$3+E5428*$J$3+$K$3</f>
        <v>4.7874049323592197E-3</v>
      </c>
      <c r="G5428">
        <f t="shared" si="630"/>
        <v>9.4798441031851465E-4</v>
      </c>
      <c r="H5428" s="12">
        <f t="shared" si="631"/>
        <v>0.24690820004646113</v>
      </c>
      <c r="I5428" s="12">
        <f t="shared" si="632"/>
        <v>2.2650705775586477E-2</v>
      </c>
    </row>
    <row r="5429" spans="1:9" x14ac:dyDescent="0.3">
      <c r="A5429" s="1">
        <v>44407</v>
      </c>
      <c r="B5429" s="10">
        <v>6.6270641000861098E-3</v>
      </c>
      <c r="C5429" s="8">
        <f t="shared" si="634"/>
        <v>3.839420522040705E-3</v>
      </c>
      <c r="D5429" s="8">
        <f t="shared" si="636"/>
        <v>4.534389711772795E-3</v>
      </c>
      <c r="E5429" s="8">
        <f t="shared" si="640"/>
        <v>5.1160572030023348E-3</v>
      </c>
      <c r="F5429" s="8">
        <f>F5428*$H$3+D5428*$I$3+E5428*$J$3+$K$3</f>
        <v>4.8897997631350146E-3</v>
      </c>
      <c r="G5429">
        <f t="shared" si="630"/>
        <v>1.7372643369510951E-3</v>
      </c>
      <c r="H5429" s="12">
        <f t="shared" si="631"/>
        <v>0.26214690407604807</v>
      </c>
      <c r="I5429" s="12">
        <f t="shared" si="632"/>
        <v>5.1272797577775808E-2</v>
      </c>
    </row>
    <row r="5430" spans="1:9" x14ac:dyDescent="0.3">
      <c r="A5430" s="1">
        <v>44410</v>
      </c>
      <c r="B5430" s="10">
        <v>5.9787295021973674E-3</v>
      </c>
      <c r="C5430" s="8">
        <f t="shared" si="634"/>
        <v>6.6270641000861098E-3</v>
      </c>
      <c r="D5430" s="8">
        <f t="shared" si="636"/>
        <v>4.9230007925639488E-3</v>
      </c>
      <c r="E5430" s="8">
        <f t="shared" si="640"/>
        <v>5.3187591334152946E-3</v>
      </c>
      <c r="F5430" s="8">
        <f>F5429*$H$3+D5428*$I$3+E5428*$J$3+$K$3</f>
        <v>4.9087921779637361E-3</v>
      </c>
      <c r="G5430">
        <f t="shared" si="630"/>
        <v>1.0699373242336312E-3</v>
      </c>
      <c r="H5430" s="12">
        <f t="shared" si="631"/>
        <v>0.17895730586914765</v>
      </c>
      <c r="I5430" s="12">
        <f t="shared" si="632"/>
        <v>2.0783291042132834E-2</v>
      </c>
    </row>
    <row r="5431" spans="1:9" x14ac:dyDescent="0.3">
      <c r="A5431" s="1">
        <v>44411</v>
      </c>
      <c r="B5431" s="10">
        <v>7.3005720083518357E-3</v>
      </c>
      <c r="C5431" s="8">
        <f t="shared" si="634"/>
        <v>5.9787295021973674E-3</v>
      </c>
      <c r="D5431" s="8">
        <f t="shared" si="636"/>
        <v>5.6823563909217138E-3</v>
      </c>
      <c r="E5431" s="8">
        <f t="shared" si="640"/>
        <v>5.4960457360590026E-3</v>
      </c>
      <c r="F5431" s="8">
        <f>F5430*$H$3+D5428*$I$3+E5428*$J$3+$K$3</f>
        <v>4.9123149321720619E-3</v>
      </c>
      <c r="G5431">
        <f t="shared" si="630"/>
        <v>2.3882570761797738E-3</v>
      </c>
      <c r="H5431" s="12">
        <f t="shared" si="631"/>
        <v>0.32713287033503868</v>
      </c>
      <c r="I5431" s="12">
        <f t="shared" si="632"/>
        <v>8.9970118198324123E-2</v>
      </c>
    </row>
    <row r="5432" spans="1:9" x14ac:dyDescent="0.3">
      <c r="A5432" s="1">
        <v>44412</v>
      </c>
      <c r="B5432" s="10">
        <v>2.4054882605065863E-3</v>
      </c>
      <c r="C5432" s="8">
        <f t="shared" si="634"/>
        <v>7.3005720083518357E-3</v>
      </c>
      <c r="D5432" s="8">
        <f t="shared" si="636"/>
        <v>5.5962288578601891E-3</v>
      </c>
      <c r="E5432" s="8">
        <f t="shared" si="640"/>
        <v>5.7357691335594976E-3</v>
      </c>
      <c r="F5432" s="8">
        <f>F5431*$H$3+D5428*$I$3+E5428*$J$3+$K$3</f>
        <v>4.9129683402470321E-3</v>
      </c>
      <c r="G5432">
        <f t="shared" si="630"/>
        <v>2.5074800797404459E-3</v>
      </c>
      <c r="H5432" s="12">
        <f t="shared" si="631"/>
        <v>1.0423996329179259</v>
      </c>
      <c r="I5432" s="12">
        <f t="shared" si="632"/>
        <v>0.20374555005161499</v>
      </c>
    </row>
    <row r="5433" spans="1:9" x14ac:dyDescent="0.3">
      <c r="A5433" s="1">
        <v>44413</v>
      </c>
      <c r="B5433" s="10">
        <v>2.3724245059079667E-3</v>
      </c>
      <c r="C5433" s="8">
        <f t="shared" si="634"/>
        <v>2.4054882605065863E-3</v>
      </c>
      <c r="D5433" s="8">
        <f t="shared" si="636"/>
        <v>5.2302548786365205E-3</v>
      </c>
      <c r="E5433" s="8">
        <f t="shared" si="640"/>
        <v>5.6908894387453276E-3</v>
      </c>
      <c r="F5433" s="8">
        <f t="shared" ref="F5433" si="647">C5433*$H$3+D5433*$I$3+E5433*$J$3+$K$3</f>
        <v>5.0139448884322637E-3</v>
      </c>
      <c r="G5433">
        <f t="shared" si="630"/>
        <v>2.641520382524297E-3</v>
      </c>
      <c r="H5433" s="12">
        <f t="shared" si="631"/>
        <v>1.1134265288299838</v>
      </c>
      <c r="I5433" s="12">
        <f t="shared" si="632"/>
        <v>0.22147583147076078</v>
      </c>
    </row>
    <row r="5434" spans="1:9" x14ac:dyDescent="0.3">
      <c r="A5434" s="1">
        <v>44414</v>
      </c>
      <c r="B5434" s="10">
        <v>1.6137124558313052E-3</v>
      </c>
      <c r="C5434" s="8">
        <f t="shared" si="634"/>
        <v>2.3724245059079667E-3</v>
      </c>
      <c r="D5434" s="8">
        <f t="shared" si="636"/>
        <v>4.9368556754099732E-3</v>
      </c>
      <c r="E5434" s="8">
        <f t="shared" si="640"/>
        <v>5.452268142303273E-3</v>
      </c>
      <c r="F5434" s="8">
        <f>F5433*$H$3+D5433*$I$3+E5433*$J$3+$K$3</f>
        <v>5.4977670693465257E-3</v>
      </c>
      <c r="G5434">
        <f t="shared" si="630"/>
        <v>3.8840546135152205E-3</v>
      </c>
      <c r="H5434" s="12">
        <f t="shared" si="631"/>
        <v>2.4069062610750853</v>
      </c>
      <c r="I5434" s="12">
        <f t="shared" si="632"/>
        <v>0.51932605537060095</v>
      </c>
    </row>
    <row r="5435" spans="1:9" x14ac:dyDescent="0.3">
      <c r="A5435" s="1">
        <v>44417</v>
      </c>
      <c r="B5435" s="10">
        <v>2.2606342573467178E-3</v>
      </c>
      <c r="C5435" s="8">
        <f t="shared" si="634"/>
        <v>1.6137124558313052E-3</v>
      </c>
      <c r="D5435" s="8">
        <f t="shared" si="636"/>
        <v>3.9341853465590122E-3</v>
      </c>
      <c r="E5435" s="8">
        <f t="shared" si="640"/>
        <v>5.2667312504312931E-3</v>
      </c>
      <c r="F5435" s="8">
        <f>F5434*$H$3+D5433*$I$3+E5433*$J$3+$K$3</f>
        <v>5.5875074546144158E-3</v>
      </c>
      <c r="G5435">
        <f t="shared" si="630"/>
        <v>3.326873197267698E-3</v>
      </c>
      <c r="H5435" s="12">
        <f t="shared" si="631"/>
        <v>1.4716547740776136</v>
      </c>
      <c r="I5435" s="12">
        <f t="shared" si="632"/>
        <v>0.30947512210945849</v>
      </c>
    </row>
    <row r="5436" spans="1:9" x14ac:dyDescent="0.3">
      <c r="A5436" s="1">
        <v>44418</v>
      </c>
      <c r="B5436" s="10">
        <v>2.3972349704471834E-3</v>
      </c>
      <c r="C5436" s="8">
        <f t="shared" si="634"/>
        <v>2.2606342573467178E-3</v>
      </c>
      <c r="D5436" s="8">
        <f t="shared" si="636"/>
        <v>3.1905662975888821E-3</v>
      </c>
      <c r="E5436" s="8">
        <f t="shared" si="640"/>
        <v>4.8645126865568093E-3</v>
      </c>
      <c r="F5436" s="8">
        <f>F5435*$H$3+D5433*$I$3+E5433*$J$3+$K$3</f>
        <v>5.6041526955019072E-3</v>
      </c>
      <c r="G5436">
        <f t="shared" si="630"/>
        <v>3.2069177250547238E-3</v>
      </c>
      <c r="H5436" s="12">
        <f t="shared" si="631"/>
        <v>1.3377569427232663</v>
      </c>
      <c r="I5436" s="12">
        <f t="shared" si="632"/>
        <v>0.2769523644965739</v>
      </c>
    </row>
    <row r="5437" spans="1:9" x14ac:dyDescent="0.3">
      <c r="A5437" s="1">
        <v>44419</v>
      </c>
      <c r="B5437" s="10">
        <v>2.280393185650988E-3</v>
      </c>
      <c r="C5437" s="8">
        <f t="shared" si="634"/>
        <v>2.3972349704471834E-3</v>
      </c>
      <c r="D5437" s="8">
        <f t="shared" si="636"/>
        <v>2.209898890007952E-3</v>
      </c>
      <c r="E5437" s="8">
        <f t="shared" si="640"/>
        <v>4.7692159792430168E-3</v>
      </c>
      <c r="F5437" s="8">
        <f>F5436*$H$3+D5433*$I$3+E5433*$J$3+$K$3</f>
        <v>5.6072400908075493E-3</v>
      </c>
      <c r="G5437">
        <f t="shared" si="630"/>
        <v>3.3268469051565613E-3</v>
      </c>
      <c r="H5437" s="12">
        <f t="shared" si="631"/>
        <v>1.4588917937881138</v>
      </c>
      <c r="I5437" s="12">
        <f t="shared" si="632"/>
        <v>0.30639803183779479</v>
      </c>
    </row>
    <row r="5438" spans="1:9" x14ac:dyDescent="0.3">
      <c r="A5438" s="1">
        <v>44420</v>
      </c>
      <c r="B5438" s="10">
        <v>3.7147665742704446E-3</v>
      </c>
      <c r="C5438" s="8">
        <f t="shared" si="634"/>
        <v>2.280393185650988E-3</v>
      </c>
      <c r="D5438" s="8">
        <f t="shared" si="636"/>
        <v>2.1848798750368323E-3</v>
      </c>
      <c r="E5438" s="8">
        <f t="shared" si="640"/>
        <v>4.7249913946465624E-3</v>
      </c>
      <c r="F5438" s="8">
        <f t="shared" ref="F5438" si="648">C5438*$H$3+D5438*$I$3+E5438*$J$3+$K$3</f>
        <v>3.1752936161035207E-3</v>
      </c>
      <c r="G5438">
        <f t="shared" ref="G5438:G5501" si="649">SQRT((B5438-F5438)^2)</f>
        <v>5.3947295816692388E-4</v>
      </c>
      <c r="H5438" s="12">
        <f t="shared" ref="H5438:H5501" si="650">ABS(B5438-F5438)/B5438</f>
        <v>0.14522391848345756</v>
      </c>
      <c r="I5438" s="12">
        <f t="shared" ref="I5438:I5501" si="651">B5438/F5438-LN(B5438/F5438)-1</f>
        <v>1.2981293766417767E-2</v>
      </c>
    </row>
    <row r="5439" spans="1:9" x14ac:dyDescent="0.3">
      <c r="A5439" s="1">
        <v>44421</v>
      </c>
      <c r="B5439" s="10">
        <v>1.4745492299342799E-3</v>
      </c>
      <c r="C5439" s="8">
        <f t="shared" si="634"/>
        <v>3.7147665742704446E-3</v>
      </c>
      <c r="D5439" s="8">
        <f t="shared" si="636"/>
        <v>2.4533482887093279E-3</v>
      </c>
      <c r="E5439" s="8">
        <f t="shared" si="640"/>
        <v>4.7188717995131149E-3</v>
      </c>
      <c r="F5439" s="8">
        <f>F5438*$H$3+D5438*$I$3+E5438*$J$3+$K$3</f>
        <v>3.3412816848056516E-3</v>
      </c>
      <c r="G5439">
        <f t="shared" si="649"/>
        <v>1.8667324548713718E-3</v>
      </c>
      <c r="H5439" s="12">
        <f t="shared" si="650"/>
        <v>1.2659682138619213</v>
      </c>
      <c r="I5439" s="12">
        <f t="shared" si="651"/>
        <v>0.25931459211052554</v>
      </c>
    </row>
    <row r="5440" spans="1:9" x14ac:dyDescent="0.3">
      <c r="A5440" s="1">
        <v>44424</v>
      </c>
      <c r="B5440" s="10">
        <v>6.9492811511110836E-3</v>
      </c>
      <c r="C5440" s="8">
        <f t="shared" si="634"/>
        <v>1.4745492299342799E-3</v>
      </c>
      <c r="D5440" s="8">
        <f t="shared" si="636"/>
        <v>2.4255156435299225E-3</v>
      </c>
      <c r="E5440" s="8">
        <f t="shared" si="640"/>
        <v>4.546922424871579E-3</v>
      </c>
      <c r="F5440" s="8">
        <f>F5439*$H$3+D5438*$I$3+E5438*$J$3+$K$3</f>
        <v>3.3720695110418409E-3</v>
      </c>
      <c r="G5440">
        <f t="shared" si="649"/>
        <v>3.5772116400692427E-3</v>
      </c>
      <c r="H5440" s="12">
        <f t="shared" si="650"/>
        <v>0.51475995319275591</v>
      </c>
      <c r="I5440" s="12">
        <f t="shared" si="651"/>
        <v>0.33772410762110794</v>
      </c>
    </row>
    <row r="5441" spans="1:9" x14ac:dyDescent="0.3">
      <c r="A5441" s="1">
        <v>44425</v>
      </c>
      <c r="B5441" s="10">
        <v>8.6664793453354819E-3</v>
      </c>
      <c r="C5441" s="8">
        <f t="shared" si="634"/>
        <v>6.9492811511110836E-3</v>
      </c>
      <c r="D5441" s="8">
        <f t="shared" si="636"/>
        <v>3.3632450222827958E-3</v>
      </c>
      <c r="E5441" s="8">
        <f t="shared" si="640"/>
        <v>4.627601905901715E-3</v>
      </c>
      <c r="F5441" s="8">
        <f>F5440*$H$3+D5438*$I$3+E5438*$J$3+$K$3</f>
        <v>3.377780103687212E-3</v>
      </c>
      <c r="G5441">
        <f t="shared" si="649"/>
        <v>5.28869924164827E-3</v>
      </c>
      <c r="H5441" s="12">
        <f t="shared" si="650"/>
        <v>0.61024771777651343</v>
      </c>
      <c r="I5441" s="12">
        <f t="shared" si="651"/>
        <v>0.62348833451675878</v>
      </c>
    </row>
    <row r="5442" spans="1:9" x14ac:dyDescent="0.3">
      <c r="A5442" s="1">
        <v>44426</v>
      </c>
      <c r="B5442" s="10">
        <v>7.1675710694281388E-3</v>
      </c>
      <c r="C5442" s="8">
        <f t="shared" si="634"/>
        <v>8.6664793453354819E-3</v>
      </c>
      <c r="D5442" s="8">
        <f t="shared" si="636"/>
        <v>4.6170938972604561E-3</v>
      </c>
      <c r="E5442" s="8">
        <f t="shared" si="640"/>
        <v>4.7294447833346352E-3</v>
      </c>
      <c r="F5442" s="8">
        <f>F5441*$H$3+D5438*$I$3+E5438*$J$3+$K$3</f>
        <v>3.378839316770695E-3</v>
      </c>
      <c r="G5442">
        <f t="shared" si="649"/>
        <v>3.7887317526574438E-3</v>
      </c>
      <c r="H5442" s="12">
        <f t="shared" si="650"/>
        <v>0.52859353830721434</v>
      </c>
      <c r="I5442" s="12">
        <f t="shared" si="651"/>
        <v>0.3692770284154725</v>
      </c>
    </row>
    <row r="5443" spans="1:9" x14ac:dyDescent="0.3">
      <c r="A5443" s="1">
        <v>44427</v>
      </c>
      <c r="B5443" s="10">
        <v>8.1197383617217789E-3</v>
      </c>
      <c r="C5443" s="8">
        <f t="shared" si="634"/>
        <v>7.1675710694281388E-3</v>
      </c>
      <c r="D5443" s="8">
        <f t="shared" si="636"/>
        <v>5.5945294740158847E-3</v>
      </c>
      <c r="E5443" s="8">
        <f t="shared" si="640"/>
        <v>4.5211812292502238E-3</v>
      </c>
      <c r="F5443" s="8">
        <f t="shared" ref="F5443" si="652">C5443*$H$3+D5443*$I$3+E5443*$J$3+$K$3</f>
        <v>5.8316496543725027E-3</v>
      </c>
      <c r="G5443">
        <f t="shared" si="649"/>
        <v>2.2880887073492761E-3</v>
      </c>
      <c r="H5443" s="12">
        <f t="shared" si="650"/>
        <v>0.28179340336085534</v>
      </c>
      <c r="I5443" s="12">
        <f t="shared" si="651"/>
        <v>6.1359012406054791E-2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653">B5443</f>
        <v>8.1197383617217789E-3</v>
      </c>
      <c r="D5444" s="8">
        <f t="shared" si="636"/>
        <v>6.4755238315061525E-3</v>
      </c>
      <c r="E5444" s="8">
        <f t="shared" si="640"/>
        <v>4.4762798105089504E-3</v>
      </c>
      <c r="F5444" s="8">
        <f>F5443*$H$3+D5443*$I$3+E5443*$J$3+$K$3</f>
        <v>5.5838600589302812E-3</v>
      </c>
      <c r="G5444">
        <f t="shared" si="649"/>
        <v>1.3387240057844904E-3</v>
      </c>
      <c r="H5444" s="12">
        <f t="shared" si="650"/>
        <v>0.31535479405717753</v>
      </c>
      <c r="I5444" s="12">
        <f t="shared" si="651"/>
        <v>3.4357588528389771E-2</v>
      </c>
    </row>
    <row r="5445" spans="1:9" x14ac:dyDescent="0.3">
      <c r="A5445" s="1">
        <v>44431</v>
      </c>
      <c r="B5445" s="10">
        <v>5.2400857873552845E-3</v>
      </c>
      <c r="C5445" s="8">
        <f t="shared" si="653"/>
        <v>4.2451360531457908E-3</v>
      </c>
      <c r="D5445" s="8">
        <f t="shared" si="636"/>
        <v>7.0296411961484548E-3</v>
      </c>
      <c r="E5445" s="8">
        <f t="shared" si="640"/>
        <v>4.5210932845960693E-3</v>
      </c>
      <c r="F5445" s="8">
        <f>F5444*$H$3+D5443*$I$3+E5443*$J$3+$K$3</f>
        <v>5.5378995084686628E-3</v>
      </c>
      <c r="G5445">
        <f t="shared" si="649"/>
        <v>2.9781372111337828E-4</v>
      </c>
      <c r="H5445" s="12">
        <f t="shared" si="650"/>
        <v>5.6833749140524546E-2</v>
      </c>
      <c r="I5445" s="12">
        <f t="shared" si="651"/>
        <v>1.5000298670095891E-3</v>
      </c>
    </row>
    <row r="5446" spans="1:9" x14ac:dyDescent="0.3">
      <c r="A5446" s="1">
        <v>44432</v>
      </c>
      <c r="B5446" s="10">
        <v>1.9769593867737167E-3</v>
      </c>
      <c r="C5446" s="8">
        <f t="shared" si="653"/>
        <v>5.2400857873552845E-3</v>
      </c>
      <c r="D5446" s="8">
        <f t="shared" si="636"/>
        <v>6.6878021233972946E-3</v>
      </c>
      <c r="E5446" s="8">
        <f t="shared" si="640"/>
        <v>4.6129913353405603E-3</v>
      </c>
      <c r="F5446" s="8">
        <f>F5445*$H$3+D5443*$I$3+E5443*$J$3+$K$3</f>
        <v>5.5293746460951436E-3</v>
      </c>
      <c r="G5446">
        <f t="shared" si="649"/>
        <v>3.5524152593214269E-3</v>
      </c>
      <c r="H5446" s="12">
        <f t="shared" si="650"/>
        <v>1.7969085673119281</v>
      </c>
      <c r="I5446" s="12">
        <f t="shared" si="651"/>
        <v>0.38605233250443804</v>
      </c>
    </row>
    <row r="5447" spans="1:9" x14ac:dyDescent="0.3">
      <c r="A5447" s="1">
        <v>44433</v>
      </c>
      <c r="B5447" s="10">
        <v>2.4262489903647271E-3</v>
      </c>
      <c r="C5447" s="8">
        <f t="shared" si="653"/>
        <v>1.9769593867737167E-3</v>
      </c>
      <c r="D5447" s="8">
        <f t="shared" si="636"/>
        <v>5.3498981316849412E-3</v>
      </c>
      <c r="E5447" s="8">
        <f t="shared" si="640"/>
        <v>4.4899436394607133E-3</v>
      </c>
      <c r="F5447" s="8">
        <f>F5446*$H$3+D5443*$I$3+E5443*$J$3+$K$3</f>
        <v>5.5277934361714692E-3</v>
      </c>
      <c r="G5447">
        <f t="shared" si="649"/>
        <v>3.1015444458067421E-3</v>
      </c>
      <c r="H5447" s="12">
        <f t="shared" si="650"/>
        <v>1.2783290000835821</v>
      </c>
      <c r="I5447" s="12">
        <f t="shared" si="651"/>
        <v>0.26236045159771737</v>
      </c>
    </row>
    <row r="5448" spans="1:9" x14ac:dyDescent="0.3">
      <c r="A5448" s="1">
        <v>44434</v>
      </c>
      <c r="B5448" s="10">
        <v>2.7930509044821646E-3</v>
      </c>
      <c r="C5448" s="8">
        <f t="shared" si="653"/>
        <v>2.4262489903647271E-3</v>
      </c>
      <c r="D5448" s="8">
        <f t="shared" ref="D5448:D5511" si="654">AVERAGE(B5443:B5447)</f>
        <v>4.4016337158722593E-3</v>
      </c>
      <c r="E5448" s="8">
        <f t="shared" si="640"/>
        <v>4.5010480703678128E-3</v>
      </c>
      <c r="F5448" s="8">
        <f t="shared" ref="F5448" si="655">C5448*$H$3+D5448*$I$3+E5448*$J$3+$K$3</f>
        <v>4.3198961960916275E-3</v>
      </c>
      <c r="G5448">
        <f t="shared" si="649"/>
        <v>1.5268452916094629E-3</v>
      </c>
      <c r="H5448" s="12">
        <f t="shared" si="650"/>
        <v>0.54665859800809546</v>
      </c>
      <c r="I5448" s="12">
        <f t="shared" si="651"/>
        <v>8.2651957841201718E-2</v>
      </c>
    </row>
    <row r="5449" spans="1:9" x14ac:dyDescent="0.3">
      <c r="A5449" s="1">
        <v>44435</v>
      </c>
      <c r="B5449" s="10">
        <v>4.042727336990827E-3</v>
      </c>
      <c r="C5449" s="8">
        <f t="shared" si="653"/>
        <v>2.7930509044821646E-3</v>
      </c>
      <c r="D5449" s="8">
        <f t="shared" si="654"/>
        <v>3.3362962244243366E-3</v>
      </c>
      <c r="E5449" s="8">
        <f t="shared" si="640"/>
        <v>4.2765863081324802E-3</v>
      </c>
      <c r="F5449" s="8">
        <f>F5448*$H$3+D5448*$I$3+E5448*$J$3+$K$3</f>
        <v>4.6711339782914288E-3</v>
      </c>
      <c r="G5449">
        <f t="shared" si="649"/>
        <v>6.2840664130060179E-4</v>
      </c>
      <c r="H5449" s="12">
        <f t="shared" si="650"/>
        <v>0.15544126252361887</v>
      </c>
      <c r="I5449" s="12">
        <f t="shared" si="651"/>
        <v>9.9525333087480128E-3</v>
      </c>
    </row>
    <row r="5450" spans="1:9" x14ac:dyDescent="0.3">
      <c r="A5450" s="1">
        <v>44438</v>
      </c>
      <c r="B5450" s="10">
        <v>3.3133949402039801E-3</v>
      </c>
      <c r="C5450" s="8">
        <f t="shared" si="653"/>
        <v>4.042727336990827E-3</v>
      </c>
      <c r="D5450" s="8">
        <f t="shared" si="654"/>
        <v>3.2958144811933441E-3</v>
      </c>
      <c r="E5450" s="8">
        <f t="shared" si="640"/>
        <v>4.2678303617854759E-3</v>
      </c>
      <c r="F5450" s="8">
        <f>F5449*$H$3+D5448*$I$3+E5448*$J$3+$K$3</f>
        <v>4.7362823223290815E-3</v>
      </c>
      <c r="G5450">
        <f t="shared" si="649"/>
        <v>1.4228873821251014E-3</v>
      </c>
      <c r="H5450" s="12">
        <f t="shared" si="650"/>
        <v>0.42943488711837813</v>
      </c>
      <c r="I5450" s="12">
        <f t="shared" si="651"/>
        <v>5.6856343217632999E-2</v>
      </c>
    </row>
    <row r="5451" spans="1:9" x14ac:dyDescent="0.3">
      <c r="A5451" s="1">
        <v>44439</v>
      </c>
      <c r="B5451" s="10">
        <v>2.2379989521765084E-3</v>
      </c>
      <c r="C5451" s="8">
        <f t="shared" si="653"/>
        <v>3.3133949402039801E-3</v>
      </c>
      <c r="D5451" s="8">
        <f t="shared" si="654"/>
        <v>2.9104763117630832E-3</v>
      </c>
      <c r="E5451" s="8">
        <f t="shared" si="640"/>
        <v>4.243920108065625E-3</v>
      </c>
      <c r="F5451" s="8">
        <f>F5450*$H$3+D5448*$I$3+E5448*$J$3+$K$3</f>
        <v>4.7483661781838422E-3</v>
      </c>
      <c r="G5451">
        <f t="shared" si="649"/>
        <v>2.5103672260073338E-3</v>
      </c>
      <c r="H5451" s="12">
        <f t="shared" si="650"/>
        <v>1.1217016985490278</v>
      </c>
      <c r="I5451" s="12">
        <f t="shared" si="651"/>
        <v>0.2235382451670398</v>
      </c>
    </row>
    <row r="5452" spans="1:9" x14ac:dyDescent="0.3">
      <c r="A5452" s="1">
        <v>44440</v>
      </c>
      <c r="B5452" s="10">
        <v>2.6599017458460369E-3</v>
      </c>
      <c r="C5452" s="8">
        <f t="shared" si="653"/>
        <v>2.2379989521765084E-3</v>
      </c>
      <c r="D5452" s="8">
        <f t="shared" si="654"/>
        <v>2.9626842248436413E-3</v>
      </c>
      <c r="E5452" s="8">
        <f t="shared" si="640"/>
        <v>4.0444171467970058E-3</v>
      </c>
      <c r="F5452" s="8">
        <f>F5451*$H$3+D5448*$I$3+E5448*$J$3+$K$3</f>
        <v>4.750607517921261E-3</v>
      </c>
      <c r="G5452">
        <f t="shared" si="649"/>
        <v>2.0907057720752241E-3</v>
      </c>
      <c r="H5452" s="12">
        <f t="shared" si="650"/>
        <v>0.78600864687587613</v>
      </c>
      <c r="I5452" s="12">
        <f t="shared" si="651"/>
        <v>0.13989102747252091</v>
      </c>
    </row>
    <row r="5453" spans="1:9" x14ac:dyDescent="0.3">
      <c r="A5453" s="1">
        <v>44441</v>
      </c>
      <c r="B5453" s="10">
        <v>3.8114886304667162E-3</v>
      </c>
      <c r="C5453" s="8">
        <f t="shared" si="653"/>
        <v>2.6599017458460369E-3</v>
      </c>
      <c r="D5453" s="8">
        <f t="shared" si="654"/>
        <v>3.0094147759399032E-3</v>
      </c>
      <c r="E5453" s="8">
        <f t="shared" si="640"/>
        <v>3.8935613396901283E-3</v>
      </c>
      <c r="F5453" s="8">
        <f t="shared" ref="F5453" si="656">C5453*$H$3+D5453*$I$3+E5453*$J$3+$K$3</f>
        <v>3.4967877435957821E-3</v>
      </c>
      <c r="G5453">
        <f t="shared" si="649"/>
        <v>3.1470088687093412E-4</v>
      </c>
      <c r="H5453" s="12">
        <f t="shared" si="650"/>
        <v>8.2566397904327224E-2</v>
      </c>
      <c r="I5453" s="12">
        <f t="shared" si="651"/>
        <v>3.8220673974316277E-3</v>
      </c>
    </row>
    <row r="5454" spans="1:9" x14ac:dyDescent="0.3">
      <c r="A5454" s="1">
        <v>44442</v>
      </c>
      <c r="B5454" s="10">
        <v>3.1418307648618279E-3</v>
      </c>
      <c r="C5454" s="8">
        <f t="shared" si="653"/>
        <v>3.8114886304667162E-3</v>
      </c>
      <c r="D5454" s="8">
        <f t="shared" si="654"/>
        <v>3.2131023211368131E-3</v>
      </c>
      <c r="E5454" s="8">
        <f t="shared" si="640"/>
        <v>3.7349666406953507E-3</v>
      </c>
      <c r="F5454" s="8">
        <f>F5453*$H$3+D5453*$I$3+E5453*$J$3+$K$3</f>
        <v>3.6520151697576968E-3</v>
      </c>
      <c r="G5454">
        <f t="shared" si="649"/>
        <v>5.101844048958689E-4</v>
      </c>
      <c r="H5454" s="12">
        <f t="shared" si="650"/>
        <v>0.16238443222396351</v>
      </c>
      <c r="I5454" s="12">
        <f t="shared" si="651"/>
        <v>1.0774019342803642E-2</v>
      </c>
    </row>
    <row r="5455" spans="1:9" x14ac:dyDescent="0.3">
      <c r="A5455" s="1">
        <v>44446</v>
      </c>
      <c r="B5455" s="10">
        <v>2.8723647137160382E-3</v>
      </c>
      <c r="C5455" s="8">
        <f t="shared" si="653"/>
        <v>3.1418307648618279E-3</v>
      </c>
      <c r="D5455" s="8">
        <f t="shared" si="654"/>
        <v>3.0329230067110144E-3</v>
      </c>
      <c r="E5455" s="8">
        <f t="shared" si="640"/>
        <v>3.7684367545296805E-3</v>
      </c>
      <c r="F5455" s="8">
        <f>F5454*$H$3+D5453*$I$3+E5453*$J$3+$K$3</f>
        <v>3.6808070887259215E-3</v>
      </c>
      <c r="G5455">
        <f t="shared" si="649"/>
        <v>8.0844237500988332E-4</v>
      </c>
      <c r="H5455" s="12">
        <f t="shared" si="650"/>
        <v>0.28145533578985676</v>
      </c>
      <c r="I5455" s="12">
        <f t="shared" si="651"/>
        <v>2.8359155465771169E-2</v>
      </c>
    </row>
    <row r="5456" spans="1:9" x14ac:dyDescent="0.3">
      <c r="A5456" s="1">
        <v>44447</v>
      </c>
      <c r="B5456" s="10">
        <v>4.6852193015965255E-3</v>
      </c>
      <c r="C5456" s="8">
        <f t="shared" si="653"/>
        <v>2.8723647137160382E-3</v>
      </c>
      <c r="D5456" s="8">
        <f t="shared" si="654"/>
        <v>2.9447169614134254E-3</v>
      </c>
      <c r="E5456" s="8">
        <f t="shared" si="640"/>
        <v>3.791161309430047E-3</v>
      </c>
      <c r="F5456" s="8">
        <f>F5455*$H$3+D5453*$I$3+E5453*$J$3+$K$3</f>
        <v>3.6861474761714246E-3</v>
      </c>
      <c r="G5456">
        <f t="shared" si="649"/>
        <v>9.9907182542510091E-4</v>
      </c>
      <c r="H5456" s="12">
        <f t="shared" si="650"/>
        <v>0.21323907401402944</v>
      </c>
      <c r="I5456" s="12">
        <f t="shared" si="651"/>
        <v>3.1203288241540061E-2</v>
      </c>
    </row>
    <row r="5457" spans="1:9" x14ac:dyDescent="0.3">
      <c r="A5457" s="1">
        <v>44448</v>
      </c>
      <c r="B5457" s="10">
        <v>5.4606219463199483E-3</v>
      </c>
      <c r="C5457" s="8">
        <f t="shared" si="653"/>
        <v>4.6852193015965255E-3</v>
      </c>
      <c r="D5457" s="8">
        <f t="shared" si="654"/>
        <v>3.4341610312974289E-3</v>
      </c>
      <c r="E5457" s="8">
        <f t="shared" si="640"/>
        <v>3.9307752569648297E-3</v>
      </c>
      <c r="F5457" s="8">
        <f>F5456*$H$3+D5453*$I$3+E5453*$J$3+$K$3</f>
        <v>3.6871380227931887E-3</v>
      </c>
      <c r="G5457">
        <f t="shared" si="649"/>
        <v>1.7734839235267596E-3</v>
      </c>
      <c r="H5457" s="12">
        <f t="shared" si="650"/>
        <v>0.32477691020561411</v>
      </c>
      <c r="I5457" s="12">
        <f t="shared" si="651"/>
        <v>8.8279869273883094E-2</v>
      </c>
    </row>
    <row r="5458" spans="1:9" x14ac:dyDescent="0.3">
      <c r="A5458" s="1">
        <v>44449</v>
      </c>
      <c r="B5458" s="10">
        <v>7.9615823448921583E-3</v>
      </c>
      <c r="C5458" s="8">
        <f t="shared" si="653"/>
        <v>5.4606219463199483E-3</v>
      </c>
      <c r="D5458" s="8">
        <f t="shared" si="654"/>
        <v>3.9943050713922108E-3</v>
      </c>
      <c r="E5458" s="8">
        <f t="shared" si="640"/>
        <v>4.0762292428272486E-3</v>
      </c>
      <c r="F5458" s="8">
        <f t="shared" ref="F5458" si="657">C5458*$H$3+D5458*$I$3+E5458*$J$3+$K$3</f>
        <v>4.5748631758915541E-3</v>
      </c>
      <c r="G5458">
        <f t="shared" si="649"/>
        <v>3.3867191690006042E-3</v>
      </c>
      <c r="H5458" s="12">
        <f t="shared" si="650"/>
        <v>0.42538267172145644</v>
      </c>
      <c r="I5458" s="12">
        <f t="shared" si="651"/>
        <v>0.18623764899574802</v>
      </c>
    </row>
    <row r="5459" spans="1:9" x14ac:dyDescent="0.3">
      <c r="A5459" s="1">
        <v>44452</v>
      </c>
      <c r="B5459" s="10">
        <v>7.8141651488535281E-3</v>
      </c>
      <c r="C5459" s="8">
        <f t="shared" si="653"/>
        <v>7.9615823448921583E-3</v>
      </c>
      <c r="D5459" s="8">
        <f t="shared" si="654"/>
        <v>4.8243238142772994E-3</v>
      </c>
      <c r="E5459" s="8">
        <f t="shared" si="640"/>
        <v>4.3291541234838386E-3</v>
      </c>
      <c r="F5459" s="8">
        <f>F5458*$H$3+D5458*$I$3+E5458*$J$3+$K$3</f>
        <v>4.4105707220762893E-3</v>
      </c>
      <c r="G5459">
        <f t="shared" si="649"/>
        <v>3.4035944267772388E-3</v>
      </c>
      <c r="H5459" s="12">
        <f t="shared" si="650"/>
        <v>0.43556725023614384</v>
      </c>
      <c r="I5459" s="12">
        <f t="shared" si="651"/>
        <v>0.19975621593696591</v>
      </c>
    </row>
    <row r="5460" spans="1:9" x14ac:dyDescent="0.3">
      <c r="A5460" s="1">
        <v>44453</v>
      </c>
      <c r="B5460" s="10">
        <v>6.4159066941168949E-3</v>
      </c>
      <c r="C5460" s="8">
        <f t="shared" si="653"/>
        <v>7.8141651488535281E-3</v>
      </c>
      <c r="D5460" s="8">
        <f t="shared" si="654"/>
        <v>5.7587906910756392E-3</v>
      </c>
      <c r="E5460" s="8">
        <f t="shared" si="640"/>
        <v>4.5806892127203177E-3</v>
      </c>
      <c r="F5460" s="8">
        <f>F5459*$H$3+D5458*$I$3+E5458*$J$3+$K$3</f>
        <v>4.38009740215919E-3</v>
      </c>
      <c r="G5460">
        <f t="shared" si="649"/>
        <v>2.0358092919577049E-3</v>
      </c>
      <c r="H5460" s="12">
        <f t="shared" si="650"/>
        <v>0.31730656149105985</v>
      </c>
      <c r="I5460" s="12">
        <f t="shared" si="651"/>
        <v>8.3076940417431633E-2</v>
      </c>
    </row>
    <row r="5461" spans="1:9" x14ac:dyDescent="0.3">
      <c r="A5461" s="1">
        <v>44454</v>
      </c>
      <c r="B5461" s="10">
        <v>6.0048746795097916E-3</v>
      </c>
      <c r="C5461" s="8">
        <f t="shared" si="653"/>
        <v>6.4159066941168949E-3</v>
      </c>
      <c r="D5461" s="8">
        <f t="shared" si="654"/>
        <v>6.4674990871558119E-3</v>
      </c>
      <c r="E5461" s="8">
        <f t="shared" si="640"/>
        <v>4.7034683090769747E-3</v>
      </c>
      <c r="F5461" s="8">
        <f>F5460*$H$3+D5458*$I$3+E5458*$J$3+$K$3</f>
        <v>4.3744451448265798E-3</v>
      </c>
      <c r="G5461">
        <f t="shared" si="649"/>
        <v>1.6304295346832118E-3</v>
      </c>
      <c r="H5461" s="12">
        <f t="shared" si="650"/>
        <v>0.27151766218313689</v>
      </c>
      <c r="I5461" s="12">
        <f t="shared" si="651"/>
        <v>5.5924979157771837E-2</v>
      </c>
    </row>
    <row r="5462" spans="1:9" x14ac:dyDescent="0.3">
      <c r="A5462" s="1">
        <v>44455</v>
      </c>
      <c r="B5462" s="10">
        <v>6.9365238773427271E-3</v>
      </c>
      <c r="C5462" s="8">
        <f t="shared" si="653"/>
        <v>6.0048746795097916E-3</v>
      </c>
      <c r="D5462" s="8">
        <f t="shared" si="654"/>
        <v>6.7314301627384634E-3</v>
      </c>
      <c r="E5462" s="8">
        <f t="shared" si="640"/>
        <v>4.9093921931485885E-3</v>
      </c>
      <c r="F5462" s="8">
        <f>F5461*$H$3+D5458*$I$3+E5458*$J$3+$K$3</f>
        <v>4.3733967519031646E-3</v>
      </c>
      <c r="G5462">
        <f t="shared" si="649"/>
        <v>2.5631271254395625E-3</v>
      </c>
      <c r="H5462" s="12">
        <f t="shared" si="650"/>
        <v>0.36951175700723687</v>
      </c>
      <c r="I5462" s="12">
        <f t="shared" si="651"/>
        <v>0.12481162796576495</v>
      </c>
    </row>
    <row r="5463" spans="1:9" x14ac:dyDescent="0.3">
      <c r="A5463" s="1">
        <v>44456</v>
      </c>
      <c r="B5463" s="10">
        <v>4.8134233192556426E-3</v>
      </c>
      <c r="C5463" s="8">
        <f t="shared" si="653"/>
        <v>6.9365238773427271E-3</v>
      </c>
      <c r="D5463" s="8">
        <f t="shared" si="654"/>
        <v>7.0266105489430204E-3</v>
      </c>
      <c r="E5463" s="8">
        <f t="shared" si="640"/>
        <v>4.9088123170682096E-3</v>
      </c>
      <c r="F5463" s="8">
        <f t="shared" ref="F5463" si="658">C5463*$H$3+D5463*$I$3+E5463*$J$3+$K$3</f>
        <v>6.6278586338476726E-3</v>
      </c>
      <c r="G5463">
        <f t="shared" si="649"/>
        <v>1.81443531459203E-3</v>
      </c>
      <c r="H5463" s="12">
        <f t="shared" si="650"/>
        <v>0.37695319822246964</v>
      </c>
      <c r="I5463" s="12">
        <f t="shared" si="651"/>
        <v>4.6114327082256157E-2</v>
      </c>
    </row>
    <row r="5464" spans="1:9" x14ac:dyDescent="0.3">
      <c r="A5464" s="1">
        <v>44459</v>
      </c>
      <c r="B5464" s="10">
        <v>1.7017707571697443E-2</v>
      </c>
      <c r="C5464" s="8">
        <f t="shared" si="653"/>
        <v>4.8134233192556426E-3</v>
      </c>
      <c r="D5464" s="8">
        <f t="shared" si="654"/>
        <v>6.3969787438157167E-3</v>
      </c>
      <c r="E5464" s="8">
        <f t="shared" si="640"/>
        <v>4.7336734067918527E-3</v>
      </c>
      <c r="F5464" s="8">
        <f>F5463*$H$3+D5463*$I$3+E5463*$J$3+$K$3</f>
        <v>6.5706067364300919E-3</v>
      </c>
      <c r="G5464">
        <f t="shared" si="649"/>
        <v>1.0447100835267351E-2</v>
      </c>
      <c r="H5464" s="12">
        <f t="shared" si="650"/>
        <v>0.61389589586332849</v>
      </c>
      <c r="I5464" s="12">
        <f t="shared" si="651"/>
        <v>0.63832681323713358</v>
      </c>
    </row>
    <row r="5465" spans="1:9" x14ac:dyDescent="0.3">
      <c r="A5465" s="1">
        <v>44460</v>
      </c>
      <c r="B5465" s="10">
        <v>7.8898075387061808E-3</v>
      </c>
      <c r="C5465" s="8">
        <f t="shared" si="653"/>
        <v>1.7017707571697443E-2</v>
      </c>
      <c r="D5465" s="8">
        <f t="shared" si="654"/>
        <v>8.2376872283844993E-3</v>
      </c>
      <c r="E5465" s="8">
        <f t="shared" ref="E5465:E5528" si="659">AVERAGE(B5443:B5464)</f>
        <v>5.1814068841677307E-3</v>
      </c>
      <c r="F5465" s="8">
        <f>F5464*$H$3+D5463*$I$3+E5463*$J$3+$K$3</f>
        <v>6.5599875305849551E-3</v>
      </c>
      <c r="G5465">
        <f t="shared" si="649"/>
        <v>1.3298200081212257E-3</v>
      </c>
      <c r="H5465" s="12">
        <f t="shared" si="650"/>
        <v>0.1685491061217062</v>
      </c>
      <c r="I5465" s="12">
        <f t="shared" si="651"/>
        <v>1.8133810616826285E-2</v>
      </c>
    </row>
    <row r="5466" spans="1:9" x14ac:dyDescent="0.3">
      <c r="A5466" s="1">
        <v>44461</v>
      </c>
      <c r="B5466" s="10">
        <v>7.8246487680128252E-3</v>
      </c>
      <c r="C5466" s="8">
        <f t="shared" si="653"/>
        <v>7.8898075387061808E-3</v>
      </c>
      <c r="D5466" s="8">
        <f t="shared" si="654"/>
        <v>8.5324673973023579E-3</v>
      </c>
      <c r="E5466" s="8">
        <f t="shared" si="659"/>
        <v>5.1709554831215667E-3</v>
      </c>
      <c r="F5466" s="8">
        <f>F5465*$H$3+D5463*$I$3+E5463*$J$3+$K$3</f>
        <v>6.55801785730131E-3</v>
      </c>
      <c r="G5466">
        <f t="shared" si="649"/>
        <v>1.2666309107115152E-3</v>
      </c>
      <c r="H5466" s="12">
        <f t="shared" si="650"/>
        <v>0.16187703093965114</v>
      </c>
      <c r="I5466" s="12">
        <f t="shared" si="651"/>
        <v>1.6551891245274675E-2</v>
      </c>
    </row>
    <row r="5467" spans="1:9" x14ac:dyDescent="0.3">
      <c r="A5467" s="1">
        <v>44462</v>
      </c>
      <c r="B5467" s="10">
        <v>7.8239280472765602E-3</v>
      </c>
      <c r="C5467" s="8">
        <f t="shared" si="653"/>
        <v>7.8246487680128252E-3</v>
      </c>
      <c r="D5467" s="8">
        <f t="shared" si="654"/>
        <v>8.8964222150029644E-3</v>
      </c>
      <c r="E5467" s="8">
        <f t="shared" si="659"/>
        <v>5.3336606065246131E-3</v>
      </c>
      <c r="F5467" s="8">
        <f>F5466*$H$3+D5463*$I$3+E5463*$J$3+$K$3</f>
        <v>6.5576525180376325E-3</v>
      </c>
      <c r="G5467">
        <f t="shared" si="649"/>
        <v>1.2662755292389277E-3</v>
      </c>
      <c r="H5467" s="12">
        <f t="shared" si="650"/>
        <v>0.16184652026288854</v>
      </c>
      <c r="I5467" s="12">
        <f t="shared" si="651"/>
        <v>1.6544861091148277E-2</v>
      </c>
    </row>
    <row r="5468" spans="1:9" x14ac:dyDescent="0.3">
      <c r="A5468" s="1">
        <v>44463</v>
      </c>
      <c r="B5468" s="10">
        <v>5.0047217877728176E-3</v>
      </c>
      <c r="C5468" s="8">
        <f t="shared" si="653"/>
        <v>7.8239280472765602E-3</v>
      </c>
      <c r="D5468" s="8">
        <f t="shared" si="654"/>
        <v>9.0739030489897302E-3</v>
      </c>
      <c r="E5468" s="8">
        <f t="shared" si="659"/>
        <v>5.4511079819755809E-3</v>
      </c>
      <c r="F5468" s="8">
        <f t="shared" ref="F5468" si="660">C5468*$H$3+D5468*$I$3+E5468*$J$3+$K$3</f>
        <v>7.9893673659137097E-3</v>
      </c>
      <c r="G5468">
        <f t="shared" si="649"/>
        <v>2.9846455781408921E-3</v>
      </c>
      <c r="H5468" s="12">
        <f t="shared" si="650"/>
        <v>0.59636593295410889</v>
      </c>
      <c r="I5468" s="12">
        <f t="shared" si="651"/>
        <v>9.4152543055201932E-2</v>
      </c>
    </row>
    <row r="5469" spans="1:9" x14ac:dyDescent="0.3">
      <c r="A5469" s="1">
        <v>44466</v>
      </c>
      <c r="B5469" s="10">
        <v>4.4836810610699614E-3</v>
      </c>
      <c r="C5469" s="8">
        <f t="shared" si="653"/>
        <v>5.0047217877728176E-3</v>
      </c>
      <c r="D5469" s="8">
        <f t="shared" si="654"/>
        <v>9.112162742693164E-3</v>
      </c>
      <c r="E5469" s="8">
        <f t="shared" si="659"/>
        <v>5.5887335456573581E-3</v>
      </c>
      <c r="F5469" s="8">
        <f>F5468*$H$3+D5468*$I$3+E5468*$J$3+$K$3</f>
        <v>8.0200534088001683E-3</v>
      </c>
      <c r="G5469">
        <f t="shared" si="649"/>
        <v>3.5363723477302069E-3</v>
      </c>
      <c r="H5469" s="12">
        <f t="shared" si="650"/>
        <v>0.78872076304337002</v>
      </c>
      <c r="I5469" s="12">
        <f t="shared" si="651"/>
        <v>0.14055946026362198</v>
      </c>
    </row>
    <row r="5470" spans="1:9" x14ac:dyDescent="0.3">
      <c r="A5470" s="1">
        <v>44467</v>
      </c>
      <c r="B5470" s="10">
        <v>9.0974672683153037E-3</v>
      </c>
      <c r="C5470" s="8">
        <f t="shared" si="653"/>
        <v>4.4836810610699614E-3</v>
      </c>
      <c r="D5470" s="8">
        <f t="shared" si="654"/>
        <v>6.6053574405676692E-3</v>
      </c>
      <c r="E5470" s="8">
        <f t="shared" si="659"/>
        <v>5.6822531852348682E-3</v>
      </c>
      <c r="F5470" s="8">
        <f>F5469*$H$3+D5468*$I$3+E5468*$J$3+$K$3</f>
        <v>8.0257451224495374E-3</v>
      </c>
      <c r="G5470">
        <f t="shared" si="649"/>
        <v>1.0717221458657663E-3</v>
      </c>
      <c r="H5470" s="12">
        <f t="shared" si="650"/>
        <v>0.11780445197075505</v>
      </c>
      <c r="I5470" s="12">
        <f t="shared" si="651"/>
        <v>8.1939943892810341E-3</v>
      </c>
    </row>
    <row r="5471" spans="1:9" x14ac:dyDescent="0.3">
      <c r="A5471" s="1">
        <v>44468</v>
      </c>
      <c r="B5471" s="10">
        <v>5.7944639682639791E-3</v>
      </c>
      <c r="C5471" s="8">
        <f t="shared" si="653"/>
        <v>9.0974672683153037E-3</v>
      </c>
      <c r="D5471" s="8">
        <f t="shared" si="654"/>
        <v>6.8468893864894933E-3</v>
      </c>
      <c r="E5471" s="8">
        <f t="shared" si="659"/>
        <v>5.9688175654091019E-3</v>
      </c>
      <c r="F5471" s="8">
        <f>F5470*$H$3+D5468*$I$3+E5468*$J$3+$K$3</f>
        <v>8.0268008338159821E-3</v>
      </c>
      <c r="G5471">
        <f t="shared" si="649"/>
        <v>2.232336865552003E-3</v>
      </c>
      <c r="H5471" s="12">
        <f t="shared" si="650"/>
        <v>0.38525338629740602</v>
      </c>
      <c r="I5471" s="12">
        <f t="shared" si="651"/>
        <v>4.7772663965046647E-2</v>
      </c>
    </row>
    <row r="5472" spans="1:9" x14ac:dyDescent="0.3">
      <c r="A5472" s="1">
        <v>44469</v>
      </c>
      <c r="B5472" s="10">
        <v>9.0121762611197042E-3</v>
      </c>
      <c r="C5472" s="8">
        <f t="shared" si="653"/>
        <v>5.7944639682639791E-3</v>
      </c>
      <c r="D5472" s="8">
        <f t="shared" si="654"/>
        <v>6.4408524265397258E-3</v>
      </c>
      <c r="E5472" s="8">
        <f t="shared" si="659"/>
        <v>6.0484419577396999E-3</v>
      </c>
      <c r="F5472" s="8">
        <f>F5471*$H$3+D5468*$I$3+E5468*$J$3+$K$3</f>
        <v>8.0269966494451415E-3</v>
      </c>
      <c r="G5472">
        <f t="shared" si="649"/>
        <v>9.8517961167456265E-4</v>
      </c>
      <c r="H5472" s="12">
        <f t="shared" si="650"/>
        <v>0.10931650504049956</v>
      </c>
      <c r="I5472" s="12">
        <f t="shared" si="651"/>
        <v>6.9671389181324983E-3</v>
      </c>
    </row>
    <row r="5473" spans="1:9" x14ac:dyDescent="0.3">
      <c r="A5473" s="1">
        <v>44470</v>
      </c>
      <c r="B5473" s="10">
        <v>1.2445354523873138E-2</v>
      </c>
      <c r="C5473" s="8">
        <f t="shared" si="653"/>
        <v>9.0121762611197042E-3</v>
      </c>
      <c r="D5473" s="8">
        <f t="shared" si="654"/>
        <v>6.6785020693083536E-3</v>
      </c>
      <c r="E5473" s="8">
        <f t="shared" si="659"/>
        <v>6.3074774723267772E-3</v>
      </c>
      <c r="F5473" s="8">
        <f t="shared" ref="F5473" si="661">C5473*$H$3+D5473*$I$3+E5473*$J$3+$K$3</f>
        <v>7.137307772857017E-3</v>
      </c>
      <c r="G5473">
        <f t="shared" si="649"/>
        <v>5.3080467510161211E-3</v>
      </c>
      <c r="H5473" s="12">
        <f t="shared" si="650"/>
        <v>0.42650827992356749</v>
      </c>
      <c r="I5473" s="12">
        <f t="shared" si="651"/>
        <v>0.1876925577709021</v>
      </c>
    </row>
    <row r="5474" spans="1:9" x14ac:dyDescent="0.3">
      <c r="A5474" s="1">
        <v>44473</v>
      </c>
      <c r="B5474" s="10">
        <v>1.0386051132514435E-2</v>
      </c>
      <c r="C5474" s="8">
        <f t="shared" si="653"/>
        <v>1.2445354523873138E-2</v>
      </c>
      <c r="D5474" s="8">
        <f t="shared" si="654"/>
        <v>8.1666286165284173E-3</v>
      </c>
      <c r="E5474" s="8">
        <f t="shared" si="659"/>
        <v>6.7714481801311698E-3</v>
      </c>
      <c r="F5474" s="8">
        <f>F5473*$H$3+D5473*$I$3+E5473*$J$3+$K$3</f>
        <v>6.7895531078158607E-3</v>
      </c>
      <c r="G5474">
        <f t="shared" si="649"/>
        <v>3.5964980246985748E-3</v>
      </c>
      <c r="H5474" s="12">
        <f t="shared" si="650"/>
        <v>0.34628156349427408</v>
      </c>
      <c r="I5474" s="12">
        <f t="shared" si="651"/>
        <v>0.10463202129865889</v>
      </c>
    </row>
    <row r="5475" spans="1:9" x14ac:dyDescent="0.3">
      <c r="A5475" s="1">
        <v>44474</v>
      </c>
      <c r="B5475" s="10">
        <v>8.8219862970018541E-3</v>
      </c>
      <c r="C5475" s="8">
        <f t="shared" si="653"/>
        <v>1.0386051132514435E-2</v>
      </c>
      <c r="D5475" s="8">
        <f t="shared" si="654"/>
        <v>9.3471026308173128E-3</v>
      </c>
      <c r="E5475" s="8">
        <f t="shared" si="659"/>
        <v>7.1226367886160959E-3</v>
      </c>
      <c r="F5475" s="8">
        <f>F5474*$H$3+D5473*$I$3+E5473*$J$3+$K$3</f>
        <v>6.7250508198874164E-3</v>
      </c>
      <c r="G5475">
        <f t="shared" si="649"/>
        <v>2.0969354771144377E-3</v>
      </c>
      <c r="H5475" s="12">
        <f t="shared" si="650"/>
        <v>0.23769425688487861</v>
      </c>
      <c r="I5475" s="12">
        <f t="shared" si="651"/>
        <v>4.0402044469491916E-2</v>
      </c>
    </row>
    <row r="5476" spans="1:9" x14ac:dyDescent="0.3">
      <c r="A5476" s="1">
        <v>44475</v>
      </c>
      <c r="B5476" s="10">
        <v>1.2369890967364508E-2</v>
      </c>
      <c r="C5476" s="8">
        <f t="shared" si="653"/>
        <v>8.8219862970018541E-3</v>
      </c>
      <c r="D5476" s="8">
        <f t="shared" si="654"/>
        <v>9.2920064365546225E-3</v>
      </c>
      <c r="E5476" s="8">
        <f t="shared" si="659"/>
        <v>7.3503866825495113E-3</v>
      </c>
      <c r="F5476" s="8">
        <f>F5475*$H$3+D5473*$I$3+E5473*$J$3+$K$3</f>
        <v>6.7130867959180711E-3</v>
      </c>
      <c r="G5476">
        <f t="shared" si="649"/>
        <v>5.6568041714464366E-3</v>
      </c>
      <c r="H5476" s="12">
        <f t="shared" si="650"/>
        <v>0.45730428718982141</v>
      </c>
      <c r="I5476" s="12">
        <f t="shared" si="651"/>
        <v>0.2314467173578183</v>
      </c>
    </row>
    <row r="5477" spans="1:9" x14ac:dyDescent="0.3">
      <c r="A5477" s="1">
        <v>44476</v>
      </c>
      <c r="B5477" s="10">
        <v>9.1978434175514438E-3</v>
      </c>
      <c r="C5477" s="8">
        <f t="shared" si="653"/>
        <v>1.2369890967364508E-2</v>
      </c>
      <c r="D5477" s="8">
        <f t="shared" si="654"/>
        <v>1.0607091836374729E-2</v>
      </c>
      <c r="E5477" s="8">
        <f t="shared" si="659"/>
        <v>7.7698439644814515E-3</v>
      </c>
      <c r="F5477" s="8">
        <f>F5476*$H$3+D5473*$I$3+E5473*$J$3+$K$3</f>
        <v>6.7108676828581152E-3</v>
      </c>
      <c r="G5477">
        <f t="shared" si="649"/>
        <v>2.4869757346933285E-3</v>
      </c>
      <c r="H5477" s="12">
        <f t="shared" si="650"/>
        <v>0.27038683110734951</v>
      </c>
      <c r="I5477" s="12">
        <f t="shared" si="651"/>
        <v>5.5348505762757405E-2</v>
      </c>
    </row>
    <row r="5478" spans="1:9" x14ac:dyDescent="0.3">
      <c r="A5478" s="1">
        <v>44477</v>
      </c>
      <c r="B5478" s="10">
        <v>3.7010370993548741E-3</v>
      </c>
      <c r="C5478" s="8">
        <f t="shared" si="653"/>
        <v>9.1978434175514438E-3</v>
      </c>
      <c r="D5478" s="8">
        <f t="shared" si="654"/>
        <v>1.0644225267661076E-2</v>
      </c>
      <c r="E5478" s="8">
        <f t="shared" si="659"/>
        <v>8.0573657237466983E-3</v>
      </c>
      <c r="F5478" s="8">
        <f t="shared" ref="F5478" si="662">C5478*$H$3+D5478*$I$3+E5478*$J$3+$K$3</f>
        <v>9.6440944637495689E-3</v>
      </c>
      <c r="G5478">
        <f t="shared" si="649"/>
        <v>5.9430573643946948E-3</v>
      </c>
      <c r="H5478" s="12">
        <f t="shared" si="650"/>
        <v>1.6057816241373604</v>
      </c>
      <c r="I5478" s="12">
        <f t="shared" si="651"/>
        <v>0.34149469027122636</v>
      </c>
    </row>
    <row r="5479" spans="1:9" x14ac:dyDescent="0.3">
      <c r="A5479" s="1">
        <v>44480</v>
      </c>
      <c r="B5479" s="10">
        <v>8.9792276970267187E-3</v>
      </c>
      <c r="C5479" s="8">
        <f t="shared" si="653"/>
        <v>3.7010370993548741E-3</v>
      </c>
      <c r="D5479" s="8">
        <f t="shared" si="654"/>
        <v>8.8953617827574223E-3</v>
      </c>
      <c r="E5479" s="8">
        <f t="shared" si="659"/>
        <v>8.0126301690993506E-3</v>
      </c>
      <c r="F5479" s="8">
        <f>F5478*$H$3+D5478*$I$3+E5478*$J$3+$K$3</f>
        <v>9.7268660736338948E-3</v>
      </c>
      <c r="G5479">
        <f t="shared" si="649"/>
        <v>7.4763837660717612E-4</v>
      </c>
      <c r="H5479" s="12">
        <f t="shared" si="650"/>
        <v>8.3263104782913655E-2</v>
      </c>
      <c r="I5479" s="12">
        <f t="shared" si="651"/>
        <v>3.1146458859490078E-3</v>
      </c>
    </row>
    <row r="5480" spans="1:9" x14ac:dyDescent="0.3">
      <c r="A5480" s="1">
        <v>44481</v>
      </c>
      <c r="B5480" s="10">
        <v>4.725262193288041E-3</v>
      </c>
      <c r="C5480" s="8">
        <f t="shared" si="653"/>
        <v>8.9792276970267187E-3</v>
      </c>
      <c r="D5480" s="8">
        <f t="shared" si="654"/>
        <v>8.6139970956598793E-3</v>
      </c>
      <c r="E5480" s="8">
        <f t="shared" si="659"/>
        <v>8.1725667941314768E-3</v>
      </c>
      <c r="F5480" s="8">
        <f>F5479*$H$3+D5478*$I$3+E5478*$J$3+$K$3</f>
        <v>9.7422187309804988E-3</v>
      </c>
      <c r="G5480">
        <f t="shared" si="649"/>
        <v>5.0169565376924578E-3</v>
      </c>
      <c r="H5480" s="12">
        <f t="shared" si="650"/>
        <v>1.0617308273007056</v>
      </c>
      <c r="I5480" s="12">
        <f t="shared" si="651"/>
        <v>0.20857520537872887</v>
      </c>
    </row>
    <row r="5481" spans="1:9" x14ac:dyDescent="0.3">
      <c r="A5481" s="1">
        <v>44482</v>
      </c>
      <c r="B5481" s="10">
        <v>7.2275100624796572E-3</v>
      </c>
      <c r="C5481" s="8">
        <f t="shared" si="653"/>
        <v>4.725262193288041E-3</v>
      </c>
      <c r="D5481" s="8">
        <f t="shared" si="654"/>
        <v>7.7946522749171177E-3</v>
      </c>
      <c r="E5481" s="8">
        <f t="shared" si="659"/>
        <v>8.0254613326949265E-3</v>
      </c>
      <c r="F5481" s="8">
        <f>F5480*$H$3+D5478*$I$3+E5478*$J$3+$K$3</f>
        <v>9.7450663750933975E-3</v>
      </c>
      <c r="G5481">
        <f t="shared" si="649"/>
        <v>2.5175563126137402E-3</v>
      </c>
      <c r="H5481" s="12">
        <f t="shared" si="650"/>
        <v>0.34832968627511007</v>
      </c>
      <c r="I5481" s="12">
        <f t="shared" si="651"/>
        <v>4.0524928943538541E-2</v>
      </c>
    </row>
    <row r="5482" spans="1:9" x14ac:dyDescent="0.3">
      <c r="A5482" s="1">
        <v>44483</v>
      </c>
      <c r="B5482" s="10">
        <v>7.1204429411566867E-3</v>
      </c>
      <c r="C5482" s="8">
        <f t="shared" si="653"/>
        <v>7.2275100624796572E-3</v>
      </c>
      <c r="D5482" s="8">
        <f t="shared" si="654"/>
        <v>6.7661760939401478E-3</v>
      </c>
      <c r="E5482" s="8">
        <f t="shared" si="659"/>
        <v>7.9987951924052041E-3</v>
      </c>
      <c r="F5482" s="8">
        <f>F5481*$H$3+D5478*$I$3+E5478*$J$3+$K$3</f>
        <v>9.7455945622867066E-3</v>
      </c>
      <c r="G5482">
        <f t="shared" si="649"/>
        <v>2.6251516211300199E-3</v>
      </c>
      <c r="H5482" s="12">
        <f t="shared" si="650"/>
        <v>0.36867813460823473</v>
      </c>
      <c r="I5482" s="12">
        <f t="shared" si="651"/>
        <v>4.4477377504471782E-2</v>
      </c>
    </row>
    <row r="5483" spans="1:9" x14ac:dyDescent="0.3">
      <c r="A5483" s="1">
        <v>44484</v>
      </c>
      <c r="B5483" s="10">
        <v>3.7362509077309819E-3</v>
      </c>
      <c r="C5483" s="8">
        <f t="shared" si="653"/>
        <v>7.1204429411566867E-3</v>
      </c>
      <c r="D5483" s="8">
        <f t="shared" si="654"/>
        <v>6.3506959986611962E-3</v>
      </c>
      <c r="E5483" s="8">
        <f t="shared" si="659"/>
        <v>8.0308195672706504E-3</v>
      </c>
      <c r="F5483" s="8">
        <f t="shared" ref="F5483" si="663">C5483*$H$3+D5483*$I$3+E5483*$J$3+$K$3</f>
        <v>6.9929876177910475E-3</v>
      </c>
      <c r="G5483">
        <f t="shared" si="649"/>
        <v>3.2567367100600655E-3</v>
      </c>
      <c r="H5483" s="12">
        <f t="shared" si="650"/>
        <v>0.87165899466796659</v>
      </c>
      <c r="I5483" s="12">
        <f t="shared" si="651"/>
        <v>0.16111056062051476</v>
      </c>
    </row>
    <row r="5484" spans="1:9" x14ac:dyDescent="0.3">
      <c r="A5484" s="1">
        <v>44487</v>
      </c>
      <c r="B5484" s="10">
        <v>6.0275980881196655E-3</v>
      </c>
      <c r="C5484" s="8">
        <f t="shared" si="653"/>
        <v>3.7362509077309819E-3</v>
      </c>
      <c r="D5484" s="8">
        <f t="shared" si="654"/>
        <v>6.3577387603364179E-3</v>
      </c>
      <c r="E5484" s="8">
        <f t="shared" si="659"/>
        <v>7.9277003049170666E-3</v>
      </c>
      <c r="F5484" s="8">
        <f>F5483*$H$3+D5483*$I$3+E5483*$J$3+$K$3</f>
        <v>6.9693469285575307E-3</v>
      </c>
      <c r="G5484">
        <f t="shared" si="649"/>
        <v>9.417488404378652E-4</v>
      </c>
      <c r="H5484" s="12">
        <f t="shared" si="650"/>
        <v>0.15623948821240133</v>
      </c>
      <c r="I5484" s="12">
        <f t="shared" si="651"/>
        <v>1.0045646188741264E-2</v>
      </c>
    </row>
    <row r="5485" spans="1:9" x14ac:dyDescent="0.3">
      <c r="A5485" s="1">
        <v>44488</v>
      </c>
      <c r="B5485" s="10">
        <v>3.3272882495867474E-3</v>
      </c>
      <c r="C5485" s="8">
        <f t="shared" si="653"/>
        <v>6.0275980881196655E-3</v>
      </c>
      <c r="D5485" s="8">
        <f t="shared" si="654"/>
        <v>5.7674128385550062E-3</v>
      </c>
      <c r="E5485" s="8">
        <f t="shared" si="659"/>
        <v>7.8863854963160188E-3</v>
      </c>
      <c r="F5485" s="8">
        <f>F5484*$H$3+D5483*$I$3+E5483*$J$3+$K$3</f>
        <v>6.9649620023521938E-3</v>
      </c>
      <c r="G5485">
        <f t="shared" si="649"/>
        <v>3.6376737527654465E-3</v>
      </c>
      <c r="H5485" s="12">
        <f t="shared" si="650"/>
        <v>1.0932848253280278</v>
      </c>
      <c r="I5485" s="12">
        <f t="shared" si="651"/>
        <v>0.21645259527551941</v>
      </c>
    </row>
    <row r="5486" spans="1:9" x14ac:dyDescent="0.3">
      <c r="A5486" s="1">
        <v>44489</v>
      </c>
      <c r="B5486" s="10">
        <v>2.3045850411554866E-3</v>
      </c>
      <c r="C5486" s="8">
        <f t="shared" si="653"/>
        <v>3.3272882495867474E-3</v>
      </c>
      <c r="D5486" s="8">
        <f t="shared" si="654"/>
        <v>5.487818049814748E-3</v>
      </c>
      <c r="E5486" s="8">
        <f t="shared" si="659"/>
        <v>7.8188339022401583E-3</v>
      </c>
      <c r="F5486" s="8">
        <f>F5485*$H$3+D5483*$I$3+E5483*$J$3+$K$3</f>
        <v>6.9641486767491913E-3</v>
      </c>
      <c r="G5486">
        <f t="shared" si="649"/>
        <v>4.6595636355937047E-3</v>
      </c>
      <c r="H5486" s="12">
        <f t="shared" si="650"/>
        <v>2.0218666494760655</v>
      </c>
      <c r="I5486" s="12">
        <f t="shared" si="651"/>
        <v>0.43679602303678067</v>
      </c>
    </row>
    <row r="5487" spans="1:9" x14ac:dyDescent="0.3">
      <c r="A5487" s="1">
        <v>44490</v>
      </c>
      <c r="B5487" s="10">
        <v>3.0554175141588053E-3</v>
      </c>
      <c r="C5487" s="8">
        <f t="shared" si="653"/>
        <v>2.3045850411554866E-3</v>
      </c>
      <c r="D5487" s="8">
        <f t="shared" si="654"/>
        <v>4.5032330455499142E-3</v>
      </c>
      <c r="E5487" s="8">
        <f t="shared" si="659"/>
        <v>7.1500556053973449E-3</v>
      </c>
      <c r="F5487" s="8">
        <f>F5486*$H$3+D5483*$I$3+E5483*$J$3+$K$3</f>
        <v>6.9639978193560392E-3</v>
      </c>
      <c r="G5487">
        <f t="shared" si="649"/>
        <v>3.9085803051972338E-3</v>
      </c>
      <c r="H5487" s="12">
        <f t="shared" si="650"/>
        <v>1.2792295282346429</v>
      </c>
      <c r="I5487" s="12">
        <f t="shared" si="651"/>
        <v>0.26258221422494943</v>
      </c>
    </row>
    <row r="5488" spans="1:9" x14ac:dyDescent="0.3">
      <c r="A5488" s="1">
        <v>44491</v>
      </c>
      <c r="B5488" s="10">
        <v>5.3036901171764862E-3</v>
      </c>
      <c r="C5488" s="8">
        <f t="shared" si="653"/>
        <v>3.0554175141588053E-3</v>
      </c>
      <c r="D5488" s="8">
        <f t="shared" si="654"/>
        <v>3.6902279601503372E-3</v>
      </c>
      <c r="E5488" s="8">
        <f t="shared" si="659"/>
        <v>6.9303106042815556E-3</v>
      </c>
      <c r="F5488" s="8">
        <f t="shared" ref="F5488" si="664">C5488*$H$3+D5488*$I$3+E5488*$J$3+$K$3</f>
        <v>4.5965373620146695E-3</v>
      </c>
      <c r="G5488">
        <f t="shared" si="649"/>
        <v>7.0715275516181671E-4</v>
      </c>
      <c r="H5488" s="12">
        <f t="shared" si="650"/>
        <v>0.13333221578531479</v>
      </c>
      <c r="I5488" s="12">
        <f t="shared" si="651"/>
        <v>1.074511182526261E-2</v>
      </c>
    </row>
    <row r="5489" spans="1:9" x14ac:dyDescent="0.3">
      <c r="A5489" s="1">
        <v>44494</v>
      </c>
      <c r="B5489" s="10">
        <v>5.4116812740843288E-3</v>
      </c>
      <c r="C5489" s="8">
        <f t="shared" si="653"/>
        <v>5.3036901171764862E-3</v>
      </c>
      <c r="D5489" s="8">
        <f t="shared" si="654"/>
        <v>4.003715802039438E-3</v>
      </c>
      <c r="E5489" s="8">
        <f t="shared" si="659"/>
        <v>6.8157215746980854E-3</v>
      </c>
      <c r="F5489" s="8">
        <f>F5488*$H$3+D5488*$I$3+E5488*$J$3+$K$3</f>
        <v>4.8823876068902474E-3</v>
      </c>
      <c r="G5489">
        <f t="shared" si="649"/>
        <v>5.2929366719408136E-4</v>
      </c>
      <c r="H5489" s="12">
        <f t="shared" si="650"/>
        <v>9.7805772436891952E-2</v>
      </c>
      <c r="I5489" s="12">
        <f t="shared" si="651"/>
        <v>5.4833243609844207E-3</v>
      </c>
    </row>
    <row r="5490" spans="1:9" x14ac:dyDescent="0.3">
      <c r="A5490" s="1">
        <v>44495</v>
      </c>
      <c r="B5490" s="10">
        <v>5.3434232802263941E-3</v>
      </c>
      <c r="C5490" s="8">
        <f t="shared" si="653"/>
        <v>5.4116812740843288E-3</v>
      </c>
      <c r="D5490" s="8">
        <f t="shared" si="654"/>
        <v>3.8805324392323709E-3</v>
      </c>
      <c r="E5490" s="8">
        <f t="shared" si="659"/>
        <v>6.7060739940984389E-3</v>
      </c>
      <c r="F5490" s="8">
        <f>F5489*$H$3+D5488*$I$3+E5488*$J$3+$K$3</f>
        <v>4.9354077289846523E-3</v>
      </c>
      <c r="G5490">
        <f t="shared" si="649"/>
        <v>4.0801555124174178E-4</v>
      </c>
      <c r="H5490" s="12">
        <f t="shared" si="650"/>
        <v>7.635845596429236E-2</v>
      </c>
      <c r="I5490" s="12">
        <f t="shared" si="651"/>
        <v>3.2398710132017783E-3</v>
      </c>
    </row>
    <row r="5491" spans="1:9" x14ac:dyDescent="0.3">
      <c r="A5491" s="1">
        <v>44496</v>
      </c>
      <c r="B5491" s="10">
        <v>3.5980000814701775E-3</v>
      </c>
      <c r="C5491" s="8">
        <f t="shared" si="653"/>
        <v>5.3434232802263941E-3</v>
      </c>
      <c r="D5491" s="8">
        <f t="shared" si="654"/>
        <v>4.2837594453603006E-3</v>
      </c>
      <c r="E5491" s="8">
        <f t="shared" si="659"/>
        <v>6.7214695164826916E-3</v>
      </c>
      <c r="F5491" s="8">
        <f>F5490*$H$3+D5488*$I$3+E5488*$J$3+$K$3</f>
        <v>4.945242015983879E-3</v>
      </c>
      <c r="G5491">
        <f t="shared" si="649"/>
        <v>1.3472419345137016E-3</v>
      </c>
      <c r="H5491" s="12">
        <f t="shared" si="650"/>
        <v>0.37444188549412305</v>
      </c>
      <c r="I5491" s="12">
        <f t="shared" si="651"/>
        <v>4.5615795464303721E-2</v>
      </c>
    </row>
    <row r="5492" spans="1:9" x14ac:dyDescent="0.3">
      <c r="A5492" s="1">
        <v>44497</v>
      </c>
      <c r="B5492" s="10">
        <v>3.923708359126421E-3</v>
      </c>
      <c r="C5492" s="8">
        <f t="shared" si="653"/>
        <v>3.5980000814701775E-3</v>
      </c>
      <c r="D5492" s="8">
        <f t="shared" si="654"/>
        <v>4.5424424534232389E-3</v>
      </c>
      <c r="E5492" s="8">
        <f t="shared" si="659"/>
        <v>6.6812112901372461E-3</v>
      </c>
      <c r="F5492" s="8">
        <f>F5491*$H$3+D5488*$I$3+E5488*$J$3+$K$3</f>
        <v>4.9470661008211595E-3</v>
      </c>
      <c r="G5492">
        <f t="shared" si="649"/>
        <v>1.0233577416947385E-3</v>
      </c>
      <c r="H5492" s="12">
        <f t="shared" si="650"/>
        <v>0.2608139158239019</v>
      </c>
      <c r="I5492" s="12">
        <f t="shared" si="651"/>
        <v>2.4895931374689928E-2</v>
      </c>
    </row>
    <row r="5493" spans="1:9" x14ac:dyDescent="0.3">
      <c r="A5493" s="1">
        <v>44498</v>
      </c>
      <c r="B5493" s="10">
        <v>6.7566801636782413E-3</v>
      </c>
      <c r="C5493" s="8">
        <f t="shared" si="653"/>
        <v>3.923708359126421E-3</v>
      </c>
      <c r="D5493" s="8">
        <f t="shared" si="654"/>
        <v>4.7161006224167613E-3</v>
      </c>
      <c r="E5493" s="8">
        <f t="shared" si="659"/>
        <v>6.4460404306286613E-3</v>
      </c>
      <c r="F5493" s="8">
        <f t="shared" ref="F5493" si="665">C5493*$H$3+D5493*$I$3+E5493*$J$3+$K$3</f>
        <v>5.1910377070538607E-3</v>
      </c>
      <c r="G5493">
        <f t="shared" si="649"/>
        <v>1.5656424566243806E-3</v>
      </c>
      <c r="H5493" s="12">
        <f t="shared" si="650"/>
        <v>0.23171771028037932</v>
      </c>
      <c r="I5493" s="12">
        <f t="shared" si="651"/>
        <v>3.8006860633716499E-2</v>
      </c>
    </row>
    <row r="5494" spans="1:9" x14ac:dyDescent="0.3">
      <c r="A5494" s="1">
        <v>44501</v>
      </c>
      <c r="B5494" s="10">
        <v>3.9543330237576607E-3</v>
      </c>
      <c r="C5494" s="8">
        <f t="shared" si="653"/>
        <v>6.7566801636782413E-3</v>
      </c>
      <c r="D5494" s="8">
        <f t="shared" si="654"/>
        <v>5.006698631717113E-3</v>
      </c>
      <c r="E5494" s="8">
        <f t="shared" si="659"/>
        <v>6.4897775304202186E-3</v>
      </c>
      <c r="F5494" s="8">
        <f>F5493*$H$3+D5493*$I$3+E5493*$J$3+$K$3</f>
        <v>5.4261046974291268E-3</v>
      </c>
      <c r="G5494">
        <f t="shared" si="649"/>
        <v>1.471771673671466E-3</v>
      </c>
      <c r="H5494" s="12">
        <f t="shared" si="650"/>
        <v>0.37219214083109625</v>
      </c>
      <c r="I5494" s="12">
        <f t="shared" si="651"/>
        <v>4.5170478757316612E-2</v>
      </c>
    </row>
    <row r="5495" spans="1:9" x14ac:dyDescent="0.3">
      <c r="A5495" s="1">
        <v>44502</v>
      </c>
      <c r="B5495" s="10">
        <v>2.4408415441599242E-3</v>
      </c>
      <c r="C5495" s="8">
        <f t="shared" si="653"/>
        <v>3.9543330237576607E-3</v>
      </c>
      <c r="D5495" s="8">
        <f t="shared" si="654"/>
        <v>4.7152289816517791E-3</v>
      </c>
      <c r="E5495" s="8">
        <f t="shared" si="659"/>
        <v>6.2598755650855814E-3</v>
      </c>
      <c r="F5495" s="8">
        <f>F5494*$H$3+D5493*$I$3+E5493*$J$3+$K$3</f>
        <v>5.469705431566981E-3</v>
      </c>
      <c r="G5495">
        <f t="shared" si="649"/>
        <v>3.0288638874070568E-3</v>
      </c>
      <c r="H5495" s="12">
        <f t="shared" si="650"/>
        <v>1.2409096750479618</v>
      </c>
      <c r="I5495" s="12">
        <f t="shared" si="651"/>
        <v>0.25312923654031239</v>
      </c>
    </row>
    <row r="5496" spans="1:9" x14ac:dyDescent="0.3">
      <c r="A5496" s="1">
        <v>44503</v>
      </c>
      <c r="B5496" s="10">
        <v>4.9595842161988422E-3</v>
      </c>
      <c r="C5496" s="8">
        <f t="shared" si="653"/>
        <v>2.4408415441599242E-3</v>
      </c>
      <c r="D5496" s="8">
        <f t="shared" si="654"/>
        <v>4.1347126344384848E-3</v>
      </c>
      <c r="E5496" s="8">
        <f t="shared" si="659"/>
        <v>5.8051249750986139E-3</v>
      </c>
      <c r="F5496" s="8">
        <f>F5495*$H$3+D5493*$I$3+E5493*$J$3+$K$3</f>
        <v>5.4777925901013423E-3</v>
      </c>
      <c r="G5496">
        <f t="shared" si="649"/>
        <v>5.1820837390250014E-4</v>
      </c>
      <c r="H5496" s="12">
        <f t="shared" si="650"/>
        <v>0.10448625354721144</v>
      </c>
      <c r="I5496" s="12">
        <f t="shared" si="651"/>
        <v>4.7786193664438592E-3</v>
      </c>
    </row>
    <row r="5497" spans="1:9" x14ac:dyDescent="0.3">
      <c r="A5497" s="1">
        <v>44504</v>
      </c>
      <c r="B5497" s="10">
        <v>2.1788977697631481E-3</v>
      </c>
      <c r="C5497" s="8">
        <f t="shared" si="653"/>
        <v>4.9595842161988422E-3</v>
      </c>
      <c r="D5497" s="8">
        <f t="shared" si="654"/>
        <v>4.407029461384218E-3</v>
      </c>
      <c r="E5497" s="8">
        <f t="shared" si="659"/>
        <v>5.5584673879933615E-3</v>
      </c>
      <c r="F5497" s="8">
        <f>F5496*$H$3+D5493*$I$3+E5493*$J$3+$K$3</f>
        <v>5.4792926137695935E-3</v>
      </c>
      <c r="G5497">
        <f t="shared" si="649"/>
        <v>3.3003948440064454E-3</v>
      </c>
      <c r="H5497" s="12">
        <f t="shared" si="650"/>
        <v>1.514708441032186</v>
      </c>
      <c r="I5497" s="12">
        <f t="shared" si="651"/>
        <v>0.31981728291187284</v>
      </c>
    </row>
    <row r="5498" spans="1:9" x14ac:dyDescent="0.3">
      <c r="A5498" s="1">
        <v>44505</v>
      </c>
      <c r="B5498" s="10">
        <v>6.606037796959929E-3</v>
      </c>
      <c r="C5498" s="8">
        <f t="shared" si="653"/>
        <v>2.1788977697631481E-3</v>
      </c>
      <c r="D5498" s="8">
        <f t="shared" si="654"/>
        <v>4.0580673435115632E-3</v>
      </c>
      <c r="E5498" s="8">
        <f t="shared" si="659"/>
        <v>5.2565088185734209E-3</v>
      </c>
      <c r="F5498" s="8">
        <f t="shared" ref="F5498" si="666">C5498*$H$3+D5498*$I$3+E5498*$J$3+$K$3</f>
        <v>4.2593659768237358E-3</v>
      </c>
      <c r="G5498">
        <f t="shared" si="649"/>
        <v>2.3466718201361932E-3</v>
      </c>
      <c r="H5498" s="12">
        <f t="shared" si="650"/>
        <v>0.35523136443695824</v>
      </c>
      <c r="I5498" s="12">
        <f t="shared" si="651"/>
        <v>0.11208019645848566</v>
      </c>
    </row>
    <row r="5499" spans="1:9" x14ac:dyDescent="0.3">
      <c r="A5499" s="1">
        <v>44508</v>
      </c>
      <c r="B5499" s="10">
        <v>3.092774800025574E-3</v>
      </c>
      <c r="C5499" s="8">
        <f t="shared" si="653"/>
        <v>6.606037796959929E-3</v>
      </c>
      <c r="D5499" s="8">
        <f t="shared" si="654"/>
        <v>4.0279388701679004E-3</v>
      </c>
      <c r="E5499" s="8">
        <f t="shared" si="659"/>
        <v>4.9945154926459394E-3</v>
      </c>
      <c r="F5499" s="8">
        <f>F5498*$H$3+D5498*$I$3+E5498*$J$3+$K$3</f>
        <v>4.6452557226936133E-3</v>
      </c>
      <c r="G5499">
        <f t="shared" si="649"/>
        <v>1.5524809226680394E-3</v>
      </c>
      <c r="H5499" s="12">
        <f t="shared" si="650"/>
        <v>0.50197024453743022</v>
      </c>
      <c r="I5499" s="12">
        <f t="shared" si="651"/>
        <v>7.2569893685565878E-2</v>
      </c>
    </row>
    <row r="5500" spans="1:9" x14ac:dyDescent="0.3">
      <c r="A5500" s="1">
        <v>44509</v>
      </c>
      <c r="B5500" s="10">
        <v>5.1103674864708083E-3</v>
      </c>
      <c r="C5500" s="8">
        <f t="shared" si="653"/>
        <v>3.092774800025574E-3</v>
      </c>
      <c r="D5500" s="8">
        <f t="shared" si="654"/>
        <v>3.8556272254214831E-3</v>
      </c>
      <c r="E5500" s="8">
        <f t="shared" si="659"/>
        <v>4.7170123736674906E-3</v>
      </c>
      <c r="F5500" s="8">
        <f>F5499*$H$3+D5498*$I$3+E5498*$J$3+$K$3</f>
        <v>4.7168313879511507E-3</v>
      </c>
      <c r="G5500">
        <f t="shared" si="649"/>
        <v>3.935360985196576E-4</v>
      </c>
      <c r="H5500" s="12">
        <f t="shared" si="650"/>
        <v>7.70073971317142E-2</v>
      </c>
      <c r="I5500" s="12">
        <f t="shared" si="651"/>
        <v>3.2982427689081106E-3</v>
      </c>
    </row>
    <row r="5501" spans="1:9" x14ac:dyDescent="0.3">
      <c r="A5501" s="1">
        <v>44510</v>
      </c>
      <c r="B5501" s="10">
        <v>7.7794998524004432E-3</v>
      </c>
      <c r="C5501" s="8">
        <f t="shared" si="653"/>
        <v>5.1103674864708083E-3</v>
      </c>
      <c r="D5501" s="8">
        <f t="shared" si="654"/>
        <v>4.3895324138836598E-3</v>
      </c>
      <c r="E5501" s="8">
        <f t="shared" si="659"/>
        <v>4.7810728458091241E-3</v>
      </c>
      <c r="F5501" s="8">
        <f>F5500*$H$3+D5498*$I$3+E5498*$J$3+$K$3</f>
        <v>4.7301073972566337E-3</v>
      </c>
      <c r="G5501">
        <f t="shared" si="649"/>
        <v>3.0493924551438095E-3</v>
      </c>
      <c r="H5501" s="12">
        <f t="shared" si="650"/>
        <v>0.39197795655242396</v>
      </c>
      <c r="I5501" s="12">
        <f t="shared" si="651"/>
        <v>0.1471330712275436</v>
      </c>
    </row>
    <row r="5502" spans="1:9" x14ac:dyDescent="0.3">
      <c r="A5502" s="1">
        <v>44511</v>
      </c>
      <c r="B5502" s="10">
        <v>3.4113318765560743E-3</v>
      </c>
      <c r="C5502" s="8">
        <f t="shared" si="653"/>
        <v>7.7794998524004432E-3</v>
      </c>
      <c r="D5502" s="8">
        <f t="shared" si="654"/>
        <v>4.953515541123981E-3</v>
      </c>
      <c r="E5502" s="8">
        <f t="shared" si="659"/>
        <v>4.726539761962475E-3</v>
      </c>
      <c r="F5502" s="8">
        <f>F5501*$H$3+D5498*$I$3+E5498*$J$3+$K$3</f>
        <v>4.7325698601963099E-3</v>
      </c>
      <c r="G5502">
        <f t="shared" ref="G5502:G5565" si="667">SQRT((B5502-F5502)^2)</f>
        <v>1.3212379836402355E-3</v>
      </c>
      <c r="H5502" s="12">
        <f t="shared" ref="H5502:H5565" si="668">ABS(B5502-F5502)/B5502</f>
        <v>0.38730854441934198</v>
      </c>
      <c r="I5502" s="12">
        <f t="shared" ref="I5502:I5565" si="669">B5502/F5502-LN(B5502/F5502)-1</f>
        <v>4.8185754930974545E-2</v>
      </c>
    </row>
    <row r="5503" spans="1:9" x14ac:dyDescent="0.3">
      <c r="A5503" s="1">
        <v>44512</v>
      </c>
      <c r="B5503" s="10">
        <v>4.4341860657739172E-3</v>
      </c>
      <c r="C5503" s="8">
        <f t="shared" si="653"/>
        <v>3.4113318765560743E-3</v>
      </c>
      <c r="D5503" s="8">
        <f t="shared" si="654"/>
        <v>5.2000023624825661E-3</v>
      </c>
      <c r="E5503" s="8">
        <f t="shared" si="659"/>
        <v>4.6668156566564761E-3</v>
      </c>
      <c r="F5503" s="8">
        <f t="shared" ref="F5503" si="670">C5503*$H$3+D5503*$I$3+E5503*$J$3+$K$3</f>
        <v>4.9593077744728015E-3</v>
      </c>
      <c r="G5503">
        <f t="shared" si="667"/>
        <v>5.2512170869888422E-4</v>
      </c>
      <c r="H5503" s="12">
        <f t="shared" si="668"/>
        <v>0.11842572704653351</v>
      </c>
      <c r="I5503" s="12">
        <f t="shared" si="669"/>
        <v>6.0360058025417107E-3</v>
      </c>
    </row>
    <row r="5504" spans="1:9" x14ac:dyDescent="0.3">
      <c r="A5504" s="1">
        <v>44515</v>
      </c>
      <c r="B5504" s="10">
        <v>3.6280740748610135E-3</v>
      </c>
      <c r="C5504" s="8">
        <f t="shared" si="653"/>
        <v>4.4341860657739172E-3</v>
      </c>
      <c r="D5504" s="8">
        <f t="shared" si="654"/>
        <v>4.7656320162453632E-3</v>
      </c>
      <c r="E5504" s="8">
        <f t="shared" si="659"/>
        <v>4.5398463840789433E-3</v>
      </c>
      <c r="F5504" s="8">
        <f>F5503*$H$3+D5503*$I$3+E5503*$J$3+$K$3</f>
        <v>5.2464296943524388E-3</v>
      </c>
      <c r="G5504">
        <f t="shared" si="667"/>
        <v>1.6183556194914253E-3</v>
      </c>
      <c r="H5504" s="12">
        <f t="shared" si="668"/>
        <v>0.44606465747351709</v>
      </c>
      <c r="I5504" s="12">
        <f t="shared" si="669"/>
        <v>6.0377848021033742E-2</v>
      </c>
    </row>
    <row r="5505" spans="1:9" x14ac:dyDescent="0.3">
      <c r="A5505" s="1">
        <v>44516</v>
      </c>
      <c r="B5505" s="10">
        <v>4.7815855770994902E-3</v>
      </c>
      <c r="C5505" s="8">
        <f t="shared" si="653"/>
        <v>3.6280740748610135E-3</v>
      </c>
      <c r="D5505" s="8">
        <f t="shared" si="654"/>
        <v>4.8726918712124504E-3</v>
      </c>
      <c r="E5505" s="8">
        <f t="shared" si="659"/>
        <v>4.3811023447018673E-3</v>
      </c>
      <c r="F5505" s="8">
        <f>F5504*$H$3+D5503*$I$3+E5503*$J$3+$K$3</f>
        <v>5.2996856894789229E-3</v>
      </c>
      <c r="G5505">
        <f t="shared" si="667"/>
        <v>5.1810011237943265E-4</v>
      </c>
      <c r="H5505" s="12">
        <f t="shared" si="668"/>
        <v>0.10835320293351566</v>
      </c>
      <c r="I5505" s="12">
        <f t="shared" si="669"/>
        <v>5.1147769747355021E-3</v>
      </c>
    </row>
    <row r="5506" spans="1:9" x14ac:dyDescent="0.3">
      <c r="A5506" s="1">
        <v>44517</v>
      </c>
      <c r="B5506" s="10">
        <v>1.9824079927006598E-3</v>
      </c>
      <c r="C5506" s="8">
        <f t="shared" si="653"/>
        <v>4.7815855770994902E-3</v>
      </c>
      <c r="D5506" s="8">
        <f t="shared" si="654"/>
        <v>4.8069354893381881E-3</v>
      </c>
      <c r="E5506" s="8">
        <f t="shared" si="659"/>
        <v>4.4286175569458889E-3</v>
      </c>
      <c r="F5506" s="8">
        <f>F5505*$H$3+D5503*$I$3+E5503*$J$3+$K$3</f>
        <v>5.3095637267186468E-3</v>
      </c>
      <c r="G5506">
        <f t="shared" si="667"/>
        <v>3.3271557340179871E-3</v>
      </c>
      <c r="H5506" s="12">
        <f t="shared" si="668"/>
        <v>1.6783405566708598</v>
      </c>
      <c r="I5506" s="12">
        <f t="shared" si="669"/>
        <v>0.35856292198968753</v>
      </c>
    </row>
    <row r="5507" spans="1:9" x14ac:dyDescent="0.3">
      <c r="A5507" s="1">
        <v>44518</v>
      </c>
      <c r="B5507" s="10">
        <v>6.5216746582367766E-3</v>
      </c>
      <c r="C5507" s="8">
        <f t="shared" si="653"/>
        <v>1.9824079927006598E-3</v>
      </c>
      <c r="D5507" s="8">
        <f t="shared" si="654"/>
        <v>3.6475171173982308E-3</v>
      </c>
      <c r="E5507" s="8">
        <f t="shared" si="659"/>
        <v>4.2447452798813901E-3</v>
      </c>
      <c r="F5507" s="8">
        <f>F5506*$H$3+D5503*$I$3+E5503*$J$3+$K$3</f>
        <v>5.3113959264452252E-3</v>
      </c>
      <c r="G5507">
        <f t="shared" si="667"/>
        <v>1.2102787317915514E-3</v>
      </c>
      <c r="H5507" s="12">
        <f t="shared" si="668"/>
        <v>0.18557790678242245</v>
      </c>
      <c r="I5507" s="12">
        <f t="shared" si="669"/>
        <v>2.2588023788225442E-2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671">B5507</f>
        <v>6.5216746582367766E-3</v>
      </c>
      <c r="D5508" s="8">
        <f t="shared" si="654"/>
        <v>4.2695856737343715E-3</v>
      </c>
      <c r="E5508" s="8">
        <f t="shared" si="659"/>
        <v>4.3899446620927545E-3</v>
      </c>
      <c r="F5508" s="8">
        <f t="shared" ref="F5508" si="672">C5508*$H$3+D5508*$I$3+E5508*$J$3+$K$3</f>
        <v>4.985578746511999E-3</v>
      </c>
      <c r="G5508">
        <f t="shared" si="667"/>
        <v>1.7352759125544978E-3</v>
      </c>
      <c r="H5508" s="12">
        <f t="shared" si="668"/>
        <v>0.53388130312819559</v>
      </c>
      <c r="I5508" s="12">
        <f t="shared" si="669"/>
        <v>7.974225045775829E-2</v>
      </c>
    </row>
    <row r="5509" spans="1:9" x14ac:dyDescent="0.3">
      <c r="A5509" s="1">
        <v>44522</v>
      </c>
      <c r="B5509" s="10">
        <v>9.4709973377640269E-3</v>
      </c>
      <c r="C5509" s="8">
        <f t="shared" si="671"/>
        <v>3.2503028339575012E-3</v>
      </c>
      <c r="D5509" s="8">
        <f t="shared" si="654"/>
        <v>4.0328090273710881E-3</v>
      </c>
      <c r="E5509" s="8">
        <f t="shared" si="659"/>
        <v>4.4329318344928457E-3</v>
      </c>
      <c r="F5509" s="8">
        <f>F5508*$H$3+D5508*$I$3+E5508*$J$3+$K$3</f>
        <v>4.7006603521834809E-3</v>
      </c>
      <c r="G5509">
        <f t="shared" si="667"/>
        <v>4.770336985580546E-3</v>
      </c>
      <c r="H5509" s="12">
        <f t="shared" si="668"/>
        <v>0.50367842112674033</v>
      </c>
      <c r="I5509" s="12">
        <f t="shared" si="669"/>
        <v>0.31429151517635501</v>
      </c>
    </row>
    <row r="5510" spans="1:9" x14ac:dyDescent="0.3">
      <c r="A5510" s="1">
        <v>44523</v>
      </c>
      <c r="B5510" s="10">
        <v>6.8899374084703509E-3</v>
      </c>
      <c r="C5510" s="8">
        <f t="shared" si="671"/>
        <v>9.4709973377640269E-3</v>
      </c>
      <c r="D5510" s="8">
        <f t="shared" si="654"/>
        <v>5.2013936799516908E-3</v>
      </c>
      <c r="E5510" s="8">
        <f t="shared" si="659"/>
        <v>4.724549099202174E-3</v>
      </c>
      <c r="F5510" s="8">
        <f>F5509*$H$3+D5508*$I$3+E5508*$J$3+$K$3</f>
        <v>4.6478130717453794E-3</v>
      </c>
      <c r="G5510">
        <f t="shared" si="667"/>
        <v>2.2421243367249715E-3</v>
      </c>
      <c r="H5510" s="12">
        <f t="shared" si="668"/>
        <v>0.32542013138879156</v>
      </c>
      <c r="I5510" s="12">
        <f t="shared" si="669"/>
        <v>8.873895607531157E-2</v>
      </c>
    </row>
    <row r="5511" spans="1:9" x14ac:dyDescent="0.3">
      <c r="A5511" s="1">
        <v>44524</v>
      </c>
      <c r="B5511" s="10">
        <v>6.4675726903172213E-3</v>
      </c>
      <c r="C5511" s="8">
        <f t="shared" si="671"/>
        <v>6.8899374084703509E-3</v>
      </c>
      <c r="D5511" s="8">
        <f t="shared" si="654"/>
        <v>5.6230640462258622E-3</v>
      </c>
      <c r="E5511" s="8">
        <f t="shared" si="659"/>
        <v>4.7966512488064406E-3</v>
      </c>
      <c r="F5511" s="8">
        <f>F5510*$H$3+D5508*$I$3+E5508*$J$3+$K$3</f>
        <v>4.6380108437906508E-3</v>
      </c>
      <c r="G5511">
        <f t="shared" si="667"/>
        <v>1.8295618465265706E-3</v>
      </c>
      <c r="H5511" s="12">
        <f t="shared" si="668"/>
        <v>0.2828823013099887</v>
      </c>
      <c r="I5511" s="12">
        <f t="shared" si="669"/>
        <v>6.1955933435550392E-2</v>
      </c>
    </row>
    <row r="5512" spans="1:9" x14ac:dyDescent="0.3">
      <c r="A5512" s="1">
        <v>44526</v>
      </c>
      <c r="B5512" s="10">
        <v>1.1151910643718378E-2</v>
      </c>
      <c r="C5512" s="8">
        <f t="shared" si="671"/>
        <v>6.4675726903172213E-3</v>
      </c>
      <c r="D5512" s="8">
        <f t="shared" ref="D5512:D5575" si="673">AVERAGE(B5507:B5511)</f>
        <v>6.5200969857491754E-3</v>
      </c>
      <c r="E5512" s="8">
        <f t="shared" si="659"/>
        <v>4.8446463131806639E-3</v>
      </c>
      <c r="F5512" s="8">
        <f>F5511*$H$3+D5508*$I$3+E5508*$J$3+$K$3</f>
        <v>4.6361927053343308E-3</v>
      </c>
      <c r="G5512">
        <f t="shared" si="667"/>
        <v>6.5157179383840474E-3</v>
      </c>
      <c r="H5512" s="12">
        <f t="shared" si="668"/>
        <v>0.58426920252039549</v>
      </c>
      <c r="I5512" s="12">
        <f t="shared" si="669"/>
        <v>0.5276853919022888</v>
      </c>
    </row>
    <row r="5513" spans="1:9" x14ac:dyDescent="0.3">
      <c r="A5513" s="1">
        <v>44529</v>
      </c>
      <c r="B5513" s="10">
        <v>9.71985570994751E-3</v>
      </c>
      <c r="C5513" s="8">
        <f t="shared" si="671"/>
        <v>1.1151910643718378E-2</v>
      </c>
      <c r="D5513" s="8">
        <f t="shared" si="673"/>
        <v>7.4461441828454957E-3</v>
      </c>
      <c r="E5513" s="8">
        <f t="shared" si="659"/>
        <v>5.1086684660666621E-3</v>
      </c>
      <c r="F5513" s="8">
        <f t="shared" ref="F5513" si="674">C5513*$H$3+D5513*$I$3+E5513*$J$3+$K$3</f>
        <v>7.6745289126648941E-3</v>
      </c>
      <c r="G5513">
        <f t="shared" si="667"/>
        <v>2.0453267972826159E-3</v>
      </c>
      <c r="H5513" s="12">
        <f t="shared" si="668"/>
        <v>0.21042769134827632</v>
      </c>
      <c r="I5513" s="12">
        <f t="shared" si="669"/>
        <v>3.0244587420695135E-2</v>
      </c>
    </row>
    <row r="5514" spans="1:9" x14ac:dyDescent="0.3">
      <c r="A5514" s="1">
        <v>44530</v>
      </c>
      <c r="B5514" s="10">
        <v>9.3969561100321463E-3</v>
      </c>
      <c r="C5514" s="8">
        <f t="shared" si="671"/>
        <v>9.71985570994751E-3</v>
      </c>
      <c r="D5514" s="8">
        <f t="shared" si="673"/>
        <v>8.7400547580434966E-3</v>
      </c>
      <c r="E5514" s="8">
        <f t="shared" si="659"/>
        <v>5.3869346309974508E-3</v>
      </c>
      <c r="F5514" s="8">
        <f>F5513*$H$3+D5513*$I$3+E5513*$J$3+$K$3</f>
        <v>7.0295366229799275E-3</v>
      </c>
      <c r="G5514">
        <f t="shared" si="667"/>
        <v>2.3674194870522188E-3</v>
      </c>
      <c r="H5514" s="12">
        <f t="shared" si="668"/>
        <v>0.25193471793752159</v>
      </c>
      <c r="I5514" s="12">
        <f t="shared" si="669"/>
        <v>4.6516698117515354E-2</v>
      </c>
    </row>
    <row r="5515" spans="1:9" x14ac:dyDescent="0.3">
      <c r="A5515" s="1">
        <v>44531</v>
      </c>
      <c r="B5515" s="10">
        <v>2.0264636034815306E-2</v>
      </c>
      <c r="C5515" s="8">
        <f t="shared" si="671"/>
        <v>9.3969561100321463E-3</v>
      </c>
      <c r="D5515" s="8">
        <f t="shared" si="673"/>
        <v>8.7252465124971219E-3</v>
      </c>
      <c r="E5515" s="8">
        <f t="shared" si="659"/>
        <v>5.6357186196749837E-3</v>
      </c>
      <c r="F5515" s="8">
        <f>F5514*$H$3+D5513*$I$3+E5513*$J$3+$K$3</f>
        <v>6.9099020571115949E-3</v>
      </c>
      <c r="G5515">
        <f t="shared" si="667"/>
        <v>1.335473397770371E-2</v>
      </c>
      <c r="H5515" s="12">
        <f t="shared" si="668"/>
        <v>0.65901672029834835</v>
      </c>
      <c r="I5515" s="12">
        <f t="shared" si="669"/>
        <v>0.85677328284409682</v>
      </c>
    </row>
    <row r="5516" spans="1:9" x14ac:dyDescent="0.3">
      <c r="A5516" s="1">
        <v>44532</v>
      </c>
      <c r="B5516" s="10">
        <v>1.041709564678331E-2</v>
      </c>
      <c r="C5516" s="8">
        <f t="shared" si="671"/>
        <v>2.0264636034815306E-2</v>
      </c>
      <c r="D5516" s="8">
        <f t="shared" si="673"/>
        <v>1.1400186237766112E-2</v>
      </c>
      <c r="E5516" s="8">
        <f t="shared" si="659"/>
        <v>6.2497166138175773E-3</v>
      </c>
      <c r="F5516" s="8">
        <f>F5515*$H$3+D5513*$I$3+E5513*$J$3+$K$3</f>
        <v>6.8877119789053963E-3</v>
      </c>
      <c r="G5516">
        <f t="shared" si="667"/>
        <v>3.5293836678779141E-3</v>
      </c>
      <c r="H5516" s="12">
        <f t="shared" si="668"/>
        <v>0.33880687934047632</v>
      </c>
      <c r="I5516" s="12">
        <f t="shared" si="669"/>
        <v>9.8708112158586214E-2</v>
      </c>
    </row>
    <row r="5517" spans="1:9" x14ac:dyDescent="0.3">
      <c r="A5517" s="1">
        <v>44533</v>
      </c>
      <c r="B5517" s="10">
        <v>1.5755110676361976E-2</v>
      </c>
      <c r="C5517" s="8">
        <f t="shared" si="671"/>
        <v>1.041709564678331E-2</v>
      </c>
      <c r="D5517" s="8">
        <f t="shared" si="673"/>
        <v>1.2190090829059331E-2</v>
      </c>
      <c r="E5517" s="8">
        <f t="shared" si="659"/>
        <v>6.5434785512278352E-3</v>
      </c>
      <c r="F5517" s="8">
        <f>F5516*$H$3+D5513*$I$3+E5513*$J$3+$K$3</f>
        <v>6.8835961151730105E-3</v>
      </c>
      <c r="G5517">
        <f t="shared" si="667"/>
        <v>8.8715145611889656E-3</v>
      </c>
      <c r="H5517" s="12">
        <f t="shared" si="668"/>
        <v>0.56308805081891644</v>
      </c>
      <c r="I5517" s="12">
        <f t="shared" si="669"/>
        <v>0.46076709278049344</v>
      </c>
    </row>
    <row r="5518" spans="1:9" x14ac:dyDescent="0.3">
      <c r="A5518" s="1">
        <v>44536</v>
      </c>
      <c r="B5518" s="10">
        <v>9.4287774895342458E-3</v>
      </c>
      <c r="C5518" s="8">
        <f t="shared" si="671"/>
        <v>1.5755110676361976E-2</v>
      </c>
      <c r="D5518" s="8">
        <f t="shared" si="673"/>
        <v>1.3110730835588049E-2</v>
      </c>
      <c r="E5518" s="8">
        <f t="shared" si="659"/>
        <v>7.1486726026915642E-3</v>
      </c>
      <c r="F5518" s="8">
        <f t="shared" ref="F5518" si="675">C5518*$H$3+D5518*$I$3+E5518*$J$3+$K$3</f>
        <v>1.1958725373468811E-2</v>
      </c>
      <c r="G5518">
        <f t="shared" si="667"/>
        <v>2.5299478839345656E-3</v>
      </c>
      <c r="H5518" s="12">
        <f t="shared" si="668"/>
        <v>0.26832194170906642</v>
      </c>
      <c r="I5518" s="12">
        <f t="shared" si="669"/>
        <v>2.613807056272921E-2</v>
      </c>
    </row>
    <row r="5519" spans="1:9" x14ac:dyDescent="0.3">
      <c r="A5519" s="1">
        <v>44537</v>
      </c>
      <c r="B5519" s="10">
        <v>1.0682597020306349E-2</v>
      </c>
      <c r="C5519" s="8">
        <f t="shared" si="671"/>
        <v>9.4287774895342458E-3</v>
      </c>
      <c r="D5519" s="8">
        <f t="shared" si="673"/>
        <v>1.3052515191505399E-2</v>
      </c>
      <c r="E5519" s="8">
        <f t="shared" si="659"/>
        <v>7.3518177514795384E-3</v>
      </c>
      <c r="F5519" s="8">
        <f>F5518*$H$3+D5518*$I$3+E5518*$J$3+$K$3</f>
        <v>1.1254563610849328E-2</v>
      </c>
      <c r="G5519">
        <f t="shared" si="667"/>
        <v>5.7196659054297924E-4</v>
      </c>
      <c r="H5519" s="12">
        <f t="shared" si="668"/>
        <v>5.354190460013971E-2</v>
      </c>
      <c r="I5519" s="12">
        <f t="shared" si="669"/>
        <v>1.336871010457541E-3</v>
      </c>
    </row>
    <row r="5520" spans="1:9" x14ac:dyDescent="0.3">
      <c r="A5520" s="1">
        <v>44538</v>
      </c>
      <c r="B5520" s="10">
        <v>4.5355076732803328E-3</v>
      </c>
      <c r="C5520" s="8">
        <f t="shared" si="671"/>
        <v>1.0682597020306349E-2</v>
      </c>
      <c r="D5520" s="8">
        <f t="shared" si="673"/>
        <v>1.3309643373560238E-2</v>
      </c>
      <c r="E5520" s="8">
        <f t="shared" si="659"/>
        <v>7.738349535595138E-3</v>
      </c>
      <c r="F5520" s="8">
        <f>F5519*$H$3+D5518*$I$3+E5518*$J$3+$K$3</f>
        <v>1.1123954163078705E-2</v>
      </c>
      <c r="G5520">
        <f t="shared" si="667"/>
        <v>6.5884464897983724E-3</v>
      </c>
      <c r="H5520" s="12">
        <f t="shared" si="668"/>
        <v>1.4526370506685173</v>
      </c>
      <c r="I5520" s="12">
        <f t="shared" si="669"/>
        <v>0.304888205193794</v>
      </c>
    </row>
    <row r="5521" spans="1:9" x14ac:dyDescent="0.3">
      <c r="A5521" s="1">
        <v>44539</v>
      </c>
      <c r="B5521" s="10">
        <v>3.8018367557601687E-3</v>
      </c>
      <c r="C5521" s="8">
        <f t="shared" si="671"/>
        <v>4.5355076732803328E-3</v>
      </c>
      <c r="D5521" s="8">
        <f t="shared" si="673"/>
        <v>1.0163817701253243E-2</v>
      </c>
      <c r="E5521" s="8">
        <f t="shared" si="659"/>
        <v>7.6442345299733393E-3</v>
      </c>
      <c r="F5521" s="8">
        <f>F5520*$H$3+D5518*$I$3+E5518*$J$3+$K$3</f>
        <v>1.1099728440023982E-2</v>
      </c>
      <c r="G5521">
        <f t="shared" si="667"/>
        <v>7.2978916842638131E-3</v>
      </c>
      <c r="H5521" s="12">
        <f t="shared" si="668"/>
        <v>1.9195699744884538</v>
      </c>
      <c r="I5521" s="12">
        <f t="shared" si="669"/>
        <v>0.41395253187018644</v>
      </c>
    </row>
    <row r="5522" spans="1:9" x14ac:dyDescent="0.3">
      <c r="A5522" s="1">
        <v>44540</v>
      </c>
      <c r="B5522" s="10">
        <v>7.2387746517519266E-3</v>
      </c>
      <c r="C5522" s="8">
        <f t="shared" si="671"/>
        <v>3.8018367557601687E-3</v>
      </c>
      <c r="D5522" s="8">
        <f t="shared" si="673"/>
        <v>8.8407659230486137E-3</v>
      </c>
      <c r="E5522" s="8">
        <f t="shared" si="659"/>
        <v>7.6764646188703656E-3</v>
      </c>
      <c r="F5522" s="8">
        <f>F5521*$H$3+D5518*$I$3+E5518*$J$3+$K$3</f>
        <v>1.1095235000479278E-2</v>
      </c>
      <c r="G5522">
        <f t="shared" si="667"/>
        <v>3.8564603487273516E-3</v>
      </c>
      <c r="H5522" s="12">
        <f t="shared" si="668"/>
        <v>0.53275043557185631</v>
      </c>
      <c r="I5522" s="12">
        <f t="shared" si="669"/>
        <v>7.9485723543982756E-2</v>
      </c>
    </row>
    <row r="5523" spans="1:9" x14ac:dyDescent="0.3">
      <c r="A5523" s="1">
        <v>44543</v>
      </c>
      <c r="B5523" s="10">
        <v>3.7007544353075683E-3</v>
      </c>
      <c r="C5523" s="8">
        <f t="shared" si="671"/>
        <v>7.2387746517519266E-3</v>
      </c>
      <c r="D5523" s="8">
        <f t="shared" si="673"/>
        <v>7.1374987181266041E-3</v>
      </c>
      <c r="E5523" s="8">
        <f t="shared" si="659"/>
        <v>7.7732103991104175E-3</v>
      </c>
      <c r="F5523" s="8">
        <f t="shared" ref="F5523" si="676">C5523*$H$3+D5523*$I$3+E5523*$J$3+$K$3</f>
        <v>7.3724085236674935E-3</v>
      </c>
      <c r="G5523">
        <f t="shared" si="667"/>
        <v>3.6716540883599252E-3</v>
      </c>
      <c r="H5523" s="12">
        <f t="shared" si="668"/>
        <v>0.99213664471492424</v>
      </c>
      <c r="I5523" s="12">
        <f t="shared" si="669"/>
        <v>0.19118135192806829</v>
      </c>
    </row>
    <row r="5524" spans="1:9" x14ac:dyDescent="0.3">
      <c r="A5524" s="1">
        <v>44544</v>
      </c>
      <c r="B5524" s="10">
        <v>9.4935500760762546E-3</v>
      </c>
      <c r="C5524" s="8">
        <f t="shared" si="671"/>
        <v>3.7007544353075683E-3</v>
      </c>
      <c r="D5524" s="8">
        <f t="shared" si="673"/>
        <v>5.9918941072812692E-3</v>
      </c>
      <c r="E5524" s="8">
        <f t="shared" si="659"/>
        <v>7.5878128801516488E-3</v>
      </c>
      <c r="F5524" s="8">
        <f>F5523*$H$3+D5523*$I$3+E5523*$J$3+$K$3</f>
        <v>7.3971952234584814E-3</v>
      </c>
      <c r="G5524">
        <f t="shared" si="667"/>
        <v>2.0963548526177732E-3</v>
      </c>
      <c r="H5524" s="12">
        <f t="shared" si="668"/>
        <v>0.2208188544663168</v>
      </c>
      <c r="I5524" s="12">
        <f t="shared" si="669"/>
        <v>3.3886886977414488E-2</v>
      </c>
    </row>
    <row r="5525" spans="1:9" x14ac:dyDescent="0.3">
      <c r="A5525" s="1">
        <v>44545</v>
      </c>
      <c r="B5525" s="10">
        <v>1.1956239124284779E-2</v>
      </c>
      <c r="C5525" s="8">
        <f t="shared" si="671"/>
        <v>9.4935500760762546E-3</v>
      </c>
      <c r="D5525" s="8">
        <f t="shared" si="673"/>
        <v>5.7540847184352501E-3</v>
      </c>
      <c r="E5525" s="8">
        <f t="shared" si="659"/>
        <v>7.8642773437662024E-3</v>
      </c>
      <c r="F5525" s="8">
        <f>F5524*$H$3+D5523*$I$3+E5523*$J$3+$K$3</f>
        <v>7.4017927141823659E-3</v>
      </c>
      <c r="G5525">
        <f t="shared" si="667"/>
        <v>4.5544464101024132E-3</v>
      </c>
      <c r="H5525" s="12">
        <f t="shared" si="668"/>
        <v>0.3809263400270827</v>
      </c>
      <c r="I5525" s="12">
        <f t="shared" si="669"/>
        <v>0.13578565025938816</v>
      </c>
    </row>
    <row r="5526" spans="1:9" x14ac:dyDescent="0.3">
      <c r="A5526" s="1">
        <v>44546</v>
      </c>
      <c r="B5526" s="10">
        <v>9.8062562622421891E-3</v>
      </c>
      <c r="C5526" s="8">
        <f t="shared" si="671"/>
        <v>1.1956239124284779E-2</v>
      </c>
      <c r="D5526" s="8">
        <f t="shared" si="673"/>
        <v>7.2382310086361399E-3</v>
      </c>
      <c r="E5526" s="8">
        <f t="shared" si="659"/>
        <v>8.2061888464257868E-3</v>
      </c>
      <c r="F5526" s="8">
        <f>F5525*$H$3+D5523*$I$3+E5523*$J$3+$K$3</f>
        <v>7.4026454667123296E-3</v>
      </c>
      <c r="G5526">
        <f t="shared" si="667"/>
        <v>2.4036107955298595E-3</v>
      </c>
      <c r="H5526" s="12">
        <f t="shared" si="668"/>
        <v>0.24510993097178929</v>
      </c>
      <c r="I5526" s="12">
        <f t="shared" si="669"/>
        <v>4.3513047967524754E-2</v>
      </c>
    </row>
    <row r="5527" spans="1:9" x14ac:dyDescent="0.3">
      <c r="A5527" s="1">
        <v>44547</v>
      </c>
      <c r="B5527" s="10">
        <v>9.3549992132562331E-3</v>
      </c>
      <c r="C5527" s="8">
        <f t="shared" si="671"/>
        <v>9.8062562622421891E-3</v>
      </c>
      <c r="D5527" s="8">
        <f t="shared" si="673"/>
        <v>8.4391149099325435E-3</v>
      </c>
      <c r="E5527" s="8">
        <f t="shared" si="659"/>
        <v>8.4870153094885672E-3</v>
      </c>
      <c r="F5527" s="8">
        <f>F5526*$H$3+D5523*$I$3+E5523*$J$3+$K$3</f>
        <v>7.4028036370972269E-3</v>
      </c>
      <c r="G5527">
        <f t="shared" si="667"/>
        <v>1.9521955761590062E-3</v>
      </c>
      <c r="H5527" s="12">
        <f t="shared" si="668"/>
        <v>0.20867939501188879</v>
      </c>
      <c r="I5527" s="12">
        <f t="shared" si="669"/>
        <v>2.9658223812607076E-2</v>
      </c>
    </row>
    <row r="5528" spans="1:9" x14ac:dyDescent="0.3">
      <c r="A5528" s="1">
        <v>44550</v>
      </c>
      <c r="B5528" s="10">
        <v>1.1820255649244039E-2</v>
      </c>
      <c r="C5528" s="8">
        <f t="shared" si="671"/>
        <v>9.3549992132562331E-3</v>
      </c>
      <c r="D5528" s="8">
        <f t="shared" si="673"/>
        <v>8.8623598222334048E-3</v>
      </c>
      <c r="E5528" s="8">
        <f t="shared" si="659"/>
        <v>8.6948977474956921E-3</v>
      </c>
      <c r="F5528" s="8">
        <f t="shared" ref="F5528" si="677">C5528*$H$3+D5528*$I$3+E5528*$J$3+$K$3</f>
        <v>8.8755861491331862E-3</v>
      </c>
      <c r="G5528">
        <f t="shared" si="667"/>
        <v>2.9446695001108525E-3</v>
      </c>
      <c r="H5528" s="12">
        <f t="shared" si="668"/>
        <v>0.24912062712443769</v>
      </c>
      <c r="I5528" s="12">
        <f t="shared" si="669"/>
        <v>4.526157250724161E-2</v>
      </c>
    </row>
    <row r="5529" spans="1:9" x14ac:dyDescent="0.3">
      <c r="A5529" s="1">
        <v>44551</v>
      </c>
      <c r="B5529" s="10">
        <v>9.5037027742607277E-3</v>
      </c>
      <c r="C5529" s="8">
        <f t="shared" si="671"/>
        <v>1.1820255649244039E-2</v>
      </c>
      <c r="D5529" s="8">
        <f t="shared" si="673"/>
        <v>1.04862600650207E-2</v>
      </c>
      <c r="E5529" s="8">
        <f t="shared" ref="E5529:E5592" si="678">AVERAGE(B5507:B5528)</f>
        <v>9.1420726409749374E-3</v>
      </c>
      <c r="F5529" s="8">
        <f>F5528*$H$3+D5528*$I$3+E5528*$J$3+$K$3</f>
        <v>8.7866635763905222E-3</v>
      </c>
      <c r="G5529">
        <f t="shared" si="667"/>
        <v>7.1703919787020551E-4</v>
      </c>
      <c r="H5529" s="12">
        <f t="shared" si="668"/>
        <v>7.5448403101598727E-2</v>
      </c>
      <c r="I5529" s="12">
        <f t="shared" si="669"/>
        <v>3.1589811199823625E-3</v>
      </c>
    </row>
    <row r="5530" spans="1:9" x14ac:dyDescent="0.3">
      <c r="A5530" s="1">
        <v>44552</v>
      </c>
      <c r="B5530" s="10">
        <v>5.0988355061603657E-3</v>
      </c>
      <c r="C5530" s="8">
        <f t="shared" si="671"/>
        <v>9.5037027742607277E-3</v>
      </c>
      <c r="D5530" s="8">
        <f t="shared" si="673"/>
        <v>1.0488290604657594E-2</v>
      </c>
      <c r="E5530" s="8">
        <f t="shared" si="678"/>
        <v>9.2776193735214802E-3</v>
      </c>
      <c r="F5530" s="8">
        <f>F5529*$H$3+D5528*$I$3+E5528*$J$3+$K$3</f>
        <v>8.7701700251402274E-3</v>
      </c>
      <c r="G5530">
        <f t="shared" si="667"/>
        <v>3.6713345189798617E-3</v>
      </c>
      <c r="H5530" s="12">
        <f t="shared" si="668"/>
        <v>0.72003392040088166</v>
      </c>
      <c r="I5530" s="12">
        <f t="shared" si="669"/>
        <v>0.12372789506491078</v>
      </c>
    </row>
    <row r="5531" spans="1:9" x14ac:dyDescent="0.3">
      <c r="A5531" s="1">
        <v>44553</v>
      </c>
      <c r="B5531" s="10">
        <v>5.159447099692664E-3</v>
      </c>
      <c r="C5531" s="8">
        <f t="shared" si="671"/>
        <v>5.0988355061603657E-3</v>
      </c>
      <c r="D5531" s="8">
        <f t="shared" si="673"/>
        <v>9.1168098810327104E-3</v>
      </c>
      <c r="E5531" s="8">
        <f t="shared" si="678"/>
        <v>9.3616435858943359E-3</v>
      </c>
      <c r="F5531" s="8">
        <f>F5530*$H$3+D5528*$I$3+E5528*$J$3+$K$3</f>
        <v>8.7671107655568001E-3</v>
      </c>
      <c r="G5531">
        <f t="shared" si="667"/>
        <v>3.6076636658641361E-3</v>
      </c>
      <c r="H5531" s="12">
        <f t="shared" si="668"/>
        <v>0.69923454900410476</v>
      </c>
      <c r="I5531" s="12">
        <f t="shared" si="669"/>
        <v>0.11867815973641394</v>
      </c>
    </row>
    <row r="5532" spans="1:9" x14ac:dyDescent="0.3">
      <c r="A5532" s="1">
        <v>44557</v>
      </c>
      <c r="B5532" s="10">
        <v>4.9595828948401669E-3</v>
      </c>
      <c r="C5532" s="8">
        <f t="shared" si="671"/>
        <v>5.159447099692664E-3</v>
      </c>
      <c r="D5532" s="8">
        <f t="shared" si="673"/>
        <v>8.1874480485228055E-3</v>
      </c>
      <c r="E5532" s="8">
        <f t="shared" si="678"/>
        <v>9.1656640296183655E-3</v>
      </c>
      <c r="F5532" s="8">
        <f>F5531*$H$3+D5528*$I$3+E5528*$J$3+$K$3</f>
        <v>8.7665433274680127E-3</v>
      </c>
      <c r="G5532">
        <f t="shared" si="667"/>
        <v>3.8069604326278457E-3</v>
      </c>
      <c r="H5532" s="12">
        <f t="shared" si="668"/>
        <v>0.7675968954140312</v>
      </c>
      <c r="I5532" s="12">
        <f t="shared" si="669"/>
        <v>0.13536078648948546</v>
      </c>
    </row>
    <row r="5533" spans="1:9" x14ac:dyDescent="0.3">
      <c r="A5533" s="1">
        <v>44558</v>
      </c>
      <c r="B5533" s="10">
        <v>3.7172543184551691E-3</v>
      </c>
      <c r="C5533" s="8">
        <f t="shared" si="671"/>
        <v>4.9595828948401669E-3</v>
      </c>
      <c r="D5533" s="8">
        <f t="shared" si="673"/>
        <v>7.3083647848395921E-3</v>
      </c>
      <c r="E5533" s="8">
        <f t="shared" si="678"/>
        <v>9.0779206426351757E-3</v>
      </c>
      <c r="F5533" s="8">
        <f t="shared" ref="F5533" si="679">C5533*$H$3+D5533*$I$3+E5533*$J$3+$K$3</f>
        <v>7.3266111729624267E-3</v>
      </c>
      <c r="G5533">
        <f t="shared" si="667"/>
        <v>3.6093568545072577E-3</v>
      </c>
      <c r="H5533" s="12">
        <f t="shared" si="668"/>
        <v>0.97097388160604736</v>
      </c>
      <c r="I5533" s="12">
        <f t="shared" si="669"/>
        <v>0.18589117172716429</v>
      </c>
    </row>
    <row r="5534" spans="1:9" x14ac:dyDescent="0.3">
      <c r="A5534" s="1">
        <v>44559</v>
      </c>
      <c r="B5534" s="10">
        <v>3.543893816735907E-3</v>
      </c>
      <c r="C5534" s="8">
        <f t="shared" si="671"/>
        <v>3.7172543184551691E-3</v>
      </c>
      <c r="D5534" s="8">
        <f t="shared" si="673"/>
        <v>5.6877645186818194E-3</v>
      </c>
      <c r="E5534" s="8">
        <f t="shared" si="678"/>
        <v>8.9529061711869015E-3</v>
      </c>
      <c r="F5534" s="8">
        <f>F5533*$H$3+D5533*$I$3+E5533*$J$3+$K$3</f>
        <v>7.7656527010240058E-3</v>
      </c>
      <c r="G5534">
        <f t="shared" si="667"/>
        <v>4.2217588842880984E-3</v>
      </c>
      <c r="H5534" s="12">
        <f t="shared" si="668"/>
        <v>1.1912769125166784</v>
      </c>
      <c r="I5534" s="12">
        <f t="shared" si="669"/>
        <v>0.24083935893819852</v>
      </c>
    </row>
    <row r="5535" spans="1:9" x14ac:dyDescent="0.3">
      <c r="A5535" s="1">
        <v>44560</v>
      </c>
      <c r="B5535" s="10">
        <v>4.5245934102292633E-3</v>
      </c>
      <c r="C5535" s="8">
        <f t="shared" si="671"/>
        <v>3.543893816735907E-3</v>
      </c>
      <c r="D5535" s="8">
        <f t="shared" si="673"/>
        <v>4.4958027271768545E-3</v>
      </c>
      <c r="E5535" s="8">
        <f t="shared" si="678"/>
        <v>8.6070872245058785E-3</v>
      </c>
      <c r="F5535" s="8">
        <f>F5534*$H$3+D5533*$I$3+E5533*$J$3+$K$3</f>
        <v>7.8470870738805727E-3</v>
      </c>
      <c r="G5535">
        <f t="shared" si="667"/>
        <v>3.3224936636513094E-3</v>
      </c>
      <c r="H5535" s="12">
        <f t="shared" si="668"/>
        <v>0.73431872489133942</v>
      </c>
      <c r="I5535" s="12">
        <f t="shared" si="669"/>
        <v>0.12720995582836792</v>
      </c>
    </row>
    <row r="5536" spans="1:9" x14ac:dyDescent="0.3">
      <c r="A5536" s="1">
        <v>44561</v>
      </c>
      <c r="B5536" s="10">
        <v>3.1934240413706884E-3</v>
      </c>
      <c r="C5536" s="8">
        <f t="shared" si="671"/>
        <v>4.5245934102292633E-3</v>
      </c>
      <c r="D5536" s="8">
        <f t="shared" si="673"/>
        <v>4.3809543079906341E-3</v>
      </c>
      <c r="E5536" s="8">
        <f t="shared" si="678"/>
        <v>8.3709389381550498E-3</v>
      </c>
      <c r="F5536" s="8">
        <f>F5535*$H$3+D5533*$I$3+E5533*$J$3+$K$3</f>
        <v>7.862191697609041E-3</v>
      </c>
      <c r="G5536">
        <f t="shared" si="667"/>
        <v>4.6687676562383526E-3</v>
      </c>
      <c r="H5536" s="12">
        <f t="shared" si="668"/>
        <v>1.4619942719020849</v>
      </c>
      <c r="I5536" s="12">
        <f t="shared" si="669"/>
        <v>0.30714648856826265</v>
      </c>
    </row>
    <row r="5537" spans="1:9" x14ac:dyDescent="0.3">
      <c r="A5537" s="1">
        <v>44564</v>
      </c>
      <c r="B5537" s="10">
        <v>6.1036997683870135E-3</v>
      </c>
      <c r="C5537" s="8">
        <f t="shared" si="671"/>
        <v>3.1934240413706884E-3</v>
      </c>
      <c r="D5537" s="8">
        <f t="shared" si="673"/>
        <v>3.9877496963262394E-3</v>
      </c>
      <c r="E5537" s="8">
        <f t="shared" si="678"/>
        <v>8.0889602077613455E-3</v>
      </c>
      <c r="F5537" s="8">
        <f>F5536*$H$3+D5533*$I$3+E5533*$J$3+$K$3</f>
        <v>7.8649933359096202E-3</v>
      </c>
      <c r="G5537">
        <f t="shared" si="667"/>
        <v>1.7612935675226067E-3</v>
      </c>
      <c r="H5537" s="12">
        <f t="shared" si="668"/>
        <v>0.28856163218330327</v>
      </c>
      <c r="I5537" s="12">
        <f t="shared" si="669"/>
        <v>2.9585697553204282E-2</v>
      </c>
    </row>
    <row r="5538" spans="1:9" x14ac:dyDescent="0.3">
      <c r="A5538" s="1">
        <v>44565</v>
      </c>
      <c r="B5538" s="10">
        <v>6.1905301262946116E-3</v>
      </c>
      <c r="C5538" s="8">
        <f t="shared" si="671"/>
        <v>6.1036997683870135E-3</v>
      </c>
      <c r="D5538" s="8">
        <f t="shared" si="673"/>
        <v>4.2165730710356083E-3</v>
      </c>
      <c r="E5538" s="8">
        <f t="shared" si="678"/>
        <v>7.4452812865600593E-3</v>
      </c>
      <c r="F5538" s="8">
        <f t="shared" ref="F5538" si="680">C5538*$H$3+D5538*$I$3+E5538*$J$3+$K$3</f>
        <v>5.5522719906558734E-3</v>
      </c>
      <c r="G5538">
        <f t="shared" si="667"/>
        <v>6.3825813563873814E-4</v>
      </c>
      <c r="H5538" s="12">
        <f t="shared" si="668"/>
        <v>0.10310233899479823</v>
      </c>
      <c r="I5538" s="12">
        <f t="shared" si="669"/>
        <v>6.1408935338491677E-3</v>
      </c>
    </row>
    <row r="5539" spans="1:9" x14ac:dyDescent="0.3">
      <c r="A5539" s="1">
        <v>44566</v>
      </c>
      <c r="B5539" s="10">
        <v>9.4826417610147408E-3</v>
      </c>
      <c r="C5539" s="8">
        <f t="shared" si="671"/>
        <v>6.1905301262946116E-3</v>
      </c>
      <c r="D5539" s="8">
        <f t="shared" si="673"/>
        <v>4.7112282326034968E-3</v>
      </c>
      <c r="E5539" s="8">
        <f t="shared" si="678"/>
        <v>7.2531646719923926E-3</v>
      </c>
      <c r="F5539" s="8">
        <f>F5538*$H$3+D5538*$I$3+E5538*$J$3+$K$3</f>
        <v>5.4499919729694198E-3</v>
      </c>
      <c r="G5539">
        <f t="shared" si="667"/>
        <v>4.032649788045321E-3</v>
      </c>
      <c r="H5539" s="12">
        <f t="shared" si="668"/>
        <v>0.42526649109791803</v>
      </c>
      <c r="I5539" s="12">
        <f t="shared" si="669"/>
        <v>0.18608802234560429</v>
      </c>
    </row>
    <row r="5540" spans="1:9" x14ac:dyDescent="0.3">
      <c r="A5540" s="1">
        <v>44567</v>
      </c>
      <c r="B5540" s="10">
        <v>7.6850423503084754E-3</v>
      </c>
      <c r="C5540" s="8">
        <f t="shared" si="671"/>
        <v>9.4826417610147408E-3</v>
      </c>
      <c r="D5540" s="8">
        <f t="shared" si="673"/>
        <v>5.8989778214592632E-3</v>
      </c>
      <c r="E5540" s="8">
        <f t="shared" si="678"/>
        <v>6.968052448567518E-3</v>
      </c>
      <c r="F5540" s="8">
        <f>F5539*$H$3+D5538*$I$3+E5538*$J$3+$K$3</f>
        <v>5.4310208539210033E-3</v>
      </c>
      <c r="G5540">
        <f t="shared" si="667"/>
        <v>2.2540214963874721E-3</v>
      </c>
      <c r="H5540" s="12">
        <f t="shared" si="668"/>
        <v>0.29329981458033166</v>
      </c>
      <c r="I5540" s="12">
        <f t="shared" si="669"/>
        <v>6.7878452860371086E-2</v>
      </c>
    </row>
    <row r="5541" spans="1:9" x14ac:dyDescent="0.3">
      <c r="A5541" s="1">
        <v>44568</v>
      </c>
      <c r="B5541" s="10">
        <v>5.8966618589698008E-3</v>
      </c>
      <c r="C5541" s="8">
        <f t="shared" si="671"/>
        <v>7.6850423503084754E-3</v>
      </c>
      <c r="D5541" s="8">
        <f t="shared" si="673"/>
        <v>6.5310676094751056E-3</v>
      </c>
      <c r="E5541" s="8">
        <f t="shared" si="678"/>
        <v>6.8887917604208921E-3</v>
      </c>
      <c r="F5541" s="8">
        <f>F5540*$H$3+D5538*$I$3+E5538*$J$3+$K$3</f>
        <v>5.4275020497000998E-3</v>
      </c>
      <c r="G5541">
        <f t="shared" si="667"/>
        <v>4.6915980926970097E-4</v>
      </c>
      <c r="H5541" s="12">
        <f t="shared" si="668"/>
        <v>7.9563627776286866E-2</v>
      </c>
      <c r="I5541" s="12">
        <f t="shared" si="669"/>
        <v>3.5337997598545723E-3</v>
      </c>
    </row>
    <row r="5542" spans="1:9" x14ac:dyDescent="0.3">
      <c r="A5542" s="1">
        <v>44571</v>
      </c>
      <c r="B5542" s="10">
        <v>1.6807426700473471E-2</v>
      </c>
      <c r="C5542" s="8">
        <f t="shared" si="671"/>
        <v>5.8966618589698008E-3</v>
      </c>
      <c r="D5542" s="8">
        <f t="shared" si="673"/>
        <v>7.0717151729949284E-3</v>
      </c>
      <c r="E5542" s="8">
        <f t="shared" si="678"/>
        <v>6.6712492530874128E-3</v>
      </c>
      <c r="F5542" s="8">
        <f>F5541*$H$3+D5538*$I$3+E5538*$J$3+$K$3</f>
        <v>5.4268493742773453E-3</v>
      </c>
      <c r="G5542">
        <f t="shared" si="667"/>
        <v>1.1380577326196125E-2</v>
      </c>
      <c r="H5542" s="12">
        <f t="shared" si="668"/>
        <v>0.6771159874149878</v>
      </c>
      <c r="I5542" s="12">
        <f t="shared" si="669"/>
        <v>0.96662526378792668</v>
      </c>
    </row>
    <row r="5543" spans="1:9" x14ac:dyDescent="0.3">
      <c r="A5543" s="1">
        <v>44572</v>
      </c>
      <c r="B5543" s="10">
        <v>1.026405002326213E-2</v>
      </c>
      <c r="C5543" s="8">
        <f t="shared" si="671"/>
        <v>1.6807426700473471E-2</v>
      </c>
      <c r="D5543" s="8">
        <f t="shared" si="673"/>
        <v>9.2124605594122201E-3</v>
      </c>
      <c r="E5543" s="8">
        <f t="shared" si="678"/>
        <v>7.2290637543234648E-3</v>
      </c>
      <c r="F5543" s="8">
        <f t="shared" ref="F5543" si="681">C5543*$H$3+D5543*$I$3+E5543*$J$3+$K$3</f>
        <v>1.0119698491574756E-2</v>
      </c>
      <c r="G5543">
        <f t="shared" si="667"/>
        <v>1.4435153168737384E-4</v>
      </c>
      <c r="H5543" s="12">
        <f t="shared" si="668"/>
        <v>1.4063798535687172E-2</v>
      </c>
      <c r="I5543" s="12">
        <f t="shared" si="669"/>
        <v>1.007794586114219E-4</v>
      </c>
    </row>
    <row r="5544" spans="1:9" x14ac:dyDescent="0.3">
      <c r="A5544" s="1">
        <v>44573</v>
      </c>
      <c r="B5544" s="10">
        <v>6.6838314740112741E-3</v>
      </c>
      <c r="C5544" s="8">
        <f t="shared" si="671"/>
        <v>1.026405002326213E-2</v>
      </c>
      <c r="D5544" s="8">
        <f t="shared" si="673"/>
        <v>1.0027164538805724E-2</v>
      </c>
      <c r="E5544" s="8">
        <f t="shared" si="678"/>
        <v>7.5228007210280997E-3</v>
      </c>
      <c r="F5544" s="8">
        <f>F5543*$H$3+D5543*$I$3+E5543*$J$3+$K$3</f>
        <v>8.8792441889228822E-3</v>
      </c>
      <c r="G5544">
        <f t="shared" si="667"/>
        <v>2.1954127149116081E-3</v>
      </c>
      <c r="H5544" s="12">
        <f t="shared" si="668"/>
        <v>0.3284661983845682</v>
      </c>
      <c r="I5544" s="12">
        <f t="shared" si="669"/>
        <v>3.6772836271167453E-2</v>
      </c>
    </row>
    <row r="5545" spans="1:9" x14ac:dyDescent="0.3">
      <c r="A5545" s="1">
        <v>44574</v>
      </c>
      <c r="B5545" s="10">
        <v>1.0094128802318985E-2</v>
      </c>
      <c r="C5545" s="8">
        <f t="shared" si="671"/>
        <v>6.6838314740112741E-3</v>
      </c>
      <c r="D5545" s="8">
        <f t="shared" si="673"/>
        <v>9.4674024814050302E-3</v>
      </c>
      <c r="E5545" s="8">
        <f t="shared" si="678"/>
        <v>7.4975760311307973E-3</v>
      </c>
      <c r="F5545" s="8">
        <f>F5544*$H$3+D5543*$I$3+E5543*$J$3+$K$3</f>
        <v>8.6491620401118532E-3</v>
      </c>
      <c r="G5545">
        <f t="shared" si="667"/>
        <v>1.4449667622071314E-3</v>
      </c>
      <c r="H5545" s="12">
        <f t="shared" si="668"/>
        <v>0.14314922966657315</v>
      </c>
      <c r="I5545" s="12">
        <f t="shared" si="669"/>
        <v>1.2572858944980281E-2</v>
      </c>
    </row>
    <row r="5546" spans="1:9" x14ac:dyDescent="0.3">
      <c r="A5546" s="1">
        <v>44575</v>
      </c>
      <c r="B5546" s="10">
        <v>8.4615790664884089E-3</v>
      </c>
      <c r="C5546" s="8">
        <f t="shared" si="671"/>
        <v>1.0094128802318985E-2</v>
      </c>
      <c r="D5546" s="8">
        <f t="shared" si="673"/>
        <v>9.9492197718071326E-3</v>
      </c>
      <c r="E5546" s="8">
        <f t="shared" si="678"/>
        <v>7.7881839569040436E-3</v>
      </c>
      <c r="F5546" s="8">
        <f>F5545*$H$3+D5543*$I$3+E5543*$J$3+$K$3</f>
        <v>8.6064859051761845E-3</v>
      </c>
      <c r="G5546">
        <f t="shared" si="667"/>
        <v>1.4490683868777568E-4</v>
      </c>
      <c r="H5546" s="12">
        <f t="shared" si="668"/>
        <v>1.7125271482916326E-2</v>
      </c>
      <c r="I5546" s="12">
        <f t="shared" si="669"/>
        <v>1.433525364946675E-4</v>
      </c>
    </row>
    <row r="5547" spans="1:9" x14ac:dyDescent="0.3">
      <c r="A5547" s="1">
        <v>44579</v>
      </c>
      <c r="B5547" s="10">
        <v>9.2685165559932593E-3</v>
      </c>
      <c r="C5547" s="8">
        <f t="shared" si="671"/>
        <v>8.4615790664884089E-3</v>
      </c>
      <c r="D5547" s="8">
        <f t="shared" si="673"/>
        <v>1.0462203213310855E-2</v>
      </c>
      <c r="E5547" s="8">
        <f t="shared" si="678"/>
        <v>7.7412761837409609E-3</v>
      </c>
      <c r="F5547" s="8">
        <f>F5546*$H$3+D5543*$I$3+E5543*$J$3+$K$3</f>
        <v>8.5985702433029852E-3</v>
      </c>
      <c r="G5547">
        <f t="shared" si="667"/>
        <v>6.699463126902741E-4</v>
      </c>
      <c r="H5547" s="12">
        <f t="shared" si="668"/>
        <v>7.2281935155747198E-2</v>
      </c>
      <c r="I5547" s="12">
        <f t="shared" si="669"/>
        <v>2.8862854544857708E-3</v>
      </c>
    </row>
    <row r="5548" spans="1:9" x14ac:dyDescent="0.3">
      <c r="A5548" s="1">
        <v>44580</v>
      </c>
      <c r="B5548" s="10">
        <v>1.0414108288037592E-2</v>
      </c>
      <c r="C5548" s="8">
        <f t="shared" si="671"/>
        <v>9.2685165559932593E-3</v>
      </c>
      <c r="D5548" s="8">
        <f t="shared" si="673"/>
        <v>8.9544211844148121E-3</v>
      </c>
      <c r="E5548" s="8">
        <f t="shared" si="678"/>
        <v>7.6191069760913437E-3</v>
      </c>
      <c r="F5548" s="8">
        <f t="shared" ref="F5548" si="682">C5548*$H$3+D5548*$I$3+E5548*$J$3+$K$3</f>
        <v>8.6713463614289735E-3</v>
      </c>
      <c r="G5548">
        <f t="shared" si="667"/>
        <v>1.7427619266086186E-3</v>
      </c>
      <c r="H5548" s="12">
        <f t="shared" si="668"/>
        <v>0.1673462459201123</v>
      </c>
      <c r="I5548" s="12">
        <f t="shared" si="669"/>
        <v>1.7842008219898009E-2</v>
      </c>
    </row>
    <row r="5549" spans="1:9" x14ac:dyDescent="0.3">
      <c r="A5549" s="1">
        <v>44581</v>
      </c>
      <c r="B5549" s="10">
        <v>1.7972851431862742E-2</v>
      </c>
      <c r="C5549" s="8">
        <f t="shared" si="671"/>
        <v>1.0414108288037592E-2</v>
      </c>
      <c r="D5549" s="8">
        <f t="shared" si="673"/>
        <v>8.9844328373699031E-3</v>
      </c>
      <c r="E5549" s="8">
        <f t="shared" si="678"/>
        <v>7.6467366136274981E-3</v>
      </c>
      <c r="F5549" s="8">
        <f>F5548*$H$3+D5548*$I$3+E5548*$J$3+$K$3</f>
        <v>8.5605819412665242E-3</v>
      </c>
      <c r="G5549">
        <f t="shared" si="667"/>
        <v>9.4122694905962173E-3</v>
      </c>
      <c r="H5549" s="12">
        <f t="shared" si="668"/>
        <v>0.52369372362973521</v>
      </c>
      <c r="I5549" s="12">
        <f t="shared" si="669"/>
        <v>0.3577952514486249</v>
      </c>
    </row>
    <row r="5550" spans="1:9" x14ac:dyDescent="0.3">
      <c r="A5550" s="1">
        <v>44582</v>
      </c>
      <c r="B5550" s="10">
        <v>1.227875783977741E-2</v>
      </c>
      <c r="C5550" s="8">
        <f t="shared" si="671"/>
        <v>1.7972851431862742E-2</v>
      </c>
      <c r="D5550" s="8">
        <f t="shared" si="673"/>
        <v>1.1242236828940197E-2</v>
      </c>
      <c r="E5550" s="8">
        <f t="shared" si="678"/>
        <v>8.0384571690187041E-3</v>
      </c>
      <c r="F5550" s="8">
        <f>F5549*$H$3+D5548*$I$3+E5548*$J$3+$K$3</f>
        <v>8.5400371168837946E-3</v>
      </c>
      <c r="G5550">
        <f t="shared" si="667"/>
        <v>3.7387207228936157E-3</v>
      </c>
      <c r="H5550" s="12">
        <f t="shared" si="668"/>
        <v>0.30448688472232233</v>
      </c>
      <c r="I5550" s="12">
        <f t="shared" si="669"/>
        <v>7.4681998625656831E-2</v>
      </c>
    </row>
    <row r="5551" spans="1:9" x14ac:dyDescent="0.3">
      <c r="A5551" s="1">
        <v>44585</v>
      </c>
      <c r="B5551" s="10">
        <v>3.5909052468060219E-2</v>
      </c>
      <c r="C5551" s="8">
        <f t="shared" si="671"/>
        <v>1.227875783977741E-2</v>
      </c>
      <c r="D5551" s="8">
        <f t="shared" si="673"/>
        <v>1.1679162636431883E-2</v>
      </c>
      <c r="E5551" s="8">
        <f t="shared" si="678"/>
        <v>8.0592981776793117E-3</v>
      </c>
      <c r="F5551" s="8">
        <f>F5550*$H$3+D5548*$I$3+E5548*$J$3+$K$3</f>
        <v>8.5362264183914613E-3</v>
      </c>
      <c r="G5551">
        <f t="shared" si="667"/>
        <v>2.7372826049668758E-2</v>
      </c>
      <c r="H5551" s="12">
        <f t="shared" si="668"/>
        <v>0.76228204779326547</v>
      </c>
      <c r="I5551" s="12">
        <f t="shared" si="669"/>
        <v>1.7699955030121393</v>
      </c>
    </row>
    <row r="5552" spans="1:9" x14ac:dyDescent="0.3">
      <c r="A5552" s="1">
        <v>44586</v>
      </c>
      <c r="B5552" s="10">
        <v>2.1416343101191573E-2</v>
      </c>
      <c r="C5552" s="8">
        <f t="shared" si="671"/>
        <v>3.5909052468060219E-2</v>
      </c>
      <c r="D5552" s="8">
        <f t="shared" si="673"/>
        <v>1.7168657316746244E-2</v>
      </c>
      <c r="E5552" s="8">
        <f t="shared" si="678"/>
        <v>9.2595413455792905E-3</v>
      </c>
      <c r="F5552" s="8">
        <f>F5551*$H$3+D5548*$I$3+E5548*$J$3+$K$3</f>
        <v>8.5355196017874863E-3</v>
      </c>
      <c r="G5552">
        <f t="shared" si="667"/>
        <v>1.2880823499404087E-2</v>
      </c>
      <c r="H5552" s="12">
        <f t="shared" si="668"/>
        <v>0.60144831629483075</v>
      </c>
      <c r="I5552" s="12">
        <f t="shared" si="669"/>
        <v>0.58916677772028603</v>
      </c>
    </row>
    <row r="5553" spans="1:9" x14ac:dyDescent="0.3">
      <c r="A5553" s="1">
        <v>44587</v>
      </c>
      <c r="B5553" s="10">
        <v>2.4114564983441729E-2</v>
      </c>
      <c r="C5553" s="8">
        <f t="shared" si="671"/>
        <v>2.1416343101191573E-2</v>
      </c>
      <c r="D5553" s="8">
        <f t="shared" si="673"/>
        <v>1.9598222625785908E-2</v>
      </c>
      <c r="E5553" s="8">
        <f t="shared" si="678"/>
        <v>1.0001246236262527E-2</v>
      </c>
      <c r="F5553" s="8">
        <f t="shared" ref="F5553" si="683">C5553*$H$3+D5553*$I$3+E5553*$J$3+$K$3</f>
        <v>1.7051065098827648E-2</v>
      </c>
      <c r="G5553">
        <f t="shared" si="667"/>
        <v>7.0634998846140808E-3</v>
      </c>
      <c r="H5553" s="12">
        <f t="shared" si="668"/>
        <v>0.29291425698386991</v>
      </c>
      <c r="I5553" s="12">
        <f t="shared" si="669"/>
        <v>6.7652296777324095E-2</v>
      </c>
    </row>
    <row r="5554" spans="1:9" x14ac:dyDescent="0.3">
      <c r="A5554" s="1">
        <v>44588</v>
      </c>
      <c r="B5554" s="10">
        <v>1.8575783587394427E-2</v>
      </c>
      <c r="C5554" s="8">
        <f t="shared" si="671"/>
        <v>2.4114564983441729E-2</v>
      </c>
      <c r="D5554" s="8">
        <f t="shared" si="673"/>
        <v>2.2338313964866734E-2</v>
      </c>
      <c r="E5554" s="8">
        <f t="shared" si="678"/>
        <v>1.0862842503705665E-2</v>
      </c>
      <c r="F5554" s="8">
        <f>F5553*$H$3+D5553*$I$3+E5553*$J$3+$K$3</f>
        <v>1.6241383887037553E-2</v>
      </c>
      <c r="G5554">
        <f t="shared" si="667"/>
        <v>2.3343997003568741E-3</v>
      </c>
      <c r="H5554" s="12">
        <f t="shared" si="668"/>
        <v>0.12566897592094062</v>
      </c>
      <c r="I5554" s="12">
        <f t="shared" si="669"/>
        <v>9.435346920827925E-3</v>
      </c>
    </row>
    <row r="5555" spans="1:9" x14ac:dyDescent="0.3">
      <c r="A5555" s="1">
        <v>44589</v>
      </c>
      <c r="B5555" s="10">
        <v>1.8833874168922401E-2</v>
      </c>
      <c r="C5555" s="8">
        <f t="shared" si="671"/>
        <v>1.8575783587394427E-2</v>
      </c>
      <c r="D5555" s="8">
        <f t="shared" si="673"/>
        <v>2.2458900395973071E-2</v>
      </c>
      <c r="E5555" s="8">
        <f t="shared" si="678"/>
        <v>1.1481760717003586E-2</v>
      </c>
      <c r="F5555" s="8">
        <f>F5554*$H$3+D5553*$I$3+E5553*$J$3+$K$3</f>
        <v>1.6091202463455627E-2</v>
      </c>
      <c r="G5555">
        <f t="shared" si="667"/>
        <v>2.7426717054667739E-3</v>
      </c>
      <c r="H5555" s="12">
        <f t="shared" si="668"/>
        <v>0.14562440424458345</v>
      </c>
      <c r="I5555" s="12">
        <f t="shared" si="669"/>
        <v>1.3061042270487766E-2</v>
      </c>
    </row>
    <row r="5556" spans="1:9" x14ac:dyDescent="0.3">
      <c r="A5556" s="1">
        <v>44592</v>
      </c>
      <c r="B5556" s="10">
        <v>1.1568430981849447E-2</v>
      </c>
      <c r="C5556" s="8">
        <f t="shared" si="671"/>
        <v>1.8833874168922401E-2</v>
      </c>
      <c r="D5556" s="8">
        <f t="shared" si="673"/>
        <v>2.376992366180207E-2</v>
      </c>
      <c r="E5556" s="8">
        <f t="shared" si="678"/>
        <v>1.2168879801115733E-2</v>
      </c>
      <c r="F5556" s="8">
        <f>F5555*$H$3+D5553*$I$3+E5553*$J$3+$K$3</f>
        <v>1.6063346487967162E-2</v>
      </c>
      <c r="G5556">
        <f t="shared" si="667"/>
        <v>4.4949155061177158E-3</v>
      </c>
      <c r="H5556" s="12">
        <f t="shared" si="668"/>
        <v>0.38855014246703945</v>
      </c>
      <c r="I5556" s="12">
        <f t="shared" si="669"/>
        <v>4.8435788785912592E-2</v>
      </c>
    </row>
    <row r="5557" spans="1:9" x14ac:dyDescent="0.3">
      <c r="A5557" s="1">
        <v>44593</v>
      </c>
      <c r="B5557" s="10">
        <v>1.0320023749300357E-2</v>
      </c>
      <c r="C5557" s="8">
        <f t="shared" si="671"/>
        <v>1.1568430981849447E-2</v>
      </c>
      <c r="D5557" s="8">
        <f t="shared" si="673"/>
        <v>1.8901799364559917E-2</v>
      </c>
      <c r="E5557" s="8">
        <f t="shared" si="678"/>
        <v>1.2533631490439075E-2</v>
      </c>
      <c r="F5557" s="8">
        <f>F5556*$H$3+D5553*$I$3+E5553*$J$3+$K$3</f>
        <v>1.6058179701343978E-2</v>
      </c>
      <c r="G5557">
        <f t="shared" si="667"/>
        <v>5.738155952043621E-3</v>
      </c>
      <c r="H5557" s="12">
        <f t="shared" si="668"/>
        <v>0.55602158400387769</v>
      </c>
      <c r="I5557" s="12">
        <f t="shared" si="669"/>
        <v>8.4796904277283147E-2</v>
      </c>
    </row>
    <row r="5558" spans="1:9" x14ac:dyDescent="0.3">
      <c r="A5558" s="1">
        <v>44594</v>
      </c>
      <c r="B5558" s="10">
        <v>8.3947863032286536E-3</v>
      </c>
      <c r="C5558" s="8">
        <f t="shared" si="671"/>
        <v>1.0320023749300357E-2</v>
      </c>
      <c r="D5558" s="8">
        <f t="shared" si="673"/>
        <v>1.6682535494181673E-2</v>
      </c>
      <c r="E5558" s="8">
        <f t="shared" si="678"/>
        <v>1.2797060142215034E-2</v>
      </c>
      <c r="F5558" s="8">
        <f t="shared" ref="F5558" si="684">C5558*$H$3+D5558*$I$3+E5558*$J$3+$K$3</f>
        <v>1.4073224914613186E-2</v>
      </c>
      <c r="G5558">
        <f t="shared" si="667"/>
        <v>5.6784386113845325E-3</v>
      </c>
      <c r="H5558" s="12">
        <f t="shared" si="668"/>
        <v>0.67642443848756373</v>
      </c>
      <c r="I5558" s="12">
        <f t="shared" si="669"/>
        <v>0.11317086360461781</v>
      </c>
    </row>
    <row r="5559" spans="1:9" x14ac:dyDescent="0.3">
      <c r="A5559" s="1">
        <v>44595</v>
      </c>
      <c r="B5559" s="10">
        <v>1.427666862030578E-2</v>
      </c>
      <c r="C5559" s="8">
        <f t="shared" si="671"/>
        <v>8.3947863032286536E-3</v>
      </c>
      <c r="D5559" s="8">
        <f t="shared" si="673"/>
        <v>1.3538579758139057E-2</v>
      </c>
      <c r="E5559" s="8">
        <f t="shared" si="678"/>
        <v>1.3033485699572215E-2</v>
      </c>
      <c r="F5559" s="8">
        <f>F5558*$H$3+D5558*$I$3+E5558*$J$3+$K$3</f>
        <v>1.4769376789929452E-2</v>
      </c>
      <c r="G5559">
        <f t="shared" si="667"/>
        <v>4.9270816962367243E-4</v>
      </c>
      <c r="H5559" s="12">
        <f t="shared" si="668"/>
        <v>3.4511424389502957E-2</v>
      </c>
      <c r="I5559" s="12">
        <f t="shared" si="669"/>
        <v>5.6914237544103408E-4</v>
      </c>
    </row>
    <row r="5560" spans="1:9" x14ac:dyDescent="0.3">
      <c r="A5560" s="1">
        <v>44596</v>
      </c>
      <c r="B5560" s="10">
        <v>1.2750145525126717E-2</v>
      </c>
      <c r="C5560" s="8">
        <f t="shared" si="671"/>
        <v>1.427666862030578E-2</v>
      </c>
      <c r="D5560" s="8">
        <f t="shared" si="673"/>
        <v>1.2678756764721327E-2</v>
      </c>
      <c r="E5560" s="8">
        <f t="shared" si="678"/>
        <v>1.3404984283750339E-2</v>
      </c>
      <c r="F5560" s="8">
        <f>F5559*$H$3+D5558*$I$3+E5558*$J$3+$K$3</f>
        <v>1.4898500546467016E-2</v>
      </c>
      <c r="G5560">
        <f t="shared" si="667"/>
        <v>2.1483550213402987E-3</v>
      </c>
      <c r="H5560" s="12">
        <f t="shared" si="668"/>
        <v>0.16849650987171358</v>
      </c>
      <c r="I5560" s="12">
        <f t="shared" si="669"/>
        <v>1.1518475955560659E-2</v>
      </c>
    </row>
    <row r="5561" spans="1:9" x14ac:dyDescent="0.3">
      <c r="A5561" s="1">
        <v>44599</v>
      </c>
      <c r="B5561" s="10">
        <v>6.9715097587650342E-3</v>
      </c>
      <c r="C5561" s="8">
        <f t="shared" si="671"/>
        <v>1.2750145525126717E-2</v>
      </c>
      <c r="D5561" s="8">
        <f t="shared" si="673"/>
        <v>1.1462011035962189E-2</v>
      </c>
      <c r="E5561" s="8">
        <f t="shared" si="678"/>
        <v>1.370314862006089E-2</v>
      </c>
      <c r="F5561" s="8">
        <f>F5560*$H$3+D5558*$I$3+E5558*$J$3+$K$3</f>
        <v>1.4922450700296304E-2</v>
      </c>
      <c r="G5561">
        <f t="shared" si="667"/>
        <v>7.9509409415312697E-3</v>
      </c>
      <c r="H5561" s="12">
        <f t="shared" si="668"/>
        <v>1.1404905417416695</v>
      </c>
      <c r="I5561" s="12">
        <f t="shared" si="669"/>
        <v>0.22821765751375911</v>
      </c>
    </row>
    <row r="5562" spans="1:9" x14ac:dyDescent="0.3">
      <c r="A5562" s="1">
        <v>44600</v>
      </c>
      <c r="B5562" s="10">
        <v>8.3085716044564387E-3</v>
      </c>
      <c r="C5562" s="8">
        <f t="shared" si="671"/>
        <v>6.9715097587650342E-3</v>
      </c>
      <c r="D5562" s="8">
        <f t="shared" si="673"/>
        <v>1.0542626791345308E-2</v>
      </c>
      <c r="E5562" s="8">
        <f t="shared" si="678"/>
        <v>1.3589006256322268E-2</v>
      </c>
      <c r="F5562" s="8">
        <f>F5561*$H$3+D5558*$I$3+E5558*$J$3+$K$3</f>
        <v>1.4926893026664646E-2</v>
      </c>
      <c r="G5562">
        <f t="shared" si="667"/>
        <v>6.6183214222082076E-3</v>
      </c>
      <c r="H5562" s="12">
        <f t="shared" si="668"/>
        <v>0.79656549131241305</v>
      </c>
      <c r="I5562" s="12">
        <f t="shared" si="669"/>
        <v>0.14249439742979675</v>
      </c>
    </row>
    <row r="5563" spans="1:9" x14ac:dyDescent="0.3">
      <c r="A5563" s="1">
        <v>44601</v>
      </c>
      <c r="B5563" s="10">
        <v>6.9113807113409011E-3</v>
      </c>
      <c r="C5563" s="8">
        <f t="shared" si="671"/>
        <v>8.3085716044564387E-3</v>
      </c>
      <c r="D5563" s="8">
        <f t="shared" si="673"/>
        <v>1.0140336362376524E-2</v>
      </c>
      <c r="E5563" s="8">
        <f t="shared" si="678"/>
        <v>1.3617348495147175E-2</v>
      </c>
      <c r="F5563" s="8">
        <f t="shared" ref="F5563" si="685">C5563*$H$3+D5563*$I$3+E5563*$J$3+$K$3</f>
        <v>1.0437027863605158E-2</v>
      </c>
      <c r="G5563">
        <f t="shared" si="667"/>
        <v>3.5256471522642566E-3</v>
      </c>
      <c r="H5563" s="12">
        <f t="shared" si="668"/>
        <v>0.51012197121177449</v>
      </c>
      <c r="I5563" s="12">
        <f t="shared" si="669"/>
        <v>7.4388589352083478E-2</v>
      </c>
    </row>
    <row r="5564" spans="1:9" x14ac:dyDescent="0.3">
      <c r="A5564" s="1">
        <v>44602</v>
      </c>
      <c r="B5564" s="10">
        <v>1.5941536448176783E-2</v>
      </c>
      <c r="C5564" s="8">
        <f t="shared" si="671"/>
        <v>6.9113807113409011E-3</v>
      </c>
      <c r="D5564" s="8">
        <f t="shared" si="673"/>
        <v>9.8436552439989753E-3</v>
      </c>
      <c r="E5564" s="8">
        <f t="shared" si="678"/>
        <v>1.3663472079345861E-2</v>
      </c>
      <c r="F5564" s="8">
        <f>F5563*$H$3+D5563*$I$3+E5563*$J$3+$K$3</f>
        <v>1.0831818537238427E-2</v>
      </c>
      <c r="G5564">
        <f t="shared" si="667"/>
        <v>5.1097179109383557E-3</v>
      </c>
      <c r="H5564" s="12">
        <f t="shared" si="668"/>
        <v>0.32052857185687073</v>
      </c>
      <c r="I5564" s="12">
        <f t="shared" si="669"/>
        <v>8.5292135131553426E-2</v>
      </c>
    </row>
    <row r="5565" spans="1:9" x14ac:dyDescent="0.3">
      <c r="A5565" s="1">
        <v>44603</v>
      </c>
      <c r="B5565" s="10">
        <v>1.5042896376884659E-2</v>
      </c>
      <c r="C5565" s="8">
        <f t="shared" si="671"/>
        <v>1.5941536448176783E-2</v>
      </c>
      <c r="D5565" s="8">
        <f t="shared" si="673"/>
        <v>1.0176628809573174E-2</v>
      </c>
      <c r="E5565" s="8">
        <f t="shared" si="678"/>
        <v>1.3624113431514194E-2</v>
      </c>
      <c r="F5565" s="8">
        <f>F5564*$H$3+D5563*$I$3+E5563*$J$3+$K$3</f>
        <v>1.0905045165842085E-2</v>
      </c>
      <c r="G5565">
        <f t="shared" si="667"/>
        <v>4.1378512110425737E-3</v>
      </c>
      <c r="H5565" s="12">
        <f t="shared" si="668"/>
        <v>0.27507011331946107</v>
      </c>
      <c r="I5565" s="12">
        <f t="shared" si="669"/>
        <v>5.7763411279778909E-2</v>
      </c>
    </row>
    <row r="5566" spans="1:9" x14ac:dyDescent="0.3">
      <c r="A5566" s="1">
        <v>44606</v>
      </c>
      <c r="B5566" s="10">
        <v>9.7765777901925657E-3</v>
      </c>
      <c r="C5566" s="8">
        <f t="shared" si="671"/>
        <v>1.5042896376884659E-2</v>
      </c>
      <c r="D5566" s="8">
        <f t="shared" si="673"/>
        <v>1.0635178979924765E-2</v>
      </c>
      <c r="E5566" s="8">
        <f t="shared" si="678"/>
        <v>1.3841333720315218E-2</v>
      </c>
      <c r="F5566" s="8">
        <f>F5565*$H$3+D5563*$I$3+E5563*$J$3+$K$3</f>
        <v>1.0918627399402241E-2</v>
      </c>
      <c r="G5566">
        <f t="shared" ref="G5566:G5629" si="686">SQRT((B5566-F5566)^2)</f>
        <v>1.1420496092096749E-3</v>
      </c>
      <c r="H5566" s="12">
        <f t="shared" ref="H5566:H5629" si="687">ABS(B5566-F5566)/B5566</f>
        <v>0.11681486443603292</v>
      </c>
      <c r="I5566" s="12">
        <f t="shared" ref="I5566:I5629" si="688">B5566/F5566-LN(B5566/F5566)-1</f>
        <v>5.8843178793410722E-3</v>
      </c>
    </row>
    <row r="5567" spans="1:9" x14ac:dyDescent="0.3">
      <c r="A5567" s="1">
        <v>44607</v>
      </c>
      <c r="B5567" s="10">
        <v>7.4215907935700313E-3</v>
      </c>
      <c r="C5567" s="8">
        <f t="shared" si="671"/>
        <v>9.7765777901925657E-3</v>
      </c>
      <c r="D5567" s="8">
        <f t="shared" si="673"/>
        <v>1.119619258621027E-2</v>
      </c>
      <c r="E5567" s="8">
        <f t="shared" si="678"/>
        <v>1.3981913098323457E-2</v>
      </c>
      <c r="F5567" s="8">
        <f>F5566*$H$3+D5563*$I$3+E5563*$J$3+$K$3</f>
        <v>1.092114666147944E-2</v>
      </c>
      <c r="G5567">
        <f t="shared" si="686"/>
        <v>3.499555867909409E-3</v>
      </c>
      <c r="H5567" s="12">
        <f t="shared" si="687"/>
        <v>0.47153716302189258</v>
      </c>
      <c r="I5567" s="12">
        <f t="shared" si="688"/>
        <v>6.5869042339888217E-2</v>
      </c>
    </row>
    <row r="5568" spans="1:9" x14ac:dyDescent="0.3">
      <c r="A5568" s="1">
        <v>44608</v>
      </c>
      <c r="B5568" s="10">
        <v>9.3008121645279506E-3</v>
      </c>
      <c r="C5568" s="8">
        <f t="shared" si="671"/>
        <v>7.4215907935700313E-3</v>
      </c>
      <c r="D5568" s="8">
        <f t="shared" si="673"/>
        <v>1.1018796424032987E-2</v>
      </c>
      <c r="E5568" s="8">
        <f t="shared" si="678"/>
        <v>1.3860434097925782E-2</v>
      </c>
      <c r="F5568" s="8">
        <f t="shared" ref="F5568" si="689">C5568*$H$3+D5568*$I$3+E5568*$J$3+$K$3</f>
        <v>1.0788370707889974E-2</v>
      </c>
      <c r="G5568">
        <f t="shared" si="686"/>
        <v>1.4875585433620237E-3</v>
      </c>
      <c r="H5568" s="12">
        <f t="shared" si="687"/>
        <v>0.15993856418640218</v>
      </c>
      <c r="I5568" s="12">
        <f t="shared" si="688"/>
        <v>1.0481666560387071E-2</v>
      </c>
    </row>
    <row r="5569" spans="1:9" x14ac:dyDescent="0.3">
      <c r="A5569" s="1">
        <v>44609</v>
      </c>
      <c r="B5569" s="10">
        <v>9.1769051878811837E-3</v>
      </c>
      <c r="C5569" s="8">
        <f t="shared" si="671"/>
        <v>9.3008121645279506E-3</v>
      </c>
      <c r="D5569" s="8">
        <f t="shared" si="673"/>
        <v>1.1496682714670397E-2</v>
      </c>
      <c r="E5569" s="8">
        <f t="shared" si="678"/>
        <v>1.3898581056927577E-2</v>
      </c>
      <c r="F5569" s="8">
        <f>F5568*$H$3+D5568*$I$3+E5568*$J$3+$K$3</f>
        <v>1.1412848333228136E-2</v>
      </c>
      <c r="G5569">
        <f t="shared" si="686"/>
        <v>2.2359431453469521E-3</v>
      </c>
      <c r="H5569" s="12">
        <f t="shared" si="687"/>
        <v>0.24364893170081878</v>
      </c>
      <c r="I5569" s="12">
        <f t="shared" si="688"/>
        <v>2.2135186489327996E-2</v>
      </c>
    </row>
    <row r="5570" spans="1:9" x14ac:dyDescent="0.3">
      <c r="A5570" s="1">
        <v>44610</v>
      </c>
      <c r="B5570" s="10">
        <v>9.3419242112715416E-3</v>
      </c>
      <c r="C5570" s="8">
        <f t="shared" si="671"/>
        <v>9.1769051878811837E-3</v>
      </c>
      <c r="D5570" s="8">
        <f t="shared" si="673"/>
        <v>1.0143756462611278E-2</v>
      </c>
      <c r="E5570" s="8">
        <f t="shared" si="678"/>
        <v>1.3894416903831574E-2</v>
      </c>
      <c r="F5570" s="8">
        <f>F5569*$H$3+D5568*$I$3+E5568*$J$3+$K$3</f>
        <v>1.1528677794752872E-2</v>
      </c>
      <c r="G5570">
        <f t="shared" si="686"/>
        <v>2.1867535834813306E-3</v>
      </c>
      <c r="H5570" s="12">
        <f t="shared" si="687"/>
        <v>0.2340795679805337</v>
      </c>
      <c r="I5570" s="12">
        <f t="shared" si="688"/>
        <v>2.064592535989318E-2</v>
      </c>
    </row>
    <row r="5571" spans="1:9" x14ac:dyDescent="0.3">
      <c r="A5571" s="1">
        <v>44614</v>
      </c>
      <c r="B5571" s="10">
        <v>1.4525244333029676E-2</v>
      </c>
      <c r="C5571" s="8">
        <f t="shared" si="671"/>
        <v>9.3419242112715416E-3</v>
      </c>
      <c r="D5571" s="8">
        <f t="shared" si="673"/>
        <v>9.0035620294886543E-3</v>
      </c>
      <c r="E5571" s="8">
        <f t="shared" si="678"/>
        <v>1.384568126397857E-2</v>
      </c>
      <c r="F5571" s="8">
        <f>F5570*$H$3+D5568*$I$3+E5568*$J$3+$K$3</f>
        <v>1.1550162093969911E-2</v>
      </c>
      <c r="G5571">
        <f t="shared" si="686"/>
        <v>2.9750822390597655E-3</v>
      </c>
      <c r="H5571" s="12">
        <f t="shared" si="687"/>
        <v>0.20482149359061574</v>
      </c>
      <c r="I5571" s="12">
        <f t="shared" si="688"/>
        <v>2.8390609776659304E-2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690">B5571</f>
        <v>1.4525244333029676E-2</v>
      </c>
      <c r="D5572" s="8">
        <f t="shared" si="673"/>
        <v>9.9532953380560753E-3</v>
      </c>
      <c r="E5572" s="8">
        <f t="shared" si="678"/>
        <v>1.3688971850395247E-2</v>
      </c>
      <c r="F5572" s="8">
        <f>F5571*$H$3+D5568*$I$3+E5568*$J$3+$K$3</f>
        <v>1.155414704828785E-2</v>
      </c>
      <c r="G5572">
        <f t="shared" si="686"/>
        <v>2.8863563544356263E-3</v>
      </c>
      <c r="H5572" s="12">
        <f t="shared" si="687"/>
        <v>0.19987920600408293</v>
      </c>
      <c r="I5572" s="12">
        <f t="shared" si="688"/>
        <v>2.6818717657961288E-2</v>
      </c>
    </row>
    <row r="5573" spans="1:9" x14ac:dyDescent="0.3">
      <c r="A5573" s="1">
        <v>44616</v>
      </c>
      <c r="B5573" s="10">
        <v>2.8504251477782121E-2</v>
      </c>
      <c r="C5573" s="8">
        <f t="shared" si="690"/>
        <v>1.4440503402723476E-2</v>
      </c>
      <c r="D5573" s="8">
        <f t="shared" si="673"/>
        <v>1.1357077859886766E-2</v>
      </c>
      <c r="E5573" s="8">
        <f t="shared" si="678"/>
        <v>1.378723301234734E-2</v>
      </c>
      <c r="F5573" s="8">
        <f t="shared" ref="F5573" si="691">C5573*$H$3+D5573*$I$3+E5573*$J$3+$K$3</f>
        <v>1.2252208930118118E-2</v>
      </c>
      <c r="G5573">
        <f t="shared" si="686"/>
        <v>1.6252042547664002E-2</v>
      </c>
      <c r="H5573" s="12">
        <f t="shared" si="687"/>
        <v>0.5701620532057049</v>
      </c>
      <c r="I5573" s="12">
        <f t="shared" si="688"/>
        <v>0.48211115355085088</v>
      </c>
    </row>
    <row r="5574" spans="1:9" x14ac:dyDescent="0.3">
      <c r="A5574" s="1">
        <v>44617</v>
      </c>
      <c r="B5574" s="10">
        <v>1.0816898367771473E-2</v>
      </c>
      <c r="C5574" s="8">
        <f t="shared" si="690"/>
        <v>2.8504251477782121E-2</v>
      </c>
      <c r="D5574" s="8">
        <f t="shared" si="673"/>
        <v>1.5197765722537598E-2</v>
      </c>
      <c r="E5574" s="8">
        <f t="shared" si="678"/>
        <v>1.3450651149152882E-2</v>
      </c>
      <c r="F5574" s="8">
        <f>F5573*$H$3+D5573*$I$3+E5573*$J$3+$K$3</f>
        <v>1.1846319335143143E-2</v>
      </c>
      <c r="G5574">
        <f t="shared" si="686"/>
        <v>1.0294209673716703E-3</v>
      </c>
      <c r="H5574" s="12">
        <f t="shared" si="687"/>
        <v>9.5167850558602815E-2</v>
      </c>
      <c r="I5574" s="12">
        <f t="shared" si="688"/>
        <v>4.0096810834930885E-3</v>
      </c>
    </row>
    <row r="5575" spans="1:9" x14ac:dyDescent="0.3">
      <c r="A5575" s="1">
        <v>44620</v>
      </c>
      <c r="B5575" s="10">
        <v>1.3377478827694876E-2</v>
      </c>
      <c r="C5575" s="8">
        <f t="shared" si="690"/>
        <v>1.0816898367771473E-2</v>
      </c>
      <c r="D5575" s="8">
        <f t="shared" si="673"/>
        <v>1.5525764358515659E-2</v>
      </c>
      <c r="E5575" s="8">
        <f t="shared" si="678"/>
        <v>1.2968858206724698E-2</v>
      </c>
      <c r="F5575" s="8">
        <f>F5574*$H$3+D5573*$I$3+E5573*$J$3+$K$3</f>
        <v>1.1771034054587275E-2</v>
      </c>
      <c r="G5575">
        <f t="shared" si="686"/>
        <v>1.6064447731076008E-3</v>
      </c>
      <c r="H5575" s="12">
        <f t="shared" si="687"/>
        <v>0.12008576457484951</v>
      </c>
      <c r="I5575" s="12">
        <f t="shared" si="688"/>
        <v>8.543560864043398E-3</v>
      </c>
    </row>
    <row r="5576" spans="1:9" x14ac:dyDescent="0.3">
      <c r="A5576" s="1">
        <v>44621</v>
      </c>
      <c r="B5576" s="10">
        <v>1.3558204906244297E-2</v>
      </c>
      <c r="C5576" s="8">
        <f t="shared" si="690"/>
        <v>1.3377478827694876E-2</v>
      </c>
      <c r="D5576" s="8">
        <f t="shared" ref="D5576:D5639" si="692">AVERAGE(B5571:B5575)</f>
        <v>1.6332875281800323E-2</v>
      </c>
      <c r="E5576" s="8">
        <f t="shared" si="678"/>
        <v>1.2480808836008932E-2</v>
      </c>
      <c r="F5576" s="8">
        <f>F5575*$H$3+D5573*$I$3+E5573*$J$3+$K$3</f>
        <v>1.1757069977807417E-2</v>
      </c>
      <c r="G5576">
        <f t="shared" si="686"/>
        <v>1.8011349284368806E-3</v>
      </c>
      <c r="H5576" s="12">
        <f t="shared" si="687"/>
        <v>0.13284464579874872</v>
      </c>
      <c r="I5576" s="12">
        <f t="shared" si="688"/>
        <v>1.0658768682122455E-2</v>
      </c>
    </row>
    <row r="5577" spans="1:9" x14ac:dyDescent="0.3">
      <c r="A5577" s="1">
        <v>44622</v>
      </c>
      <c r="B5577" s="10">
        <v>9.9098694092392397E-3</v>
      </c>
      <c r="C5577" s="8">
        <f t="shared" si="690"/>
        <v>1.3558204906244297E-2</v>
      </c>
      <c r="D5577" s="8">
        <f t="shared" si="692"/>
        <v>1.6139467396443247E-2</v>
      </c>
      <c r="E5577" s="8">
        <f t="shared" si="678"/>
        <v>1.2252737077774835E-2</v>
      </c>
      <c r="F5577" s="8">
        <f>F5576*$H$3+D5573*$I$3+E5573*$J$3+$K$3</f>
        <v>1.1754479890623389E-2</v>
      </c>
      <c r="G5577">
        <f t="shared" si="686"/>
        <v>1.8446104813841496E-3</v>
      </c>
      <c r="H5577" s="12">
        <f t="shared" si="687"/>
        <v>0.18613872748558818</v>
      </c>
      <c r="I5577" s="12">
        <f t="shared" si="688"/>
        <v>1.3774970183290991E-2</v>
      </c>
    </row>
    <row r="5578" spans="1:9" x14ac:dyDescent="0.3">
      <c r="A5578" s="1">
        <v>44623</v>
      </c>
      <c r="B5578" s="10">
        <v>1.0167962332996791E-2</v>
      </c>
      <c r="C5578" s="8">
        <f t="shared" si="690"/>
        <v>9.9098694092392397E-3</v>
      </c>
      <c r="D5578" s="8">
        <f t="shared" si="692"/>
        <v>1.5233340597746401E-2</v>
      </c>
      <c r="E5578" s="8">
        <f t="shared" si="678"/>
        <v>1.1847100497789236E-2</v>
      </c>
      <c r="F5578" s="8">
        <f t="shared" ref="F5578" si="693">C5578*$H$3+D5578*$I$3+E5578*$J$3+$K$3</f>
        <v>1.3025373388078736E-2</v>
      </c>
      <c r="G5578">
        <f t="shared" si="686"/>
        <v>2.8574110550819449E-3</v>
      </c>
      <c r="H5578" s="12">
        <f t="shared" si="687"/>
        <v>0.28102101104457805</v>
      </c>
      <c r="I5578" s="12">
        <f t="shared" si="688"/>
        <v>2.8284745847327208E-2</v>
      </c>
    </row>
    <row r="5579" spans="1:9" x14ac:dyDescent="0.3">
      <c r="A5579" s="1">
        <v>44624</v>
      </c>
      <c r="B5579" s="10">
        <v>1.1868142052289265E-2</v>
      </c>
      <c r="C5579" s="8">
        <f t="shared" si="690"/>
        <v>1.0167962332996791E-2</v>
      </c>
      <c r="D5579" s="8">
        <f t="shared" si="692"/>
        <v>1.1566082768789336E-2</v>
      </c>
      <c r="E5579" s="8">
        <f t="shared" si="678"/>
        <v>1.1783442831932299E-2</v>
      </c>
      <c r="F5579" s="8">
        <f>F5578*$H$3+D5578*$I$3+E5578*$J$3+$K$3</f>
        <v>1.3603243809059386E-2</v>
      </c>
      <c r="G5579">
        <f t="shared" si="686"/>
        <v>1.7351017567701216E-3</v>
      </c>
      <c r="H5579" s="12">
        <f t="shared" si="687"/>
        <v>0.14619826331076269</v>
      </c>
      <c r="I5579" s="12">
        <f t="shared" si="688"/>
        <v>8.9000192120569643E-3</v>
      </c>
    </row>
    <row r="5580" spans="1:9" x14ac:dyDescent="0.3">
      <c r="A5580" s="1">
        <v>44627</v>
      </c>
      <c r="B5580" s="10">
        <v>1.1591001894231614E-2</v>
      </c>
      <c r="C5580" s="8">
        <f t="shared" si="690"/>
        <v>1.1868142052289265E-2</v>
      </c>
      <c r="D5580" s="8">
        <f t="shared" si="692"/>
        <v>1.1776331505692895E-2</v>
      </c>
      <c r="E5580" s="8">
        <f t="shared" si="678"/>
        <v>1.1853811845704524E-2</v>
      </c>
      <c r="F5580" s="8">
        <f>F5579*$H$3+D5578*$I$3+E5578*$J$3+$K$3</f>
        <v>1.3710428465446425E-2</v>
      </c>
      <c r="G5580">
        <f t="shared" si="686"/>
        <v>2.1194265712148105E-3</v>
      </c>
      <c r="H5580" s="12">
        <f t="shared" si="687"/>
        <v>0.18285102448905349</v>
      </c>
      <c r="I5580" s="12">
        <f t="shared" si="688"/>
        <v>1.3342647751729109E-2</v>
      </c>
    </row>
    <row r="5581" spans="1:9" x14ac:dyDescent="0.3">
      <c r="A5581" s="1">
        <v>44628</v>
      </c>
      <c r="B5581" s="10">
        <v>2.0335387946382181E-2</v>
      </c>
      <c r="C5581" s="8">
        <f t="shared" si="690"/>
        <v>1.1591001894231614E-2</v>
      </c>
      <c r="D5581" s="8">
        <f t="shared" si="692"/>
        <v>1.1419036119000241E-2</v>
      </c>
      <c r="E5581" s="8">
        <f t="shared" si="678"/>
        <v>1.1999094372568296E-2</v>
      </c>
      <c r="F5581" s="8">
        <f>F5580*$H$3+D5578*$I$3+E5578*$J$3+$K$3</f>
        <v>1.3730309307496292E-2</v>
      </c>
      <c r="G5581">
        <f t="shared" si="686"/>
        <v>6.605078638885889E-3</v>
      </c>
      <c r="H5581" s="12">
        <f t="shared" si="687"/>
        <v>0.32480711242398413</v>
      </c>
      <c r="I5581" s="12">
        <f t="shared" si="688"/>
        <v>8.8301385645598751E-2</v>
      </c>
    </row>
    <row r="5582" spans="1:9" x14ac:dyDescent="0.3">
      <c r="A5582" s="1">
        <v>44629</v>
      </c>
      <c r="B5582" s="10">
        <v>1.6025333837743214E-2</v>
      </c>
      <c r="C5582" s="8">
        <f t="shared" si="690"/>
        <v>2.0335387946382181E-2</v>
      </c>
      <c r="D5582" s="8">
        <f t="shared" si="692"/>
        <v>1.2774472727027818E-2</v>
      </c>
      <c r="E5582" s="8">
        <f t="shared" si="678"/>
        <v>1.2274490705571767E-2</v>
      </c>
      <c r="F5582" s="8">
        <f>F5581*$H$3+D5578*$I$3+E5578*$J$3+$K$3</f>
        <v>1.3733996849108449E-2</v>
      </c>
      <c r="G5582">
        <f t="shared" si="686"/>
        <v>2.2913369886347658E-3</v>
      </c>
      <c r="H5582" s="12">
        <f t="shared" si="687"/>
        <v>0.14298216884806225</v>
      </c>
      <c r="I5582" s="12">
        <f t="shared" si="688"/>
        <v>1.2540311635477863E-2</v>
      </c>
    </row>
    <row r="5583" spans="1:9" x14ac:dyDescent="0.3">
      <c r="A5583" s="1">
        <v>44630</v>
      </c>
      <c r="B5583" s="10">
        <v>1.1981152325391556E-2</v>
      </c>
      <c r="C5583" s="8">
        <f t="shared" si="690"/>
        <v>1.6025333837743214E-2</v>
      </c>
      <c r="D5583" s="8">
        <f t="shared" si="692"/>
        <v>1.3997565612728613E-2</v>
      </c>
      <c r="E5583" s="8">
        <f t="shared" si="678"/>
        <v>1.242336290159979E-2</v>
      </c>
      <c r="F5583" s="8">
        <f t="shared" ref="F5583" si="694">C5583*$H$3+D5583*$I$3+E5583*$J$3+$K$3</f>
        <v>1.3635987468706458E-2</v>
      </c>
      <c r="G5583">
        <f t="shared" si="686"/>
        <v>1.6548351433149019E-3</v>
      </c>
      <c r="H5583" s="12">
        <f t="shared" si="687"/>
        <v>0.13811986513249011</v>
      </c>
      <c r="I5583" s="12">
        <f t="shared" si="688"/>
        <v>8.0197348882478092E-3</v>
      </c>
    </row>
    <row r="5584" spans="1:9" x14ac:dyDescent="0.3">
      <c r="A5584" s="1">
        <v>44631</v>
      </c>
      <c r="B5584" s="10">
        <v>1.1351907631210847E-2</v>
      </c>
      <c r="C5584" s="8">
        <f t="shared" si="690"/>
        <v>1.1981152325391556E-2</v>
      </c>
      <c r="D5584" s="8">
        <f t="shared" si="692"/>
        <v>1.4360203611207564E-2</v>
      </c>
      <c r="E5584" s="8">
        <f t="shared" si="678"/>
        <v>1.2651073927355538E-2</v>
      </c>
      <c r="F5584" s="8">
        <f>F5583*$H$3+D5583*$I$3+E5583*$J$3+$K$3</f>
        <v>1.3192806332838296E-2</v>
      </c>
      <c r="G5584">
        <f t="shared" si="686"/>
        <v>1.8408987016274494E-3</v>
      </c>
      <c r="H5584" s="12">
        <f t="shared" si="687"/>
        <v>0.16216646236321522</v>
      </c>
      <c r="I5584" s="12">
        <f t="shared" si="688"/>
        <v>1.0747835636552239E-2</v>
      </c>
    </row>
    <row r="5585" spans="1:9" x14ac:dyDescent="0.3">
      <c r="A5585" s="1">
        <v>44634</v>
      </c>
      <c r="B5585" s="10">
        <v>1.3809288124319433E-2</v>
      </c>
      <c r="C5585" s="8">
        <f t="shared" si="690"/>
        <v>1.1351907631210847E-2</v>
      </c>
      <c r="D5585" s="8">
        <f t="shared" si="692"/>
        <v>1.4256956726991881E-2</v>
      </c>
      <c r="E5585" s="8">
        <f t="shared" si="678"/>
        <v>1.2789407383117101E-2</v>
      </c>
      <c r="F5585" s="8">
        <f>F5584*$H$3+D5583*$I$3+E5583*$J$3+$K$3</f>
        <v>1.3110604136566277E-2</v>
      </c>
      <c r="G5585">
        <f t="shared" si="686"/>
        <v>6.986839877531556E-4</v>
      </c>
      <c r="H5585" s="12">
        <f t="shared" si="687"/>
        <v>5.0595221235387837E-2</v>
      </c>
      <c r="I5585" s="12">
        <f t="shared" si="688"/>
        <v>1.3714779254281328E-3</v>
      </c>
    </row>
    <row r="5586" spans="1:9" x14ac:dyDescent="0.3">
      <c r="A5586" s="1">
        <v>44635</v>
      </c>
      <c r="B5586" s="10">
        <v>9.7474437678246855E-3</v>
      </c>
      <c r="C5586" s="8">
        <f t="shared" si="690"/>
        <v>1.3809288124319433E-2</v>
      </c>
      <c r="D5586" s="8">
        <f t="shared" si="692"/>
        <v>1.4700613973009447E-2</v>
      </c>
      <c r="E5586" s="8">
        <f t="shared" si="678"/>
        <v>1.310294862916158E-2</v>
      </c>
      <c r="F5586" s="8">
        <f>F5585*$H$3+D5583*$I$3+E5583*$J$3+$K$3</f>
        <v>1.3095357095288883E-2</v>
      </c>
      <c r="G5586">
        <f t="shared" si="686"/>
        <v>3.3479133274641974E-3</v>
      </c>
      <c r="H5586" s="12">
        <f t="shared" si="687"/>
        <v>0.3434657749465882</v>
      </c>
      <c r="I5586" s="12">
        <f t="shared" si="688"/>
        <v>3.9596161508285377E-2</v>
      </c>
    </row>
    <row r="5587" spans="1:9" x14ac:dyDescent="0.3">
      <c r="A5587" s="1">
        <v>44636</v>
      </c>
      <c r="B5587" s="10">
        <v>1.5974748135904798E-2</v>
      </c>
      <c r="C5587" s="8">
        <f t="shared" si="690"/>
        <v>9.7474437678246855E-3</v>
      </c>
      <c r="D5587" s="8">
        <f t="shared" si="692"/>
        <v>1.2583025137297945E-2</v>
      </c>
      <c r="E5587" s="8">
        <f t="shared" si="678"/>
        <v>1.2821398961872848E-2</v>
      </c>
      <c r="F5587" s="8">
        <f>F5586*$H$3+D5583*$I$3+E5583*$J$3+$K$3</f>
        <v>1.3092529041073091E-2</v>
      </c>
      <c r="G5587">
        <f t="shared" si="686"/>
        <v>2.8822190948317068E-3</v>
      </c>
      <c r="H5587" s="12">
        <f t="shared" si="687"/>
        <v>0.18042344519683784</v>
      </c>
      <c r="I5587" s="12">
        <f t="shared" si="688"/>
        <v>2.1174803736402348E-2</v>
      </c>
    </row>
    <row r="5588" spans="1:9" x14ac:dyDescent="0.3">
      <c r="A5588" s="1">
        <v>44637</v>
      </c>
      <c r="B5588" s="10">
        <v>8.8042303040695418E-3</v>
      </c>
      <c r="C5588" s="8">
        <f t="shared" si="690"/>
        <v>1.5974748135904798E-2</v>
      </c>
      <c r="D5588" s="8">
        <f t="shared" si="692"/>
        <v>1.2572907996930265E-2</v>
      </c>
      <c r="E5588" s="8">
        <f t="shared" si="678"/>
        <v>1.2863755860010125E-2</v>
      </c>
      <c r="F5588" s="8">
        <f t="shared" ref="F5588" si="695">C5588*$H$3+D5588*$I$3+E5588*$J$3+$K$3</f>
        <v>1.2973599726546915E-2</v>
      </c>
      <c r="G5588">
        <f t="shared" si="686"/>
        <v>4.1693694224773734E-3</v>
      </c>
      <c r="H5588" s="12">
        <f t="shared" si="687"/>
        <v>0.47356432970071033</v>
      </c>
      <c r="I5588" s="12">
        <f t="shared" si="688"/>
        <v>6.6310813286072134E-2</v>
      </c>
    </row>
    <row r="5589" spans="1:9" x14ac:dyDescent="0.3">
      <c r="A5589" s="1">
        <v>44638</v>
      </c>
      <c r="B5589" s="10">
        <v>9.1132962566757309E-3</v>
      </c>
      <c r="C5589" s="8">
        <f t="shared" si="690"/>
        <v>8.8042303040695418E-3</v>
      </c>
      <c r="D5589" s="8">
        <f t="shared" si="692"/>
        <v>1.1937523592665863E-2</v>
      </c>
      <c r="E5589" s="8">
        <f t="shared" si="678"/>
        <v>1.2819558247004531E-2</v>
      </c>
      <c r="F5589" s="8">
        <f>F5588*$H$3+D5588*$I$3+E5588*$J$3+$K$3</f>
        <v>1.2416940224097148E-2</v>
      </c>
      <c r="G5589">
        <f t="shared" si="686"/>
        <v>3.3036439674214175E-3</v>
      </c>
      <c r="H5589" s="12">
        <f t="shared" si="687"/>
        <v>0.36250812816508743</v>
      </c>
      <c r="I5589" s="12">
        <f t="shared" si="688"/>
        <v>4.3267788876861335E-2</v>
      </c>
    </row>
    <row r="5590" spans="1:9" x14ac:dyDescent="0.3">
      <c r="A5590" s="1">
        <v>44641</v>
      </c>
      <c r="B5590" s="10">
        <v>8.8259324628495919E-3</v>
      </c>
      <c r="C5590" s="8">
        <f t="shared" si="690"/>
        <v>9.1132962566757309E-3</v>
      </c>
      <c r="D5590" s="8">
        <f t="shared" si="692"/>
        <v>1.1489801317758837E-2</v>
      </c>
      <c r="E5590" s="8">
        <f t="shared" si="678"/>
        <v>1.2896453949872976E-2</v>
      </c>
      <c r="F5590" s="8">
        <f>F5589*$H$3+D5588*$I$3+E5588*$J$3+$K$3</f>
        <v>1.2313689814786692E-2</v>
      </c>
      <c r="G5590">
        <f t="shared" si="686"/>
        <v>3.4877573519371003E-3</v>
      </c>
      <c r="H5590" s="12">
        <f t="shared" si="687"/>
        <v>0.3951715432468903</v>
      </c>
      <c r="I5590" s="12">
        <f t="shared" si="688"/>
        <v>4.9775116169913591E-2</v>
      </c>
    </row>
    <row r="5591" spans="1:9" x14ac:dyDescent="0.3">
      <c r="A5591" s="1">
        <v>44642</v>
      </c>
      <c r="B5591" s="10">
        <v>6.2687945544936162E-3</v>
      </c>
      <c r="C5591" s="8">
        <f t="shared" si="690"/>
        <v>8.8259324628495919E-3</v>
      </c>
      <c r="D5591" s="8">
        <f t="shared" si="692"/>
        <v>1.0493130185464871E-2</v>
      </c>
      <c r="E5591" s="8">
        <f t="shared" si="678"/>
        <v>1.2874868508887595E-2</v>
      </c>
      <c r="F5591" s="8">
        <f>F5590*$H$3+D5588*$I$3+E5588*$J$3+$K$3</f>
        <v>1.2294538705399607E-2</v>
      </c>
      <c r="G5591">
        <f t="shared" si="686"/>
        <v>6.0257441509059912E-3</v>
      </c>
      <c r="H5591" s="12">
        <f t="shared" si="687"/>
        <v>0.9612285262382062</v>
      </c>
      <c r="I5591" s="12">
        <f t="shared" si="688"/>
        <v>0.18345556248188144</v>
      </c>
    </row>
    <row r="5592" spans="1:9" x14ac:dyDescent="0.3">
      <c r="A5592" s="1">
        <v>44643</v>
      </c>
      <c r="B5592" s="10">
        <v>6.5272784279723339E-3</v>
      </c>
      <c r="C5592" s="8">
        <f t="shared" si="690"/>
        <v>6.2687945544936162E-3</v>
      </c>
      <c r="D5592" s="8">
        <f t="shared" si="692"/>
        <v>9.797400342798657E-3</v>
      </c>
      <c r="E5592" s="8">
        <f t="shared" si="678"/>
        <v>1.2742681661915434E-2</v>
      </c>
      <c r="F5592" s="8">
        <f>F5591*$H$3+D5588*$I$3+E5588*$J$3+$K$3</f>
        <v>1.2290986516181129E-2</v>
      </c>
      <c r="G5592">
        <f t="shared" si="686"/>
        <v>5.7637080882087955E-3</v>
      </c>
      <c r="H5592" s="12">
        <f t="shared" si="687"/>
        <v>0.8830185737915982</v>
      </c>
      <c r="I5592" s="12">
        <f t="shared" si="688"/>
        <v>0.16393832076435766</v>
      </c>
    </row>
    <row r="5593" spans="1:9" x14ac:dyDescent="0.3">
      <c r="A5593" s="1">
        <v>44644</v>
      </c>
      <c r="B5593" s="10">
        <v>6.3032902271375202E-3</v>
      </c>
      <c r="C5593" s="8">
        <f t="shared" si="690"/>
        <v>6.5272784279723339E-3</v>
      </c>
      <c r="D5593" s="8">
        <f t="shared" si="692"/>
        <v>7.9079064012121635E-3</v>
      </c>
      <c r="E5593" s="8">
        <f t="shared" ref="E5593:E5656" si="696">AVERAGE(B5571:B5592)</f>
        <v>1.2614743217220019E-2</v>
      </c>
      <c r="F5593" s="8">
        <f t="shared" ref="F5593" si="697">C5593*$H$3+D5593*$I$3+E5593*$J$3+$K$3</f>
        <v>8.7110089653942117E-3</v>
      </c>
      <c r="G5593">
        <f t="shared" si="686"/>
        <v>2.4077187382566916E-3</v>
      </c>
      <c r="H5593" s="12">
        <f t="shared" si="687"/>
        <v>0.38197808628432711</v>
      </c>
      <c r="I5593" s="12">
        <f t="shared" si="688"/>
        <v>4.711634393134112E-2</v>
      </c>
    </row>
    <row r="5594" spans="1:9" x14ac:dyDescent="0.3">
      <c r="A5594" s="1">
        <v>44645</v>
      </c>
      <c r="B5594" s="10">
        <v>6.6714501718604952E-3</v>
      </c>
      <c r="C5594" s="8">
        <f t="shared" si="690"/>
        <v>6.3032902271375202E-3</v>
      </c>
      <c r="D5594" s="8">
        <f t="shared" si="692"/>
        <v>7.4077183858257583E-3</v>
      </c>
      <c r="E5594" s="8">
        <f t="shared" si="696"/>
        <v>1.2241018030588554E-2</v>
      </c>
      <c r="F5594" s="8">
        <f>F5593*$H$3+D5593*$I$3+E5593*$J$3+$K$3</f>
        <v>9.116052031793484E-3</v>
      </c>
      <c r="G5594">
        <f t="shared" si="686"/>
        <v>2.4446018599329888E-3</v>
      </c>
      <c r="H5594" s="12">
        <f t="shared" si="687"/>
        <v>0.36642735791448661</v>
      </c>
      <c r="I5594" s="12">
        <f t="shared" si="688"/>
        <v>4.4035030109369266E-2</v>
      </c>
    </row>
    <row r="5595" spans="1:9" x14ac:dyDescent="0.3">
      <c r="A5595" s="1">
        <v>44648</v>
      </c>
      <c r="B5595" s="10">
        <v>8.0515323444841427E-3</v>
      </c>
      <c r="C5595" s="8">
        <f t="shared" si="690"/>
        <v>6.6714501718604952E-3</v>
      </c>
      <c r="D5595" s="8">
        <f t="shared" si="692"/>
        <v>6.9193491688627111E-3</v>
      </c>
      <c r="E5595" s="8">
        <f t="shared" si="696"/>
        <v>1.1887879247367507E-2</v>
      </c>
      <c r="F5595" s="8">
        <f>F5594*$H$3+D5593*$I$3+E5593*$J$3+$K$3</f>
        <v>9.1911802963969627E-3</v>
      </c>
      <c r="G5595">
        <f t="shared" si="686"/>
        <v>1.13964795191282E-3</v>
      </c>
      <c r="H5595" s="12">
        <f t="shared" si="687"/>
        <v>0.14154423073187525</v>
      </c>
      <c r="I5595" s="12">
        <f t="shared" si="688"/>
        <v>8.3882885845496524E-3</v>
      </c>
    </row>
    <row r="5596" spans="1:9" x14ac:dyDescent="0.3">
      <c r="A5596" s="1">
        <v>44649</v>
      </c>
      <c r="B5596" s="10">
        <v>8.4429986567699702E-3</v>
      </c>
      <c r="C5596" s="8">
        <f t="shared" si="690"/>
        <v>8.0515323444841427E-3</v>
      </c>
      <c r="D5596" s="8">
        <f t="shared" si="692"/>
        <v>6.764469145189622E-3</v>
      </c>
      <c r="E5596" s="8">
        <f t="shared" si="696"/>
        <v>1.0958210195853964E-2</v>
      </c>
      <c r="F5596" s="8">
        <f>F5595*$H$3+D5593*$I$3+E5593*$J$3+$K$3</f>
        <v>9.2051152495181351E-3</v>
      </c>
      <c r="G5596">
        <f t="shared" si="686"/>
        <v>7.6211659274816497E-4</v>
      </c>
      <c r="H5596" s="12">
        <f t="shared" si="687"/>
        <v>9.0266103754152102E-2</v>
      </c>
      <c r="I5596" s="12">
        <f t="shared" si="688"/>
        <v>3.6290714507030142E-3</v>
      </c>
    </row>
    <row r="5597" spans="1:9" x14ac:dyDescent="0.3">
      <c r="A5597" s="1">
        <v>44650</v>
      </c>
      <c r="B5597" s="10">
        <v>6.7859406045509248E-3</v>
      </c>
      <c r="C5597" s="8">
        <f t="shared" si="690"/>
        <v>8.4429986567699702E-3</v>
      </c>
      <c r="D5597" s="8">
        <f t="shared" si="692"/>
        <v>7.1993099656448931E-3</v>
      </c>
      <c r="E5597" s="8">
        <f t="shared" si="696"/>
        <v>1.0850305663535715E-2</v>
      </c>
      <c r="F5597" s="8">
        <f>F5596*$H$3+D5593*$I$3+E5593*$J$3+$K$3</f>
        <v>9.207699934782921E-3</v>
      </c>
      <c r="G5597">
        <f t="shared" si="686"/>
        <v>2.4217593302319962E-3</v>
      </c>
      <c r="H5597" s="12">
        <f t="shared" si="687"/>
        <v>0.35687894595008196</v>
      </c>
      <c r="I5597" s="12">
        <f t="shared" si="688"/>
        <v>4.2172589858003207E-2</v>
      </c>
    </row>
    <row r="5598" spans="1:9" x14ac:dyDescent="0.3">
      <c r="A5598" s="1">
        <v>44651</v>
      </c>
      <c r="B5598" s="10">
        <v>6.7328545506911029E-3</v>
      </c>
      <c r="C5598" s="8">
        <f t="shared" si="690"/>
        <v>6.7859406045509248E-3</v>
      </c>
      <c r="D5598" s="8">
        <f t="shared" si="692"/>
        <v>7.2510424009606111E-3</v>
      </c>
      <c r="E5598" s="8">
        <f t="shared" si="696"/>
        <v>1.0550690289756444E-2</v>
      </c>
      <c r="F5598" s="8">
        <f t="shared" ref="F5598" si="698">C5598*$H$3+D5598*$I$3+E5598*$J$3+$K$3</f>
        <v>7.9591808301784396E-3</v>
      </c>
      <c r="G5598">
        <f t="shared" si="686"/>
        <v>1.2263262794873367E-3</v>
      </c>
      <c r="H5598" s="12">
        <f t="shared" si="687"/>
        <v>0.1821406166217357</v>
      </c>
      <c r="I5598" s="12">
        <f t="shared" si="688"/>
        <v>1.3249930334286564E-2</v>
      </c>
    </row>
    <row r="5599" spans="1:9" x14ac:dyDescent="0.3">
      <c r="A5599" s="1">
        <v>44652</v>
      </c>
      <c r="B5599" s="10">
        <v>7.63665301427507E-3</v>
      </c>
      <c r="C5599" s="8">
        <f t="shared" si="690"/>
        <v>6.7328545506911029E-3</v>
      </c>
      <c r="D5599" s="8">
        <f t="shared" si="692"/>
        <v>7.336955265671327E-3</v>
      </c>
      <c r="E5599" s="8">
        <f t="shared" si="696"/>
        <v>1.0240447091776754E-2</v>
      </c>
      <c r="F5599" s="8">
        <f>F5598*$H$3+D5598*$I$3+E5598*$J$3+$K$3</f>
        <v>8.1767959665094009E-3</v>
      </c>
      <c r="G5599">
        <f t="shared" si="686"/>
        <v>5.4014295223433085E-4</v>
      </c>
      <c r="H5599" s="12">
        <f t="shared" si="687"/>
        <v>7.0730325343399847E-2</v>
      </c>
      <c r="I5599" s="12">
        <f t="shared" si="688"/>
        <v>2.2829426035877454E-3</v>
      </c>
    </row>
    <row r="5600" spans="1:9" x14ac:dyDescent="0.3">
      <c r="A5600" s="1">
        <v>44655</v>
      </c>
      <c r="B5600" s="10">
        <v>5.0528390538472669E-3</v>
      </c>
      <c r="C5600" s="8">
        <f t="shared" si="690"/>
        <v>7.63665301427507E-3</v>
      </c>
      <c r="D5600" s="8">
        <f t="shared" si="692"/>
        <v>7.5299958341542416E-3</v>
      </c>
      <c r="E5600" s="8">
        <f t="shared" si="696"/>
        <v>1.0137119073823838E-2</v>
      </c>
      <c r="F5600" s="8">
        <f>F5599*$H$3+D5598*$I$3+E5598*$J$3+$K$3</f>
        <v>8.2171596929875093E-3</v>
      </c>
      <c r="G5600">
        <f t="shared" si="686"/>
        <v>3.1643206391402424E-3</v>
      </c>
      <c r="H5600" s="12">
        <f t="shared" si="687"/>
        <v>0.62624607778292618</v>
      </c>
      <c r="I5600" s="12">
        <f t="shared" si="688"/>
        <v>0.10118742853916052</v>
      </c>
    </row>
    <row r="5601" spans="1:9" x14ac:dyDescent="0.3">
      <c r="A5601" s="1">
        <v>44656</v>
      </c>
      <c r="B5601" s="10">
        <v>1.0292988689651008E-2</v>
      </c>
      <c r="C5601" s="8">
        <f t="shared" si="690"/>
        <v>5.0528390538472669E-3</v>
      </c>
      <c r="D5601" s="8">
        <f t="shared" si="692"/>
        <v>6.9302571760268671E-3</v>
      </c>
      <c r="E5601" s="8">
        <f t="shared" si="696"/>
        <v>9.9046134702261302E-3</v>
      </c>
      <c r="F5601" s="8">
        <f>F5600*$H$3+D5598*$I$3+E5598*$J$3+$K$3</f>
        <v>8.2246464443351819E-3</v>
      </c>
      <c r="G5601">
        <f t="shared" si="686"/>
        <v>2.0683422453158257E-3</v>
      </c>
      <c r="H5601" s="12">
        <f t="shared" si="687"/>
        <v>0.20094671311505682</v>
      </c>
      <c r="I5601" s="12">
        <f t="shared" si="688"/>
        <v>2.7153348366738328E-2</v>
      </c>
    </row>
    <row r="5602" spans="1:9" x14ac:dyDescent="0.3">
      <c r="A5602" s="1">
        <v>44657</v>
      </c>
      <c r="B5602" s="10">
        <v>1.079375519127446E-2</v>
      </c>
      <c r="C5602" s="8">
        <f t="shared" si="690"/>
        <v>1.0292988689651008E-2</v>
      </c>
      <c r="D5602" s="8">
        <f t="shared" si="692"/>
        <v>7.3002551826030744E-3</v>
      </c>
      <c r="E5602" s="8">
        <f t="shared" si="696"/>
        <v>9.8330155901062127E-3</v>
      </c>
      <c r="F5602" s="8">
        <f>F5601*$H$3+D5598*$I$3+E5598*$J$3+$K$3</f>
        <v>8.226035103178965E-3</v>
      </c>
      <c r="G5602">
        <f t="shared" si="686"/>
        <v>2.5677200880954952E-3</v>
      </c>
      <c r="H5602" s="12">
        <f t="shared" si="687"/>
        <v>0.23788941314615036</v>
      </c>
      <c r="I5602" s="12">
        <f t="shared" si="688"/>
        <v>4.0481923402779341E-2</v>
      </c>
    </row>
    <row r="5603" spans="1:9" x14ac:dyDescent="0.3">
      <c r="A5603" s="1">
        <v>44658</v>
      </c>
      <c r="B5603" s="10">
        <v>9.9945557009565155E-3</v>
      </c>
      <c r="C5603" s="8">
        <f t="shared" si="690"/>
        <v>1.079375519127446E-2</v>
      </c>
      <c r="D5603" s="8">
        <f t="shared" si="692"/>
        <v>8.1018180999477794E-3</v>
      </c>
      <c r="E5603" s="8">
        <f t="shared" si="696"/>
        <v>9.7967771036081581E-3</v>
      </c>
      <c r="F5603" s="8">
        <f t="shared" ref="F5603" si="699">C5603*$H$3+D5603*$I$3+E5603*$J$3+$K$3</f>
        <v>8.9845255837949813E-3</v>
      </c>
      <c r="G5603">
        <f t="shared" si="686"/>
        <v>1.0100301171615342E-3</v>
      </c>
      <c r="H5603" s="12">
        <f t="shared" si="687"/>
        <v>0.10105803073015748</v>
      </c>
      <c r="I5603" s="12">
        <f t="shared" si="688"/>
        <v>5.8820623587325649E-3</v>
      </c>
    </row>
    <row r="5604" spans="1:9" x14ac:dyDescent="0.3">
      <c r="A5604" s="1">
        <v>44659</v>
      </c>
      <c r="B5604" s="10">
        <v>6.9974533959893202E-3</v>
      </c>
      <c r="C5604" s="8">
        <f t="shared" si="690"/>
        <v>9.9945557009565155E-3</v>
      </c>
      <c r="D5604" s="8">
        <f t="shared" si="692"/>
        <v>8.7541583300008632E-3</v>
      </c>
      <c r="E5604" s="8">
        <f t="shared" si="696"/>
        <v>9.3267392742706276E-3</v>
      </c>
      <c r="F5604" s="8">
        <f>F5603*$H$3+D5603*$I$3+E5603*$J$3+$K$3</f>
        <v>8.648945760425835E-3</v>
      </c>
      <c r="G5604">
        <f t="shared" si="686"/>
        <v>1.6514923644365149E-3</v>
      </c>
      <c r="H5604" s="12">
        <f t="shared" si="687"/>
        <v>0.23601334242298616</v>
      </c>
      <c r="I5604" s="12">
        <f t="shared" si="688"/>
        <v>2.0943908895447061E-2</v>
      </c>
    </row>
    <row r="5605" spans="1:9" x14ac:dyDescent="0.3">
      <c r="A5605" s="1">
        <v>44662</v>
      </c>
      <c r="B5605" s="10">
        <v>8.0622112725640457E-3</v>
      </c>
      <c r="C5605" s="8">
        <f t="shared" si="690"/>
        <v>6.9974533959893202E-3</v>
      </c>
      <c r="D5605" s="8">
        <f t="shared" si="692"/>
        <v>8.626318406343713E-3</v>
      </c>
      <c r="E5605" s="8">
        <f t="shared" si="696"/>
        <v>8.9163810723727234E-3</v>
      </c>
      <c r="F5605" s="8">
        <f>F5604*$H$3+D5603*$I$3+E5603*$J$3+$K$3</f>
        <v>8.586701688481118E-3</v>
      </c>
      <c r="G5605">
        <f t="shared" si="686"/>
        <v>5.2449041591707234E-4</v>
      </c>
      <c r="H5605" s="12">
        <f t="shared" si="687"/>
        <v>6.5055404551593615E-2</v>
      </c>
      <c r="I5605" s="12">
        <f t="shared" si="688"/>
        <v>1.9451116154769466E-3</v>
      </c>
    </row>
    <row r="5606" spans="1:9" x14ac:dyDescent="0.3">
      <c r="A5606" s="1">
        <v>44663</v>
      </c>
      <c r="B5606" s="10">
        <v>1.3799781625437687E-2</v>
      </c>
      <c r="C5606" s="8">
        <f t="shared" si="690"/>
        <v>8.0622112725640457E-3</v>
      </c>
      <c r="D5606" s="8">
        <f t="shared" si="692"/>
        <v>9.2281928500870698E-3</v>
      </c>
      <c r="E5606" s="8">
        <f t="shared" si="696"/>
        <v>8.7382473881532901E-3</v>
      </c>
      <c r="F5606" s="8">
        <f>F5605*$H$3+D5603*$I$3+E5603*$J$3+$K$3</f>
        <v>8.5751565232999628E-3</v>
      </c>
      <c r="G5606">
        <f t="shared" si="686"/>
        <v>5.2246251021377237E-3</v>
      </c>
      <c r="H5606" s="12">
        <f t="shared" si="687"/>
        <v>0.37860201298453627</v>
      </c>
      <c r="I5606" s="12">
        <f t="shared" si="688"/>
        <v>0.13349108337284687</v>
      </c>
    </row>
    <row r="5607" spans="1:9" x14ac:dyDescent="0.3">
      <c r="A5607" s="1">
        <v>44664</v>
      </c>
      <c r="B5607" s="10">
        <v>6.6030821207169049E-3</v>
      </c>
      <c r="C5607" s="8">
        <f t="shared" si="690"/>
        <v>1.3799781625437687E-2</v>
      </c>
      <c r="D5607" s="8">
        <f t="shared" si="692"/>
        <v>9.9295514372444056E-3</v>
      </c>
      <c r="E5607" s="8">
        <f t="shared" si="696"/>
        <v>8.8495143878908732E-3</v>
      </c>
      <c r="F5607" s="8">
        <f>F5606*$H$3+D5603*$I$3+E5603*$J$3+$K$3</f>
        <v>8.5730151010745895E-3</v>
      </c>
      <c r="G5607">
        <f t="shared" si="686"/>
        <v>1.9699329803576845E-3</v>
      </c>
      <c r="H5607" s="12">
        <f t="shared" si="687"/>
        <v>0.29833537495726414</v>
      </c>
      <c r="I5607" s="12">
        <f t="shared" si="688"/>
        <v>3.1299980484253531E-2</v>
      </c>
    </row>
    <row r="5608" spans="1:9" x14ac:dyDescent="0.3">
      <c r="A5608" s="1">
        <v>44665</v>
      </c>
      <c r="B5608" s="10">
        <v>7.8807203804885997E-3</v>
      </c>
      <c r="C5608" s="8">
        <f t="shared" si="690"/>
        <v>6.6030821207169049E-3</v>
      </c>
      <c r="D5608" s="8">
        <f t="shared" si="692"/>
        <v>9.0914168231328949E-3</v>
      </c>
      <c r="E5608" s="8">
        <f t="shared" si="696"/>
        <v>8.5219595695453058E-3</v>
      </c>
      <c r="F5608" s="8">
        <f t="shared" ref="F5608" si="700">C5608*$H$3+D5608*$I$3+E5608*$J$3+$K$3</f>
        <v>8.4476777244182656E-3</v>
      </c>
      <c r="G5608">
        <f t="shared" si="686"/>
        <v>5.6695734392966587E-4</v>
      </c>
      <c r="H5608" s="12">
        <f t="shared" si="687"/>
        <v>7.1942324629784019E-2</v>
      </c>
      <c r="I5608" s="12">
        <f t="shared" si="688"/>
        <v>2.358271253374733E-3</v>
      </c>
    </row>
    <row r="5609" spans="1:9" x14ac:dyDescent="0.3">
      <c r="A5609" s="1">
        <v>44669</v>
      </c>
      <c r="B5609" s="10">
        <v>6.1401073993204028E-3</v>
      </c>
      <c r="C5609" s="8">
        <f t="shared" si="690"/>
        <v>7.8807203804885997E-3</v>
      </c>
      <c r="D5609" s="8">
        <f t="shared" si="692"/>
        <v>8.6686497590393111E-3</v>
      </c>
      <c r="E5609" s="8">
        <f t="shared" si="696"/>
        <v>8.4371085064845735E-3</v>
      </c>
      <c r="F5609" s="8">
        <f>F5608*$H$3+D5608*$I$3+E5608*$J$3+$K$3</f>
        <v>8.789817309310409E-3</v>
      </c>
      <c r="G5609">
        <f t="shared" si="686"/>
        <v>2.6497099099900062E-3</v>
      </c>
      <c r="H5609" s="12">
        <f t="shared" si="687"/>
        <v>0.43154129686449466</v>
      </c>
      <c r="I5609" s="12">
        <f t="shared" si="688"/>
        <v>5.7299477365788665E-2</v>
      </c>
    </row>
    <row r="5610" spans="1:9" x14ac:dyDescent="0.3">
      <c r="A5610" s="1">
        <v>44670</v>
      </c>
      <c r="B5610" s="10">
        <v>8.2860806320414118E-3</v>
      </c>
      <c r="C5610" s="8">
        <f t="shared" si="690"/>
        <v>6.1401073993204028E-3</v>
      </c>
      <c r="D5610" s="8">
        <f t="shared" si="692"/>
        <v>8.4971805597055285E-3</v>
      </c>
      <c r="E5610" s="8">
        <f t="shared" si="696"/>
        <v>7.9900793820943741E-3</v>
      </c>
      <c r="F5610" s="8">
        <f>F5609*$H$3+D5608*$I$3+E5608*$J$3+$K$3</f>
        <v>8.8532781000199186E-3</v>
      </c>
      <c r="G5610">
        <f t="shared" si="686"/>
        <v>5.6719746797850683E-4</v>
      </c>
      <c r="H5610" s="12">
        <f t="shared" si="687"/>
        <v>6.8451840280821463E-2</v>
      </c>
      <c r="I5610" s="12">
        <f t="shared" si="688"/>
        <v>2.1443437375929797E-3</v>
      </c>
    </row>
    <row r="5611" spans="1:9" x14ac:dyDescent="0.3">
      <c r="A5611" s="1">
        <v>44671</v>
      </c>
      <c r="B5611" s="10">
        <v>6.0646749329093643E-3</v>
      </c>
      <c r="C5611" s="8">
        <f t="shared" si="690"/>
        <v>8.2860806320414118E-3</v>
      </c>
      <c r="D5611" s="8">
        <f t="shared" si="692"/>
        <v>8.5419544316010006E-3</v>
      </c>
      <c r="E5611" s="8">
        <f t="shared" si="696"/>
        <v>7.966527124274916E-3</v>
      </c>
      <c r="F5611" s="8">
        <f>F5610*$H$3+D5608*$I$3+E5608*$J$3+$K$3</f>
        <v>8.8650489448309465E-3</v>
      </c>
      <c r="G5611">
        <f t="shared" si="686"/>
        <v>2.8003740119215822E-3</v>
      </c>
      <c r="H5611" s="12">
        <f t="shared" si="687"/>
        <v>0.46175170852532049</v>
      </c>
      <c r="I5611" s="12">
        <f t="shared" si="688"/>
        <v>6.3746227467418093E-2</v>
      </c>
    </row>
    <row r="5612" spans="1:9" x14ac:dyDescent="0.3">
      <c r="A5612" s="1">
        <v>44672</v>
      </c>
      <c r="B5612" s="10">
        <v>1.6565852902695286E-2</v>
      </c>
      <c r="C5612" s="8">
        <f t="shared" si="690"/>
        <v>6.0646749329093643E-3</v>
      </c>
      <c r="D5612" s="8">
        <f t="shared" si="692"/>
        <v>6.994933093095337E-3</v>
      </c>
      <c r="E5612" s="8">
        <f t="shared" si="696"/>
        <v>7.8279534277400798E-3</v>
      </c>
      <c r="F5612" s="8">
        <f>F5611*$H$3+D5608*$I$3+E5608*$J$3+$K$3</f>
        <v>8.8672322266025172E-3</v>
      </c>
      <c r="G5612">
        <f t="shared" si="686"/>
        <v>7.6986206760927683E-3</v>
      </c>
      <c r="H5612" s="12">
        <f t="shared" si="687"/>
        <v>0.46472830112116914</v>
      </c>
      <c r="I5612" s="12">
        <f t="shared" si="688"/>
        <v>0.24322929841606156</v>
      </c>
    </row>
    <row r="5613" spans="1:9" x14ac:dyDescent="0.3">
      <c r="A5613" s="1">
        <v>44673</v>
      </c>
      <c r="B5613" s="10">
        <v>1.1257817354944681E-2</v>
      </c>
      <c r="C5613" s="8">
        <f t="shared" si="690"/>
        <v>1.6565852902695286E-2</v>
      </c>
      <c r="D5613" s="8">
        <f t="shared" si="692"/>
        <v>8.9874872494910135E-3</v>
      </c>
      <c r="E5613" s="8">
        <f t="shared" si="696"/>
        <v>8.1797679931876095E-3</v>
      </c>
      <c r="F5613" s="8">
        <f t="shared" ref="F5613" si="701">C5613*$H$3+D5613*$I$3+E5613*$J$3+$K$3</f>
        <v>1.0165613007654766E-2</v>
      </c>
      <c r="G5613">
        <f t="shared" si="686"/>
        <v>1.092204347289915E-3</v>
      </c>
      <c r="H5613" s="12">
        <f t="shared" si="687"/>
        <v>9.7017415796872453E-2</v>
      </c>
      <c r="I5613" s="12">
        <f t="shared" si="688"/>
        <v>5.3890584923430573E-3</v>
      </c>
    </row>
    <row r="5614" spans="1:9" x14ac:dyDescent="0.3">
      <c r="A5614" s="1">
        <v>44676</v>
      </c>
      <c r="B5614" s="10">
        <v>1.6769986132101688E-2</v>
      </c>
      <c r="C5614" s="8">
        <f t="shared" si="690"/>
        <v>1.1257817354944681E-2</v>
      </c>
      <c r="D5614" s="8">
        <f t="shared" si="692"/>
        <v>9.6629066443822288E-3</v>
      </c>
      <c r="E5614" s="8">
        <f t="shared" si="696"/>
        <v>8.4065417568444777E-3</v>
      </c>
      <c r="F5614" s="8">
        <f>F5613*$H$3+D5613*$I$3+E5613*$J$3+$K$3</f>
        <v>8.9784826596775169E-3</v>
      </c>
      <c r="G5614">
        <f t="shared" si="686"/>
        <v>7.7915034724241709E-3</v>
      </c>
      <c r="H5614" s="12">
        <f t="shared" si="687"/>
        <v>0.46461001285561027</v>
      </c>
      <c r="I5614" s="12">
        <f t="shared" si="688"/>
        <v>0.24303750177903072</v>
      </c>
    </row>
    <row r="5615" spans="1:9" x14ac:dyDescent="0.3">
      <c r="A5615" s="1">
        <v>44677</v>
      </c>
      <c r="B5615" s="10">
        <v>1.0223724758076824E-2</v>
      </c>
      <c r="C5615" s="8">
        <f t="shared" si="690"/>
        <v>1.6769986132101688E-2</v>
      </c>
      <c r="D5615" s="8">
        <f t="shared" si="692"/>
        <v>1.1788882390938487E-2</v>
      </c>
      <c r="E5615" s="8">
        <f t="shared" si="696"/>
        <v>8.8721193797594473E-3</v>
      </c>
      <c r="F5615" s="8">
        <f>F5614*$H$3+D5613*$I$3+E5613*$J$3+$K$3</f>
        <v>8.758291153390288E-3</v>
      </c>
      <c r="G5615">
        <f t="shared" si="686"/>
        <v>1.4654336046865356E-3</v>
      </c>
      <c r="H5615" s="12">
        <f t="shared" si="687"/>
        <v>0.14333656660003796</v>
      </c>
      <c r="I5615" s="12">
        <f t="shared" si="688"/>
        <v>1.2609416833643028E-2</v>
      </c>
    </row>
    <row r="5616" spans="1:9" x14ac:dyDescent="0.3">
      <c r="A5616" s="1">
        <v>44678</v>
      </c>
      <c r="B5616" s="10">
        <v>1.3412694833975078E-2</v>
      </c>
      <c r="C5616" s="8">
        <f t="shared" si="690"/>
        <v>1.0223724758076824E-2</v>
      </c>
      <c r="D5616" s="8">
        <f t="shared" si="692"/>
        <v>1.2176411216145568E-2</v>
      </c>
      <c r="E5616" s="8">
        <f t="shared" si="696"/>
        <v>9.0503209493475994E-3</v>
      </c>
      <c r="F5616" s="8">
        <f>F5615*$H$3+D5613*$I$3+E5613*$J$3+$K$3</f>
        <v>8.7174495562365728E-3</v>
      </c>
      <c r="G5616">
        <f t="shared" si="686"/>
        <v>4.6952452777385047E-3</v>
      </c>
      <c r="H5616" s="12">
        <f t="shared" si="687"/>
        <v>0.35005980049924018</v>
      </c>
      <c r="I5616" s="12">
        <f t="shared" si="688"/>
        <v>0.10772817003481805</v>
      </c>
    </row>
    <row r="5617" spans="1:9" x14ac:dyDescent="0.3">
      <c r="A5617" s="1">
        <v>44679</v>
      </c>
      <c r="B5617" s="10">
        <v>1.9055092058537268E-2</v>
      </c>
      <c r="C5617" s="8">
        <f t="shared" si="690"/>
        <v>1.3412694833975078E-2</v>
      </c>
      <c r="D5617" s="8">
        <f t="shared" si="692"/>
        <v>1.364601519635871E-2</v>
      </c>
      <c r="E5617" s="8">
        <f t="shared" si="696"/>
        <v>9.3567411612618962E-3</v>
      </c>
      <c r="F5617" s="8">
        <f>F5616*$H$3+D5613*$I$3+E5613*$J$3+$K$3</f>
        <v>8.709874168401719E-3</v>
      </c>
      <c r="G5617">
        <f t="shared" si="686"/>
        <v>1.0345217890135549E-2</v>
      </c>
      <c r="H5617" s="12">
        <f t="shared" si="687"/>
        <v>0.5429109373156018</v>
      </c>
      <c r="I5617" s="12">
        <f t="shared" si="688"/>
        <v>0.40488042363226762</v>
      </c>
    </row>
    <row r="5618" spans="1:9" x14ac:dyDescent="0.3">
      <c r="A5618" s="1">
        <v>44680</v>
      </c>
      <c r="B5618" s="10">
        <v>1.8406352265848046E-2</v>
      </c>
      <c r="C5618" s="8">
        <f t="shared" si="690"/>
        <v>1.9055092058537268E-2</v>
      </c>
      <c r="D5618" s="8">
        <f t="shared" si="692"/>
        <v>1.4143863027527109E-2</v>
      </c>
      <c r="E5618" s="8">
        <f t="shared" si="696"/>
        <v>9.8569029664461287E-3</v>
      </c>
      <c r="F5618" s="8">
        <f t="shared" ref="F5618" si="702">C5618*$H$3+D5618*$I$3+E5618*$J$3+$K$3</f>
        <v>1.3710379783034712E-2</v>
      </c>
      <c r="G5618">
        <f t="shared" si="686"/>
        <v>4.6959724828133341E-3</v>
      </c>
      <c r="H5618" s="12">
        <f t="shared" si="687"/>
        <v>0.25512781755929159</v>
      </c>
      <c r="I5618" s="12">
        <f t="shared" si="688"/>
        <v>4.7969567731432017E-2</v>
      </c>
    </row>
    <row r="5619" spans="1:9" x14ac:dyDescent="0.3">
      <c r="A5619" s="1">
        <v>44683</v>
      </c>
      <c r="B5619" s="10">
        <v>1.8827465751889774E-2</v>
      </c>
      <c r="C5619" s="8">
        <f t="shared" si="690"/>
        <v>1.8406352265848046E-2</v>
      </c>
      <c r="D5619" s="8">
        <f t="shared" si="692"/>
        <v>1.5573570009707782E-2</v>
      </c>
      <c r="E5619" s="8">
        <f t="shared" si="696"/>
        <v>1.0309782675949678E-2</v>
      </c>
      <c r="F5619" s="8">
        <f>F5618*$H$3+D5618*$I$3+E5618*$J$3+$K$3</f>
        <v>1.2719030982441752E-2</v>
      </c>
      <c r="G5619">
        <f t="shared" si="686"/>
        <v>6.1084347694480221E-3</v>
      </c>
      <c r="H5619" s="12">
        <f t="shared" si="687"/>
        <v>0.32444275028543862</v>
      </c>
      <c r="I5619" s="12">
        <f t="shared" si="688"/>
        <v>8.8042072138253546E-2</v>
      </c>
    </row>
    <row r="5620" spans="1:9" x14ac:dyDescent="0.3">
      <c r="A5620" s="1">
        <v>44684</v>
      </c>
      <c r="B5620" s="10">
        <v>8.3363425118270721E-3</v>
      </c>
      <c r="C5620" s="8">
        <f t="shared" si="690"/>
        <v>1.8827465751889774E-2</v>
      </c>
      <c r="D5620" s="8">
        <f t="shared" si="692"/>
        <v>1.5985065933665398E-2</v>
      </c>
      <c r="E5620" s="8">
        <f t="shared" si="696"/>
        <v>1.0857124728101446E-2</v>
      </c>
      <c r="F5620" s="8">
        <f>F5619*$H$3+D5618*$I$3+E5618*$J$3+$K$3</f>
        <v>1.2535153461299662E-2</v>
      </c>
      <c r="G5620">
        <f t="shared" si="686"/>
        <v>4.1988109494725898E-3</v>
      </c>
      <c r="H5620" s="12">
        <f t="shared" si="687"/>
        <v>0.50367543602192255</v>
      </c>
      <c r="I5620" s="12">
        <f t="shared" si="688"/>
        <v>7.294953410052063E-2</v>
      </c>
    </row>
    <row r="5621" spans="1:9" x14ac:dyDescent="0.3">
      <c r="A5621" s="1">
        <v>44685</v>
      </c>
      <c r="B5621" s="10">
        <v>1.994205203241103E-2</v>
      </c>
      <c r="C5621" s="8">
        <f t="shared" si="690"/>
        <v>8.3363425118270721E-3</v>
      </c>
      <c r="D5621" s="8">
        <f t="shared" si="692"/>
        <v>1.5607589484415449E-2</v>
      </c>
      <c r="E5621" s="8">
        <f t="shared" si="696"/>
        <v>1.0930010544516717E-2</v>
      </c>
      <c r="F5621" s="8">
        <f>F5620*$H$3+D5618*$I$3+E5618*$J$3+$K$3</f>
        <v>1.2501047460706193E-2</v>
      </c>
      <c r="G5621">
        <f t="shared" si="686"/>
        <v>7.4410045717048373E-3</v>
      </c>
      <c r="H5621" s="12">
        <f t="shared" si="687"/>
        <v>0.37313133872137461</v>
      </c>
      <c r="I5621" s="12">
        <f t="shared" si="688"/>
        <v>0.12821225535626057</v>
      </c>
    </row>
    <row r="5622" spans="1:9" x14ac:dyDescent="0.3">
      <c r="A5622" s="1">
        <v>44686</v>
      </c>
      <c r="B5622" s="10">
        <v>2.2487077769334205E-2</v>
      </c>
      <c r="C5622" s="8">
        <f t="shared" si="690"/>
        <v>1.994205203241103E-2</v>
      </c>
      <c r="D5622" s="8">
        <f t="shared" si="692"/>
        <v>1.691346092410264E-2</v>
      </c>
      <c r="E5622" s="8">
        <f t="shared" si="696"/>
        <v>1.1489346863522897E-2</v>
      </c>
      <c r="F5622" s="8">
        <f>F5621*$H$3+D5618*$I$3+E5618*$J$3+$K$3</f>
        <v>1.2494721405899401E-2</v>
      </c>
      <c r="G5622">
        <f t="shared" si="686"/>
        <v>9.9923563634348039E-3</v>
      </c>
      <c r="H5622" s="12">
        <f t="shared" si="687"/>
        <v>0.44435993266592666</v>
      </c>
      <c r="I5622" s="12">
        <f t="shared" si="688"/>
        <v>0.2120916682147711</v>
      </c>
    </row>
    <row r="5623" spans="1:9" x14ac:dyDescent="0.3">
      <c r="A5623" s="1">
        <v>44687</v>
      </c>
      <c r="B5623" s="10">
        <v>1.553308999460571E-2</v>
      </c>
      <c r="C5623" s="8">
        <f t="shared" si="690"/>
        <v>2.2487077769334205E-2</v>
      </c>
      <c r="D5623" s="8">
        <f t="shared" si="692"/>
        <v>1.7599858066262027E-2</v>
      </c>
      <c r="E5623" s="8">
        <f t="shared" si="696"/>
        <v>1.2281812259681396E-2</v>
      </c>
      <c r="F5623" s="8">
        <f t="shared" ref="F5623" si="703">C5623*$H$3+D5623*$I$3+E5623*$J$3+$K$3</f>
        <v>1.6699493185433689E-2</v>
      </c>
      <c r="G5623">
        <f t="shared" si="686"/>
        <v>1.1664031908279783E-3</v>
      </c>
      <c r="H5623" s="12">
        <f t="shared" si="687"/>
        <v>7.5091510525790023E-2</v>
      </c>
      <c r="I5623" s="12">
        <f t="shared" si="688"/>
        <v>2.5591618646252368E-3</v>
      </c>
    </row>
    <row r="5624" spans="1:9" x14ac:dyDescent="0.3">
      <c r="A5624" s="1">
        <v>44690</v>
      </c>
      <c r="B5624" s="10">
        <v>1.6316793686362196E-2</v>
      </c>
      <c r="C5624" s="8">
        <f t="shared" si="690"/>
        <v>1.553308999460571E-2</v>
      </c>
      <c r="D5624" s="8">
        <f t="shared" si="692"/>
        <v>1.7025205612013556E-2</v>
      </c>
      <c r="E5624" s="8">
        <f t="shared" si="696"/>
        <v>1.2519998682633883E-2</v>
      </c>
      <c r="F5624" s="8">
        <f>F5623*$H$3+D5623*$I$3+E5623*$J$3+$K$3</f>
        <v>1.5625999470556286E-2</v>
      </c>
      <c r="G5624">
        <f t="shared" si="686"/>
        <v>6.9079421580590938E-4</v>
      </c>
      <c r="H5624" s="12">
        <f t="shared" si="687"/>
        <v>4.2336394581202849E-2</v>
      </c>
      <c r="I5624" s="12">
        <f t="shared" si="688"/>
        <v>9.4929675204236119E-4</v>
      </c>
    </row>
    <row r="5625" spans="1:9" x14ac:dyDescent="0.3">
      <c r="A5625" s="1">
        <v>44691</v>
      </c>
      <c r="B5625" s="10">
        <v>2.0664730719594904E-2</v>
      </c>
      <c r="C5625" s="8">
        <f t="shared" si="690"/>
        <v>1.6316793686362196E-2</v>
      </c>
      <c r="D5625" s="8">
        <f t="shared" si="692"/>
        <v>1.6523071198908043E-2</v>
      </c>
      <c r="E5625" s="8">
        <f t="shared" si="696"/>
        <v>1.2771045886956052E-2</v>
      </c>
      <c r="F5625" s="8">
        <f>F5624*$H$3+D5623*$I$3+E5623*$J$3+$K$3</f>
        <v>1.5426885532923838E-2</v>
      </c>
      <c r="G5625">
        <f t="shared" si="686"/>
        <v>5.2378451866710654E-3</v>
      </c>
      <c r="H5625" s="12">
        <f t="shared" si="687"/>
        <v>0.25346786550208406</v>
      </c>
      <c r="I5625" s="12">
        <f t="shared" si="688"/>
        <v>4.7210450222923583E-2</v>
      </c>
    </row>
    <row r="5626" spans="1:9" x14ac:dyDescent="0.3">
      <c r="A5626" s="1">
        <v>44692</v>
      </c>
      <c r="B5626" s="10">
        <v>2.0369109001049972E-2</v>
      </c>
      <c r="C5626" s="8">
        <f t="shared" si="690"/>
        <v>2.0664730719594904E-2</v>
      </c>
      <c r="D5626" s="8">
        <f t="shared" si="692"/>
        <v>1.898874884046161E-2</v>
      </c>
      <c r="E5626" s="8">
        <f t="shared" si="696"/>
        <v>1.3256053842348707E-2</v>
      </c>
      <c r="F5626" s="8">
        <f>F5625*$H$3+D5623*$I$3+E5623*$J$3+$K$3</f>
        <v>1.538995344882307E-2</v>
      </c>
      <c r="G5626">
        <f t="shared" si="686"/>
        <v>4.9791555522269021E-3</v>
      </c>
      <c r="H5626" s="12">
        <f t="shared" si="687"/>
        <v>0.2444464091173669</v>
      </c>
      <c r="I5626" s="12">
        <f t="shared" si="688"/>
        <v>4.322828789042088E-2</v>
      </c>
    </row>
    <row r="5627" spans="1:9" x14ac:dyDescent="0.3">
      <c r="A5627" s="1">
        <v>44693</v>
      </c>
      <c r="B5627" s="10">
        <v>1.9177317407020372E-2</v>
      </c>
      <c r="C5627" s="8">
        <f t="shared" si="690"/>
        <v>2.0369109001049972E-2</v>
      </c>
      <c r="D5627" s="8">
        <f t="shared" si="692"/>
        <v>1.90741602341894E-2</v>
      </c>
      <c r="E5627" s="8">
        <f t="shared" si="696"/>
        <v>1.3863856369851464E-2</v>
      </c>
      <c r="F5627" s="8">
        <f>F5626*$H$3+D5623*$I$3+E5623*$J$3+$K$3</f>
        <v>1.5383103205930761E-2</v>
      </c>
      <c r="G5627">
        <f t="shared" si="686"/>
        <v>3.7942142010896109E-3</v>
      </c>
      <c r="H5627" s="12">
        <f t="shared" si="687"/>
        <v>0.19784905889395338</v>
      </c>
      <c r="I5627" s="12">
        <f t="shared" si="688"/>
        <v>2.6189683561088861E-2</v>
      </c>
    </row>
    <row r="5628" spans="1:9" x14ac:dyDescent="0.3">
      <c r="A5628" s="1">
        <v>44694</v>
      </c>
      <c r="B5628" s="10">
        <v>1.2874051914792423E-2</v>
      </c>
      <c r="C5628" s="8">
        <f t="shared" si="690"/>
        <v>1.9177317407020372E-2</v>
      </c>
      <c r="D5628" s="8">
        <f t="shared" si="692"/>
        <v>1.8412208161726631E-2</v>
      </c>
      <c r="E5628" s="8">
        <f t="shared" si="696"/>
        <v>1.4369088466872208E-2</v>
      </c>
      <c r="F5628" s="8">
        <f t="shared" ref="F5628" si="704">C5628*$H$3+D5628*$I$3+E5628*$J$3+$K$3</f>
        <v>1.6972347583549117E-2</v>
      </c>
      <c r="G5628">
        <f t="shared" si="686"/>
        <v>4.0982956687566942E-3</v>
      </c>
      <c r="H5628" s="12">
        <f t="shared" si="687"/>
        <v>0.31833766834882099</v>
      </c>
      <c r="I5628" s="12">
        <f t="shared" si="688"/>
        <v>3.4902608453930561E-2</v>
      </c>
    </row>
    <row r="5629" spans="1:9" x14ac:dyDescent="0.3">
      <c r="A5629" s="1">
        <v>44697</v>
      </c>
      <c r="B5629" s="10">
        <v>1.0610049651989768E-2</v>
      </c>
      <c r="C5629" s="8">
        <f t="shared" si="690"/>
        <v>1.2874051914792423E-2</v>
      </c>
      <c r="D5629" s="8">
        <f t="shared" si="692"/>
        <v>1.7880400545763973E-2</v>
      </c>
      <c r="E5629" s="8">
        <f t="shared" si="696"/>
        <v>1.4327009843661058E-2</v>
      </c>
      <c r="F5629" s="8">
        <f>F5628*$H$3+D5628*$I$3+E5628*$J$3+$K$3</f>
        <v>1.6563365008404534E-2</v>
      </c>
      <c r="G5629">
        <f t="shared" si="686"/>
        <v>5.9533153564147664E-3</v>
      </c>
      <c r="H5629" s="12">
        <f t="shared" si="687"/>
        <v>0.56110155481678681</v>
      </c>
      <c r="I5629" s="12">
        <f t="shared" si="688"/>
        <v>8.5965013223048281E-2</v>
      </c>
    </row>
    <row r="5630" spans="1:9" x14ac:dyDescent="0.3">
      <c r="A5630" s="1">
        <v>44698</v>
      </c>
      <c r="B5630" s="10">
        <v>1.3654107288996032E-2</v>
      </c>
      <c r="C5630" s="8">
        <f t="shared" si="690"/>
        <v>1.0610049651989768E-2</v>
      </c>
      <c r="D5630" s="8">
        <f t="shared" si="692"/>
        <v>1.6739051738889489E-2</v>
      </c>
      <c r="E5630" s="8">
        <f t="shared" si="696"/>
        <v>1.4509144731446185E-2</v>
      </c>
      <c r="F5630" s="8">
        <f>F5629*$H$3+D5628*$I$3+E5628*$J$3+$K$3</f>
        <v>1.6487506035192574E-2</v>
      </c>
      <c r="G5630">
        <f t="shared" ref="G5630:G5693" si="705">SQRT((B5630-F5630)^2)</f>
        <v>2.8333987461965412E-3</v>
      </c>
      <c r="H5630" s="12">
        <f t="shared" ref="H5630:H5693" si="706">ABS(B5630-F5630)/B5630</f>
        <v>0.20751255913156641</v>
      </c>
      <c r="I5630" s="12">
        <f t="shared" ref="I5630:I5693" si="707">B5630/F5630-LN(B5630/F5630)-1</f>
        <v>1.6711243801167841E-2</v>
      </c>
    </row>
    <row r="5631" spans="1:9" x14ac:dyDescent="0.3">
      <c r="A5631" s="1">
        <v>44699</v>
      </c>
      <c r="B5631" s="10">
        <v>1.7964273670828999E-2</v>
      </c>
      <c r="C5631" s="8">
        <f t="shared" si="690"/>
        <v>1.3654107288996032E-2</v>
      </c>
      <c r="D5631" s="8">
        <f t="shared" si="692"/>
        <v>1.5336927052769714E-2</v>
      </c>
      <c r="E5631" s="8">
        <f t="shared" si="696"/>
        <v>1.4771571409105611E-2</v>
      </c>
      <c r="F5631" s="8">
        <f>F5630*$H$3+D5628*$I$3+E5628*$J$3+$K$3</f>
        <v>1.6473435548657201E-2</v>
      </c>
      <c r="G5631">
        <f t="shared" si="705"/>
        <v>1.4908381221717983E-3</v>
      </c>
      <c r="H5631" s="12">
        <f t="shared" si="706"/>
        <v>8.2989056473386516E-2</v>
      </c>
      <c r="I5631" s="12">
        <f t="shared" si="707"/>
        <v>3.8636540711871614E-3</v>
      </c>
    </row>
    <row r="5632" spans="1:9" x14ac:dyDescent="0.3">
      <c r="A5632" s="1">
        <v>44700</v>
      </c>
      <c r="B5632" s="10">
        <v>1.3724343974144843E-2</v>
      </c>
      <c r="C5632" s="8">
        <f t="shared" si="690"/>
        <v>1.7964273670828999E-2</v>
      </c>
      <c r="D5632" s="8">
        <f t="shared" si="692"/>
        <v>1.4855959986725519E-2</v>
      </c>
      <c r="E5632" s="8">
        <f t="shared" si="696"/>
        <v>1.5309033512356001E-2</v>
      </c>
      <c r="F5632" s="8">
        <f>F5631*$H$3+D5628*$I$3+E5628*$J$3+$K$3</f>
        <v>1.6470825724361413E-2</v>
      </c>
      <c r="G5632">
        <f t="shared" si="705"/>
        <v>2.7464817502165697E-3</v>
      </c>
      <c r="H5632" s="12">
        <f t="shared" si="706"/>
        <v>0.20011752513567421</v>
      </c>
      <c r="I5632" s="12">
        <f t="shared" si="707"/>
        <v>1.5671216259587339E-2</v>
      </c>
    </row>
    <row r="5633" spans="1:9" x14ac:dyDescent="0.3">
      <c r="A5633" s="1">
        <v>44701</v>
      </c>
      <c r="B5633" s="10">
        <v>2.6518775678524134E-2</v>
      </c>
      <c r="C5633" s="8">
        <f t="shared" si="690"/>
        <v>1.3724343974144843E-2</v>
      </c>
      <c r="D5633" s="8">
        <f t="shared" si="692"/>
        <v>1.3765365300150415E-2</v>
      </c>
      <c r="E5633" s="8">
        <f t="shared" si="696"/>
        <v>1.555622730063343E-2</v>
      </c>
      <c r="F5633" s="8">
        <f t="shared" ref="F5633" si="708">C5633*$H$3+D5633*$I$3+E5633*$J$3+$K$3</f>
        <v>1.3776152434227074E-2</v>
      </c>
      <c r="G5633">
        <f t="shared" si="705"/>
        <v>1.274262324429706E-2</v>
      </c>
      <c r="H5633" s="12">
        <f t="shared" si="706"/>
        <v>0.48051325591989896</v>
      </c>
      <c r="I5633" s="12">
        <f t="shared" si="707"/>
        <v>0.27006294878721682</v>
      </c>
    </row>
    <row r="5634" spans="1:9" x14ac:dyDescent="0.3">
      <c r="A5634" s="1">
        <v>44704</v>
      </c>
      <c r="B5634" s="10">
        <v>1.0662386103899257E-2</v>
      </c>
      <c r="C5634" s="8">
        <f t="shared" si="690"/>
        <v>2.6518775678524134E-2</v>
      </c>
      <c r="D5634" s="8">
        <f t="shared" si="692"/>
        <v>1.6494310052896755E-2</v>
      </c>
      <c r="E5634" s="8">
        <f t="shared" si="696"/>
        <v>1.6485959152706828E-2</v>
      </c>
      <c r="F5634" s="8">
        <f>F5633*$H$3+D5633*$I$3+E5633*$J$3+$K$3</f>
        <v>1.3785761979533843E-2</v>
      </c>
      <c r="G5634">
        <f t="shared" si="705"/>
        <v>3.1233758756345868E-3</v>
      </c>
      <c r="H5634" s="12">
        <f t="shared" si="706"/>
        <v>0.29293404358076675</v>
      </c>
      <c r="I5634" s="12">
        <f t="shared" si="707"/>
        <v>3.0348746254562409E-2</v>
      </c>
    </row>
    <row r="5635" spans="1:9" x14ac:dyDescent="0.3">
      <c r="A5635" s="1">
        <v>44705</v>
      </c>
      <c r="B5635" s="10">
        <v>1.7951808920585139E-2</v>
      </c>
      <c r="C5635" s="8">
        <f t="shared" si="690"/>
        <v>1.0662386103899257E-2</v>
      </c>
      <c r="D5635" s="8">
        <f t="shared" si="692"/>
        <v>1.6504777343278654E-2</v>
      </c>
      <c r="E5635" s="8">
        <f t="shared" si="696"/>
        <v>1.6217619752761554E-2</v>
      </c>
      <c r="F5635" s="8">
        <f>F5634*$H$3+D5633*$I$3+E5633*$J$3+$K$3</f>
        <v>1.3787544378795591E-2</v>
      </c>
      <c r="G5635">
        <f t="shared" si="705"/>
        <v>4.1642645417895481E-3</v>
      </c>
      <c r="H5635" s="12">
        <f t="shared" si="706"/>
        <v>0.23196907677723955</v>
      </c>
      <c r="I5635" s="12">
        <f t="shared" si="707"/>
        <v>3.8105625530672871E-2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709">B5635</f>
        <v>1.7951808920585139E-2</v>
      </c>
      <c r="D5636" s="8">
        <f t="shared" si="692"/>
        <v>1.7364317669596473E-2</v>
      </c>
      <c r="E5636" s="8">
        <f t="shared" si="696"/>
        <v>1.6521892096654302E-2</v>
      </c>
      <c r="F5636" s="8">
        <f>F5635*$H$3+D5633*$I$3+E5633*$J$3+$K$3</f>
        <v>1.3787874982068363E-2</v>
      </c>
      <c r="G5636">
        <f t="shared" si="705"/>
        <v>2.7110508508973175E-3</v>
      </c>
      <c r="H5636" s="12">
        <f t="shared" si="706"/>
        <v>0.24474983251455706</v>
      </c>
      <c r="I5636" s="12">
        <f t="shared" si="707"/>
        <v>2.2308851603856983E-2</v>
      </c>
    </row>
    <row r="5637" spans="1:9" x14ac:dyDescent="0.3">
      <c r="A5637" s="1">
        <v>44707</v>
      </c>
      <c r="B5637" s="10">
        <v>1.1491255231296753E-2</v>
      </c>
      <c r="C5637" s="8">
        <f t="shared" si="709"/>
        <v>1.1076824131171045E-2</v>
      </c>
      <c r="D5637" s="8">
        <f t="shared" si="692"/>
        <v>1.5986827761664883E-2</v>
      </c>
      <c r="E5637" s="8">
        <f t="shared" si="696"/>
        <v>1.626311200570291E-2</v>
      </c>
      <c r="F5637" s="8">
        <f>F5636*$H$3+D5633*$I$3+E5633*$J$3+$K$3</f>
        <v>1.3787936303078934E-2</v>
      </c>
      <c r="G5637">
        <f t="shared" si="705"/>
        <v>2.296681071782181E-3</v>
      </c>
      <c r="H5637" s="12">
        <f t="shared" si="706"/>
        <v>0.19986337658980075</v>
      </c>
      <c r="I5637" s="12">
        <f t="shared" si="707"/>
        <v>1.5635918975210439E-2</v>
      </c>
    </row>
    <row r="5638" spans="1:9" x14ac:dyDescent="0.3">
      <c r="A5638" s="1">
        <v>44708</v>
      </c>
      <c r="B5638" s="10">
        <v>8.9514777283577728E-3</v>
      </c>
      <c r="C5638" s="8">
        <f t="shared" si="709"/>
        <v>1.1491255231296753E-2</v>
      </c>
      <c r="D5638" s="8">
        <f t="shared" si="692"/>
        <v>1.5540210013095265E-2</v>
      </c>
      <c r="E5638" s="8">
        <f t="shared" si="696"/>
        <v>1.6320727027212909E-2</v>
      </c>
      <c r="F5638" s="8">
        <f t="shared" ref="F5638" si="710">C5638*$H$3+D5638*$I$3+E5638*$J$3+$K$3</f>
        <v>1.4464340741070166E-2</v>
      </c>
      <c r="G5638">
        <f t="shared" si="705"/>
        <v>5.5128630127123934E-3</v>
      </c>
      <c r="H5638" s="12">
        <f t="shared" si="706"/>
        <v>0.61586066345760504</v>
      </c>
      <c r="I5638" s="12">
        <f t="shared" si="707"/>
        <v>9.873297494619826E-2</v>
      </c>
    </row>
    <row r="5639" spans="1:9" x14ac:dyDescent="0.3">
      <c r="A5639" s="1">
        <v>44712</v>
      </c>
      <c r="B5639" s="10">
        <v>1.0013433439300796E-2</v>
      </c>
      <c r="C5639" s="8">
        <f t="shared" si="709"/>
        <v>8.9514777283577728E-3</v>
      </c>
      <c r="D5639" s="8">
        <f t="shared" si="692"/>
        <v>1.2026750423061994E-2</v>
      </c>
      <c r="E5639" s="8">
        <f t="shared" si="696"/>
        <v>1.6117944431503026E-2</v>
      </c>
      <c r="F5639" s="8">
        <f>F5638*$H$3+D5638*$I$3+E5638*$J$3+$K$3</f>
        <v>1.5015795076167567E-2</v>
      </c>
      <c r="G5639">
        <f t="shared" si="705"/>
        <v>5.0023616368667714E-3</v>
      </c>
      <c r="H5639" s="12">
        <f t="shared" si="706"/>
        <v>0.49956507597418748</v>
      </c>
      <c r="I5639" s="12">
        <f t="shared" si="707"/>
        <v>7.2035139011216387E-2</v>
      </c>
    </row>
    <row r="5640" spans="1:9" x14ac:dyDescent="0.3">
      <c r="A5640" s="1">
        <v>44713</v>
      </c>
      <c r="B5640" s="10">
        <v>1.4085684339934013E-2</v>
      </c>
      <c r="C5640" s="8">
        <f t="shared" si="709"/>
        <v>1.0013433439300796E-2</v>
      </c>
      <c r="D5640" s="8">
        <f t="shared" ref="D5640:D5703" si="711">AVERAGE(B5635:B5639)</f>
        <v>1.1896959890142301E-2</v>
      </c>
      <c r="E5640" s="8">
        <f t="shared" si="696"/>
        <v>1.5706959948810464E-2</v>
      </c>
      <c r="F5640" s="8">
        <f>F5639*$H$3+D5638*$I$3+E5638*$J$3+$K$3</f>
        <v>1.5118080019771794E-2</v>
      </c>
      <c r="G5640">
        <f t="shared" si="705"/>
        <v>1.0323956798377817E-3</v>
      </c>
      <c r="H5640" s="12">
        <f t="shared" si="706"/>
        <v>7.3293966762470991E-2</v>
      </c>
      <c r="I5640" s="12">
        <f t="shared" si="707"/>
        <v>2.4435842253056617E-3</v>
      </c>
    </row>
    <row r="5641" spans="1:9" x14ac:dyDescent="0.3">
      <c r="A5641" s="1">
        <v>44714</v>
      </c>
      <c r="B5641" s="10">
        <v>1.3054234581345503E-2</v>
      </c>
      <c r="C5641" s="8">
        <f t="shared" si="709"/>
        <v>1.4085684339934013E-2</v>
      </c>
      <c r="D5641" s="8">
        <f t="shared" si="711"/>
        <v>1.1123734974012076E-2</v>
      </c>
      <c r="E5641" s="8">
        <f t="shared" si="696"/>
        <v>1.5510565952178007E-2</v>
      </c>
      <c r="F5641" s="8">
        <f>F5640*$H$3+D5638*$I$3+E5638*$J$3+$K$3</f>
        <v>1.5137052052490101E-2</v>
      </c>
      <c r="G5641">
        <f t="shared" si="705"/>
        <v>2.082817471144598E-3</v>
      </c>
      <c r="H5641" s="12">
        <f t="shared" si="706"/>
        <v>0.15955109877686308</v>
      </c>
      <c r="I5641" s="12">
        <f t="shared" si="707"/>
        <v>1.0435647810679072E-2</v>
      </c>
    </row>
    <row r="5642" spans="1:9" x14ac:dyDescent="0.3">
      <c r="A5642" s="1">
        <v>44715</v>
      </c>
      <c r="B5642" s="10">
        <v>1.1156748316491548E-2</v>
      </c>
      <c r="C5642" s="8">
        <f t="shared" si="709"/>
        <v>1.3054234581345503E-2</v>
      </c>
      <c r="D5642" s="8">
        <f t="shared" si="711"/>
        <v>1.1519217064046967E-2</v>
      </c>
      <c r="E5642" s="8">
        <f t="shared" si="696"/>
        <v>1.5248146353516906E-2</v>
      </c>
      <c r="F5642" s="8">
        <f>F5641*$H$3+D5638*$I$3+E5638*$J$3+$K$3</f>
        <v>1.5140571026180473E-2</v>
      </c>
      <c r="G5642">
        <f t="shared" si="705"/>
        <v>3.9838227096889254E-3</v>
      </c>
      <c r="H5642" s="12">
        <f t="shared" si="706"/>
        <v>0.35707740254390846</v>
      </c>
      <c r="I5642" s="12">
        <f t="shared" si="707"/>
        <v>4.2211063337807442E-2</v>
      </c>
    </row>
    <row r="5643" spans="1:9" x14ac:dyDescent="0.3">
      <c r="A5643" s="1">
        <v>44718</v>
      </c>
      <c r="B5643" s="10">
        <v>1.1735539002155557E-2</v>
      </c>
      <c r="C5643" s="8">
        <f t="shared" si="709"/>
        <v>1.1156748316491548E-2</v>
      </c>
      <c r="D5643" s="8">
        <f t="shared" si="711"/>
        <v>1.1452315681085927E-2</v>
      </c>
      <c r="E5643" s="8">
        <f t="shared" si="696"/>
        <v>1.537634661736529E-2</v>
      </c>
      <c r="F5643" s="8">
        <f t="shared" ref="F5643" si="712">C5643*$H$3+D5643*$I$3+E5643*$J$3+$K$3</f>
        <v>1.204283930990914E-2</v>
      </c>
      <c r="G5643">
        <f t="shared" si="705"/>
        <v>3.0730030775358297E-4</v>
      </c>
      <c r="H5643" s="12">
        <f t="shared" si="706"/>
        <v>2.6185444716015069E-2</v>
      </c>
      <c r="I5643" s="12">
        <f t="shared" si="707"/>
        <v>3.3121193827256867E-4</v>
      </c>
    </row>
    <row r="5644" spans="1:9" x14ac:dyDescent="0.3">
      <c r="A5644" s="1">
        <v>44719</v>
      </c>
      <c r="B5644" s="10">
        <v>1.2358369438411881E-2</v>
      </c>
      <c r="C5644" s="8">
        <f t="shared" si="709"/>
        <v>1.1735539002155557E-2</v>
      </c>
      <c r="D5644" s="8">
        <f t="shared" si="711"/>
        <v>1.2009127935845482E-2</v>
      </c>
      <c r="E5644" s="8">
        <f t="shared" si="696"/>
        <v>1.5003323297808225E-2</v>
      </c>
      <c r="F5644" s="8">
        <f>F5643*$H$3+D5643*$I$3+E5643*$J$3+$K$3</f>
        <v>1.2207193385163479E-2</v>
      </c>
      <c r="G5644">
        <f t="shared" si="705"/>
        <v>1.5117605324840161E-4</v>
      </c>
      <c r="H5644" s="12">
        <f t="shared" si="706"/>
        <v>1.223268603530504E-2</v>
      </c>
      <c r="I5644" s="12">
        <f t="shared" si="707"/>
        <v>7.6056640964328182E-5</v>
      </c>
    </row>
    <row r="5645" spans="1:9" x14ac:dyDescent="0.3">
      <c r="A5645" s="1">
        <v>44720</v>
      </c>
      <c r="B5645" s="10">
        <v>8.0611643678746344E-3</v>
      </c>
      <c r="C5645" s="8">
        <f t="shared" si="709"/>
        <v>1.2358369438411881E-2</v>
      </c>
      <c r="D5645" s="8">
        <f t="shared" si="711"/>
        <v>1.2478115135667701E-2</v>
      </c>
      <c r="E5645" s="8">
        <f t="shared" si="696"/>
        <v>1.4542927464584486E-2</v>
      </c>
      <c r="F5645" s="8">
        <f>F5644*$H$3+D5643*$I$3+E5643*$J$3+$K$3</f>
        <v>1.223767813475847E-2</v>
      </c>
      <c r="G5645">
        <f t="shared" si="705"/>
        <v>4.1765137668838357E-3</v>
      </c>
      <c r="H5645" s="12">
        <f t="shared" si="706"/>
        <v>0.51810304024169085</v>
      </c>
      <c r="I5645" s="12">
        <f t="shared" si="707"/>
        <v>7.6178370939749662E-2</v>
      </c>
    </row>
    <row r="5646" spans="1:9" x14ac:dyDescent="0.3">
      <c r="A5646" s="1">
        <v>44721</v>
      </c>
      <c r="B5646" s="10">
        <v>1.2920880825898118E-2</v>
      </c>
      <c r="C5646" s="8">
        <f t="shared" si="709"/>
        <v>8.0611643678746344E-3</v>
      </c>
      <c r="D5646" s="8">
        <f t="shared" si="711"/>
        <v>1.1273211141255825E-2</v>
      </c>
      <c r="E5646" s="8">
        <f t="shared" si="696"/>
        <v>1.4203294481551255E-2</v>
      </c>
      <c r="F5646" s="8">
        <f>F5645*$H$3+D5643*$I$3+E5643*$J$3+$K$3</f>
        <v>1.2243332512092472E-2</v>
      </c>
      <c r="G5646">
        <f t="shared" si="705"/>
        <v>6.7754831380564644E-4</v>
      </c>
      <c r="H5646" s="12">
        <f t="shared" si="706"/>
        <v>5.2438244956767542E-2</v>
      </c>
      <c r="I5646" s="12">
        <f t="shared" si="707"/>
        <v>1.4770199289904085E-3</v>
      </c>
    </row>
    <row r="5647" spans="1:9" x14ac:dyDescent="0.3">
      <c r="A5647" s="1">
        <v>44722</v>
      </c>
      <c r="B5647" s="10">
        <v>1.3101396644709365E-2</v>
      </c>
      <c r="C5647" s="8">
        <f t="shared" si="709"/>
        <v>1.2920880825898118E-2</v>
      </c>
      <c r="D5647" s="8">
        <f t="shared" si="711"/>
        <v>1.1246540390166348E-2</v>
      </c>
      <c r="E5647" s="8">
        <f t="shared" si="696"/>
        <v>1.4048934806075613E-2</v>
      </c>
      <c r="F5647" s="8">
        <f>F5646*$H$3+D5643*$I$3+E5643*$J$3+$K$3</f>
        <v>1.2244381298238332E-2</v>
      </c>
      <c r="G5647">
        <f t="shared" si="705"/>
        <v>8.5701534647103332E-4</v>
      </c>
      <c r="H5647" s="12">
        <f t="shared" si="706"/>
        <v>6.541404475507695E-2</v>
      </c>
      <c r="I5647" s="12">
        <f t="shared" si="707"/>
        <v>2.3408635060480076E-3</v>
      </c>
    </row>
    <row r="5648" spans="1:9" x14ac:dyDescent="0.3">
      <c r="A5648" s="1">
        <v>44725</v>
      </c>
      <c r="B5648" s="10">
        <v>2.0922831783024013E-2</v>
      </c>
      <c r="C5648" s="8">
        <f t="shared" si="709"/>
        <v>1.3101396644709365E-2</v>
      </c>
      <c r="D5648" s="8">
        <f t="shared" si="711"/>
        <v>1.1635470055809911E-2</v>
      </c>
      <c r="E5648" s="8">
        <f t="shared" si="696"/>
        <v>1.3705146893580817E-2</v>
      </c>
      <c r="F5648" s="8">
        <f t="shared" ref="F5648" si="713">C5648*$H$3+D5648*$I$3+E5648*$J$3+$K$3</f>
        <v>1.2132305708502107E-2</v>
      </c>
      <c r="G5648">
        <f t="shared" si="705"/>
        <v>8.7905260745219059E-3</v>
      </c>
      <c r="H5648" s="12">
        <f t="shared" si="706"/>
        <v>0.42014035985579173</v>
      </c>
      <c r="I5648" s="12">
        <f t="shared" si="707"/>
        <v>0.17958606850205783</v>
      </c>
    </row>
    <row r="5649" spans="1:9" x14ac:dyDescent="0.3">
      <c r="A5649" s="1">
        <v>44726</v>
      </c>
      <c r="B5649" s="10">
        <v>1.2868699265553464E-2</v>
      </c>
      <c r="C5649" s="8">
        <f t="shared" si="709"/>
        <v>2.0922831783024013E-2</v>
      </c>
      <c r="D5649" s="8">
        <f t="shared" si="711"/>
        <v>1.3472928611983601E-2</v>
      </c>
      <c r="E5649" s="8">
        <f t="shared" si="696"/>
        <v>1.3730316110943275E-2</v>
      </c>
      <c r="F5649" s="8">
        <f>F5648*$H$3+D5648*$I$3+E5648*$J$3+$K$3</f>
        <v>1.1952556624219693E-2</v>
      </c>
      <c r="G5649">
        <f t="shared" si="705"/>
        <v>9.1614264133377081E-4</v>
      </c>
      <c r="H5649" s="12">
        <f t="shared" si="706"/>
        <v>7.1191549544255273E-2</v>
      </c>
      <c r="I5649" s="12">
        <f t="shared" si="707"/>
        <v>2.7955073972893985E-3</v>
      </c>
    </row>
    <row r="5650" spans="1:9" x14ac:dyDescent="0.3">
      <c r="A5650" s="1">
        <v>44727</v>
      </c>
      <c r="B5650" s="10">
        <v>2.1046234491638869E-2</v>
      </c>
      <c r="C5650" s="8">
        <f t="shared" si="709"/>
        <v>1.2868699265553464E-2</v>
      </c>
      <c r="D5650" s="8">
        <f t="shared" si="711"/>
        <v>1.357499457741192E-2</v>
      </c>
      <c r="E5650" s="8">
        <f t="shared" si="696"/>
        <v>1.3443560740876596E-2</v>
      </c>
      <c r="F5650" s="8">
        <f>F5649*$H$3+D5648*$I$3+E5648*$J$3+$K$3</f>
        <v>1.1919216375030264E-2</v>
      </c>
      <c r="G5650">
        <f t="shared" si="705"/>
        <v>9.1270181166086053E-3</v>
      </c>
      <c r="H5650" s="12">
        <f t="shared" si="706"/>
        <v>0.43366513474106433</v>
      </c>
      <c r="I5650" s="12">
        <f t="shared" si="707"/>
        <v>0.19717003832107682</v>
      </c>
    </row>
    <row r="5651" spans="1:9" x14ac:dyDescent="0.3">
      <c r="A5651" s="1">
        <v>44728</v>
      </c>
      <c r="B5651" s="10">
        <v>2.1495420317569628E-2</v>
      </c>
      <c r="C5651" s="8">
        <f t="shared" si="709"/>
        <v>2.1046234491638869E-2</v>
      </c>
      <c r="D5651" s="8">
        <f t="shared" si="711"/>
        <v>1.6172008602164768E-2</v>
      </c>
      <c r="E5651" s="8">
        <f t="shared" si="696"/>
        <v>1.3815023585278707E-2</v>
      </c>
      <c r="F5651" s="8">
        <f>F5650*$H$3+D5648*$I$3+E5648*$J$3+$K$3</f>
        <v>1.1913032353451234E-2</v>
      </c>
      <c r="G5651">
        <f t="shared" si="705"/>
        <v>9.582387964118394E-3</v>
      </c>
      <c r="H5651" s="12">
        <f t="shared" si="706"/>
        <v>0.4457874199503824</v>
      </c>
      <c r="I5651" s="12">
        <f t="shared" si="707"/>
        <v>0.21415483729022844</v>
      </c>
    </row>
    <row r="5652" spans="1:9" x14ac:dyDescent="0.3">
      <c r="A5652" s="1">
        <v>44729</v>
      </c>
      <c r="B5652" s="10">
        <v>1.2562825537835642E-2</v>
      </c>
      <c r="C5652" s="8">
        <f t="shared" si="709"/>
        <v>2.1495420317569628E-2</v>
      </c>
      <c r="D5652" s="8">
        <f t="shared" si="711"/>
        <v>1.7886916500499069E-2</v>
      </c>
      <c r="E5652" s="8">
        <f t="shared" si="696"/>
        <v>1.4309813160986879E-2</v>
      </c>
      <c r="F5652" s="8">
        <f>F5651*$H$3+D5648*$I$3+E5648*$J$3+$K$3</f>
        <v>1.1911885327744478E-2</v>
      </c>
      <c r="G5652">
        <f t="shared" si="705"/>
        <v>6.5094021009116411E-4</v>
      </c>
      <c r="H5652" s="12">
        <f t="shared" si="706"/>
        <v>5.1814793426106107E-2</v>
      </c>
      <c r="I5652" s="12">
        <f t="shared" si="707"/>
        <v>1.44084886437712E-3</v>
      </c>
    </row>
    <row r="5653" spans="1:9" x14ac:dyDescent="0.3">
      <c r="A5653" s="1">
        <v>44733</v>
      </c>
      <c r="B5653" s="10">
        <v>1.4254348918452073E-2</v>
      </c>
      <c r="C5653" s="8">
        <f t="shared" si="709"/>
        <v>1.2562825537835642E-2</v>
      </c>
      <c r="D5653" s="8">
        <f t="shared" si="711"/>
        <v>1.7779202279124322E-2</v>
      </c>
      <c r="E5653" s="8">
        <f t="shared" si="696"/>
        <v>1.4260209445025046E-2</v>
      </c>
      <c r="F5653" s="8">
        <f t="shared" ref="F5653" si="714">C5653*$H$3+D5653*$I$3+E5653*$J$3+$K$3</f>
        <v>1.538833610436495E-2</v>
      </c>
      <c r="G5653">
        <f t="shared" si="705"/>
        <v>1.1339871859128766E-3</v>
      </c>
      <c r="H5653" s="12">
        <f t="shared" si="706"/>
        <v>7.9553769337366548E-2</v>
      </c>
      <c r="I5653" s="12">
        <f t="shared" si="707"/>
        <v>2.8564341461636555E-3</v>
      </c>
    </row>
    <row r="5654" spans="1:9" x14ac:dyDescent="0.3">
      <c r="A5654" s="1">
        <v>44734</v>
      </c>
      <c r="B5654" s="10">
        <v>1.6958375065964964E-2</v>
      </c>
      <c r="C5654" s="8">
        <f t="shared" si="709"/>
        <v>1.4254348918452073E-2</v>
      </c>
      <c r="D5654" s="8">
        <f t="shared" si="711"/>
        <v>1.6445505706209933E-2</v>
      </c>
      <c r="E5654" s="8">
        <f t="shared" si="696"/>
        <v>1.4091576501735183E-2</v>
      </c>
      <c r="F5654" s="8">
        <f>F5653*$H$3+D5653*$I$3+E5653*$J$3+$K$3</f>
        <v>1.5912417919588237E-2</v>
      </c>
      <c r="G5654">
        <f t="shared" si="705"/>
        <v>1.0459571463767268E-3</v>
      </c>
      <c r="H5654" s="12">
        <f t="shared" si="706"/>
        <v>6.1677910902910547E-2</v>
      </c>
      <c r="I5654" s="12">
        <f t="shared" si="707"/>
        <v>2.070121101423128E-3</v>
      </c>
    </row>
    <row r="5655" spans="1:9" x14ac:dyDescent="0.3">
      <c r="A5655" s="1">
        <v>44735</v>
      </c>
      <c r="B5655" s="10">
        <v>1.1380862624002359E-2</v>
      </c>
      <c r="C5655" s="8">
        <f t="shared" si="709"/>
        <v>1.6958375065964964E-2</v>
      </c>
      <c r="D5655" s="8">
        <f t="shared" si="711"/>
        <v>1.7263440866292237E-2</v>
      </c>
      <c r="E5655" s="8">
        <f t="shared" si="696"/>
        <v>1.4238577914999734E-2</v>
      </c>
      <c r="F5655" s="8">
        <f>F5654*$H$3+D5653*$I$3+E5653*$J$3+$K$3</f>
        <v>1.6009625748962985E-2</v>
      </c>
      <c r="G5655">
        <f t="shared" si="705"/>
        <v>4.6287631249606262E-3</v>
      </c>
      <c r="H5655" s="12">
        <f t="shared" si="706"/>
        <v>0.4067146118782346</v>
      </c>
      <c r="I5655" s="12">
        <f t="shared" si="707"/>
        <v>5.2133167305807859E-2</v>
      </c>
    </row>
    <row r="5656" spans="1:9" x14ac:dyDescent="0.3">
      <c r="A5656" s="1">
        <v>44736</v>
      </c>
      <c r="B5656" s="10">
        <v>1.1629178459545279E-2</v>
      </c>
      <c r="C5656" s="8">
        <f t="shared" si="709"/>
        <v>1.1380862624002359E-2</v>
      </c>
      <c r="D5656" s="8">
        <f t="shared" si="711"/>
        <v>1.5330366492764933E-2</v>
      </c>
      <c r="E5656" s="8">
        <f t="shared" si="696"/>
        <v>1.3550490957976015E-2</v>
      </c>
      <c r="F5656" s="8">
        <f>F5655*$H$3+D5653*$I$3+E5653*$J$3+$K$3</f>
        <v>1.6027656067545446E-2</v>
      </c>
      <c r="G5656">
        <f t="shared" si="705"/>
        <v>4.3984776080001672E-3</v>
      </c>
      <c r="H5656" s="12">
        <f t="shared" si="706"/>
        <v>0.37822771602493366</v>
      </c>
      <c r="I5656" s="12">
        <f t="shared" si="707"/>
        <v>4.6367913816889095E-2</v>
      </c>
    </row>
    <row r="5657" spans="1:9" x14ac:dyDescent="0.3">
      <c r="A5657" s="1">
        <v>44739</v>
      </c>
      <c r="B5657" s="10">
        <v>6.1897854959492944E-3</v>
      </c>
      <c r="C5657" s="8">
        <f t="shared" si="709"/>
        <v>1.1629178459545279E-2</v>
      </c>
      <c r="D5657" s="8">
        <f t="shared" si="711"/>
        <v>1.3357118121160064E-2</v>
      </c>
      <c r="E5657" s="8">
        <f t="shared" ref="E5657:E5720" si="715">AVERAGE(B5635:B5656)</f>
        <v>1.3594436065050834E-2</v>
      </c>
      <c r="F5657" s="8">
        <f>F5656*$H$3+D5653*$I$3+E5653*$J$3+$K$3</f>
        <v>1.6031000370059719E-2</v>
      </c>
      <c r="G5657">
        <f t="shared" si="705"/>
        <v>9.8412148741104238E-3</v>
      </c>
      <c r="H5657" s="12">
        <f t="shared" si="706"/>
        <v>1.5899121028589263</v>
      </c>
      <c r="I5657" s="12">
        <f t="shared" si="707"/>
        <v>0.33773742769572346</v>
      </c>
    </row>
    <row r="5658" spans="1:9" x14ac:dyDescent="0.3">
      <c r="A5658" s="1">
        <v>44740</v>
      </c>
      <c r="B5658" s="10">
        <v>1.8124312868027102E-2</v>
      </c>
      <c r="C5658" s="8">
        <f t="shared" si="709"/>
        <v>6.1897854959492944E-3</v>
      </c>
      <c r="D5658" s="8">
        <f t="shared" si="711"/>
        <v>1.2082510112782795E-2</v>
      </c>
      <c r="E5658" s="8">
        <f t="shared" si="715"/>
        <v>1.3059798636658295E-2</v>
      </c>
      <c r="F5658" s="8">
        <f t="shared" ref="F5658" si="716">C5658*$H$3+D5658*$I$3+E5658*$J$3+$K$3</f>
        <v>1.0943663546366368E-2</v>
      </c>
      <c r="G5658">
        <f t="shared" si="705"/>
        <v>7.1806493216607335E-3</v>
      </c>
      <c r="H5658" s="12">
        <f t="shared" si="706"/>
        <v>0.39618877548334741</v>
      </c>
      <c r="I5658" s="12">
        <f t="shared" si="707"/>
        <v>0.15165308271838329</v>
      </c>
    </row>
    <row r="5659" spans="1:9" x14ac:dyDescent="0.3">
      <c r="A5659" s="1">
        <v>44741</v>
      </c>
      <c r="B5659" s="10">
        <v>6.5881947769050857E-3</v>
      </c>
      <c r="C5659" s="8">
        <f t="shared" si="709"/>
        <v>1.8124312868027102E-2</v>
      </c>
      <c r="D5659" s="8">
        <f t="shared" si="711"/>
        <v>1.2856502902697801E-2</v>
      </c>
      <c r="E5659" s="8">
        <f t="shared" si="715"/>
        <v>1.3380139033788117E-2</v>
      </c>
      <c r="F5659" s="8">
        <f>F5658*$H$3+D5658*$I$3+E5658*$J$3+$K$3</f>
        <v>1.182542313612895E-2</v>
      </c>
      <c r="G5659">
        <f t="shared" si="705"/>
        <v>5.2372283592238642E-3</v>
      </c>
      <c r="H5659" s="12">
        <f t="shared" si="706"/>
        <v>0.79494133621898466</v>
      </c>
      <c r="I5659" s="12">
        <f t="shared" si="707"/>
        <v>0.14209361141134647</v>
      </c>
    </row>
    <row r="5660" spans="1:9" x14ac:dyDescent="0.3">
      <c r="A5660" s="1">
        <v>44742</v>
      </c>
      <c r="B5660" s="10">
        <v>1.6542809458655699E-2</v>
      </c>
      <c r="C5660" s="8">
        <f t="shared" si="709"/>
        <v>6.5881947769050857E-3</v>
      </c>
      <c r="D5660" s="8">
        <f t="shared" si="711"/>
        <v>1.0782466844885824E-2</v>
      </c>
      <c r="E5660" s="8">
        <f t="shared" si="715"/>
        <v>1.3157272649497587E-2</v>
      </c>
      <c r="F5660" s="8">
        <f>F5659*$H$3+D5658*$I$3+E5658*$J$3+$K$3</f>
        <v>1.1988973813258762E-2</v>
      </c>
      <c r="G5660">
        <f t="shared" si="705"/>
        <v>4.5538356453969364E-3</v>
      </c>
      <c r="H5660" s="12">
        <f t="shared" si="706"/>
        <v>0.27527583248649651</v>
      </c>
      <c r="I5660" s="12">
        <f t="shared" si="707"/>
        <v>5.7871159920363624E-2</v>
      </c>
    </row>
    <row r="5661" spans="1:9" x14ac:dyDescent="0.3">
      <c r="A5661" s="1">
        <v>44743</v>
      </c>
      <c r="B5661" s="10">
        <v>1.2677009706936871E-2</v>
      </c>
      <c r="C5661" s="8">
        <f t="shared" si="709"/>
        <v>1.6542809458655699E-2</v>
      </c>
      <c r="D5661" s="8">
        <f t="shared" si="711"/>
        <v>1.1814856211816493E-2</v>
      </c>
      <c r="E5661" s="8">
        <f t="shared" si="715"/>
        <v>1.3502333182692949E-2</v>
      </c>
      <c r="F5661" s="8">
        <f>F5660*$H$3+D5658*$I$3+E5658*$J$3+$K$3</f>
        <v>1.2019309546830795E-2</v>
      </c>
      <c r="G5661">
        <f t="shared" si="705"/>
        <v>6.5770016010607661E-4</v>
      </c>
      <c r="H5661" s="12">
        <f t="shared" si="706"/>
        <v>5.1881332846671444E-2</v>
      </c>
      <c r="I5661" s="12">
        <f t="shared" si="707"/>
        <v>1.4446864288586436E-3</v>
      </c>
    </row>
    <row r="5662" spans="1:9" x14ac:dyDescent="0.3">
      <c r="A5662" s="1">
        <v>44747</v>
      </c>
      <c r="B5662" s="10">
        <v>1.9006917782622972E-2</v>
      </c>
      <c r="C5662" s="8">
        <f t="shared" si="709"/>
        <v>1.2677009706936871E-2</v>
      </c>
      <c r="D5662" s="8">
        <f t="shared" si="711"/>
        <v>1.2024422461294811E-2</v>
      </c>
      <c r="E5662" s="8">
        <f t="shared" si="715"/>
        <v>1.3623404831221863E-2</v>
      </c>
      <c r="F5662" s="8">
        <f>F5661*$H$3+D5658*$I$3+E5658*$J$3+$K$3</f>
        <v>1.2024936284350338E-2</v>
      </c>
      <c r="G5662">
        <f t="shared" si="705"/>
        <v>6.9819814982726332E-3</v>
      </c>
      <c r="H5662" s="12">
        <f t="shared" si="706"/>
        <v>0.36733896458771936</v>
      </c>
      <c r="I5662" s="12">
        <f t="shared" si="707"/>
        <v>0.12280474917509454</v>
      </c>
    </row>
    <row r="5663" spans="1:9" x14ac:dyDescent="0.3">
      <c r="A5663" s="1">
        <v>44748</v>
      </c>
      <c r="B5663" s="10">
        <v>1.0332567477988164E-2</v>
      </c>
      <c r="C5663" s="8">
        <f t="shared" si="709"/>
        <v>1.9006917782622972E-2</v>
      </c>
      <c r="D5663" s="8">
        <f t="shared" si="711"/>
        <v>1.4587848918629548E-2</v>
      </c>
      <c r="E5663" s="8">
        <f t="shared" si="715"/>
        <v>1.3847097260434994E-2</v>
      </c>
      <c r="F5663" s="8">
        <f t="shared" ref="F5663" si="717">C5663*$H$3+D5663*$I$3+E5663*$J$3+$K$3</f>
        <v>1.4812918413087277E-2</v>
      </c>
      <c r="G5663">
        <f t="shared" si="705"/>
        <v>4.4803509350991137E-3</v>
      </c>
      <c r="H5663" s="12">
        <f t="shared" si="706"/>
        <v>0.43361448591008622</v>
      </c>
      <c r="I5663" s="12">
        <f t="shared" si="707"/>
        <v>5.7736462296860136E-2</v>
      </c>
    </row>
    <row r="5664" spans="1:9" x14ac:dyDescent="0.3">
      <c r="A5664" s="1">
        <v>44749</v>
      </c>
      <c r="B5664" s="10">
        <v>7.3899622118180422E-3</v>
      </c>
      <c r="C5664" s="8">
        <f t="shared" si="709"/>
        <v>1.0332567477988164E-2</v>
      </c>
      <c r="D5664" s="8">
        <f t="shared" si="711"/>
        <v>1.3029499840621758E-2</v>
      </c>
      <c r="E5664" s="8">
        <f t="shared" si="715"/>
        <v>1.3723385119373299E-2</v>
      </c>
      <c r="F5664" s="8">
        <f>F5663*$H$3+D5663*$I$3+E5663*$J$3+$K$3</f>
        <v>1.4035006332818015E-2</v>
      </c>
      <c r="G5664">
        <f t="shared" si="705"/>
        <v>6.6450441209999732E-3</v>
      </c>
      <c r="H5664" s="12">
        <f t="shared" si="706"/>
        <v>0.89919866036299967</v>
      </c>
      <c r="I5664" s="12">
        <f t="shared" si="707"/>
        <v>0.16796990037670367</v>
      </c>
    </row>
    <row r="5665" spans="1:9" x14ac:dyDescent="0.3">
      <c r="A5665" s="1">
        <v>44750</v>
      </c>
      <c r="B5665" s="10">
        <v>8.9112929145361581E-3</v>
      </c>
      <c r="C5665" s="8">
        <f t="shared" si="709"/>
        <v>7.3899622118180422E-3</v>
      </c>
      <c r="D5665" s="8">
        <f t="shared" si="711"/>
        <v>1.3189853327604351E-2</v>
      </c>
      <c r="E5665" s="8">
        <f t="shared" si="715"/>
        <v>1.3552167569160866E-2</v>
      </c>
      <c r="F5665" s="8">
        <f>F5664*$H$3+D5663*$I$3+E5663*$J$3+$K$3</f>
        <v>1.389071751650953E-2</v>
      </c>
      <c r="G5665">
        <f t="shared" si="705"/>
        <v>4.9794246019733718E-3</v>
      </c>
      <c r="H5665" s="12">
        <f t="shared" si="706"/>
        <v>0.5587768968800142</v>
      </c>
      <c r="I5665" s="12">
        <f t="shared" si="707"/>
        <v>8.5430098704647905E-2</v>
      </c>
    </row>
    <row r="5666" spans="1:9" x14ac:dyDescent="0.3">
      <c r="A5666" s="1">
        <v>44753</v>
      </c>
      <c r="B5666" s="10">
        <v>6.5770237225261496E-3</v>
      </c>
      <c r="C5666" s="8">
        <f t="shared" si="709"/>
        <v>8.9112929145361581E-3</v>
      </c>
      <c r="D5666" s="8">
        <f t="shared" si="711"/>
        <v>1.1663550018780441E-2</v>
      </c>
      <c r="E5666" s="8">
        <f t="shared" si="715"/>
        <v>1.3423792746996345E-2</v>
      </c>
      <c r="F5666" s="8">
        <f>F5665*$H$3+D5663*$I$3+E5663*$J$3+$K$3</f>
        <v>1.3863954514571702E-2</v>
      </c>
      <c r="G5666">
        <f t="shared" si="705"/>
        <v>7.2869307920455529E-3</v>
      </c>
      <c r="H5666" s="12">
        <f t="shared" si="706"/>
        <v>1.107937434844273</v>
      </c>
      <c r="I5666" s="12">
        <f t="shared" si="707"/>
        <v>0.22010733213161027</v>
      </c>
    </row>
    <row r="5667" spans="1:9" x14ac:dyDescent="0.3">
      <c r="A5667" s="1">
        <v>44754</v>
      </c>
      <c r="B5667" s="10">
        <v>1.1246272654868255E-2</v>
      </c>
      <c r="C5667" s="8">
        <f t="shared" si="709"/>
        <v>6.5770237225261496E-3</v>
      </c>
      <c r="D5667" s="8">
        <f t="shared" si="711"/>
        <v>1.0443552821898298E-2</v>
      </c>
      <c r="E5667" s="8">
        <f t="shared" si="715"/>
        <v>1.316100430536518E-2</v>
      </c>
      <c r="F5667" s="8">
        <f>F5666*$H$3+D5663*$I$3+E5663*$J$3+$K$3</f>
        <v>1.3858990455048251E-2</v>
      </c>
      <c r="G5667">
        <f t="shared" si="705"/>
        <v>2.6127178001799957E-3</v>
      </c>
      <c r="H5667" s="12">
        <f t="shared" si="706"/>
        <v>0.23231855392097486</v>
      </c>
      <c r="I5667" s="12">
        <f t="shared" si="707"/>
        <v>2.037588872288576E-2</v>
      </c>
    </row>
    <row r="5668" spans="1:9" x14ac:dyDescent="0.3">
      <c r="A5668" s="1">
        <v>44755</v>
      </c>
      <c r="B5668" s="10">
        <v>1.5648068809296242E-2</v>
      </c>
      <c r="C5668" s="8">
        <f t="shared" si="709"/>
        <v>1.1246272654868255E-2</v>
      </c>
      <c r="D5668" s="8">
        <f t="shared" si="711"/>
        <v>8.8914237963473534E-3</v>
      </c>
      <c r="E5668" s="8">
        <f t="shared" si="715"/>
        <v>1.3305781954773981E-2</v>
      </c>
      <c r="F5668" s="8">
        <f t="shared" ref="F5668" si="718">C5668*$H$3+D5668*$I$3+E5668*$J$3+$K$3</f>
        <v>1.0256000612410575E-2</v>
      </c>
      <c r="G5668">
        <f t="shared" si="705"/>
        <v>5.3920681968856674E-3</v>
      </c>
      <c r="H5668" s="12">
        <f t="shared" si="706"/>
        <v>0.3445836200363801</v>
      </c>
      <c r="I5668" s="12">
        <f t="shared" si="707"/>
        <v>0.10326309699568981</v>
      </c>
    </row>
    <row r="5669" spans="1:9" x14ac:dyDescent="0.3">
      <c r="A5669" s="1">
        <v>44756</v>
      </c>
      <c r="B5669" s="10">
        <v>1.7207565008702779E-2</v>
      </c>
      <c r="C5669" s="8">
        <f t="shared" si="709"/>
        <v>1.5648068809296242E-2</v>
      </c>
      <c r="D5669" s="8">
        <f t="shared" si="711"/>
        <v>9.9545240626089694E-3</v>
      </c>
      <c r="E5669" s="8">
        <f t="shared" si="715"/>
        <v>1.3429745044928443E-2</v>
      </c>
      <c r="F5669" s="8">
        <f>F5668*$H$3+D5668*$I$3+E5668*$J$3+$K$3</f>
        <v>1.0072322810697882E-2</v>
      </c>
      <c r="G5669">
        <f t="shared" si="705"/>
        <v>7.1352421980048972E-3</v>
      </c>
      <c r="H5669" s="12">
        <f t="shared" si="706"/>
        <v>0.41465728558318543</v>
      </c>
      <c r="I5669" s="12">
        <f t="shared" si="707"/>
        <v>0.17284309895455419</v>
      </c>
    </row>
    <row r="5670" spans="1:9" x14ac:dyDescent="0.3">
      <c r="A5670" s="1">
        <v>44757</v>
      </c>
      <c r="B5670" s="10">
        <v>8.7292160720898928E-3</v>
      </c>
      <c r="C5670" s="8">
        <f t="shared" si="709"/>
        <v>1.7207565008702779E-2</v>
      </c>
      <c r="D5670" s="8">
        <f t="shared" si="711"/>
        <v>1.1918044621985919E-2</v>
      </c>
      <c r="E5670" s="8">
        <f t="shared" si="715"/>
        <v>1.3616389061473595E-2</v>
      </c>
      <c r="F5670" s="8">
        <f>F5669*$H$3+D5668*$I$3+E5668*$J$3+$K$3</f>
        <v>1.0038253854496432E-2</v>
      </c>
      <c r="G5670">
        <f t="shared" si="705"/>
        <v>1.3090377824065396E-3</v>
      </c>
      <c r="H5670" s="12">
        <f t="shared" si="706"/>
        <v>0.14996052011955047</v>
      </c>
      <c r="I5670" s="12">
        <f t="shared" si="707"/>
        <v>9.322682332805643E-3</v>
      </c>
    </row>
    <row r="5671" spans="1:9" x14ac:dyDescent="0.3">
      <c r="A5671" s="1">
        <v>44760</v>
      </c>
      <c r="B5671" s="10">
        <v>1.3332142969472988E-2</v>
      </c>
      <c r="C5671" s="8">
        <f t="shared" si="709"/>
        <v>8.7292160720898928E-3</v>
      </c>
      <c r="D5671" s="8">
        <f t="shared" si="711"/>
        <v>1.1881629253496662E-2</v>
      </c>
      <c r="E5671" s="8">
        <f t="shared" si="715"/>
        <v>1.3062133801885678E-2</v>
      </c>
      <c r="F5671" s="8">
        <f>F5670*$H$3+D5668*$I$3+E5668*$J$3+$K$3</f>
        <v>1.0031934670763652E-2</v>
      </c>
      <c r="G5671">
        <f t="shared" si="705"/>
        <v>3.3002082987093357E-3</v>
      </c>
      <c r="H5671" s="12">
        <f t="shared" si="706"/>
        <v>0.24753772190006684</v>
      </c>
      <c r="I5671" s="12">
        <f t="shared" si="707"/>
        <v>4.4565861744944257E-2</v>
      </c>
    </row>
    <row r="5672" spans="1:9" x14ac:dyDescent="0.3">
      <c r="A5672" s="1">
        <v>44761</v>
      </c>
      <c r="B5672" s="10">
        <v>1.1367457514412271E-2</v>
      </c>
      <c r="C5672" s="8">
        <f t="shared" si="709"/>
        <v>1.3332142969472988E-2</v>
      </c>
      <c r="D5672" s="8">
        <f t="shared" si="711"/>
        <v>1.3232653102886033E-2</v>
      </c>
      <c r="E5672" s="8">
        <f t="shared" si="715"/>
        <v>1.3083199424791114E-2</v>
      </c>
      <c r="F5672" s="8">
        <f>F5671*$H$3+D5668*$I$3+E5668*$J$3+$K$3</f>
        <v>1.0030762574888084E-2</v>
      </c>
      <c r="G5672">
        <f t="shared" si="705"/>
        <v>1.336694939524187E-3</v>
      </c>
      <c r="H5672" s="12">
        <f t="shared" si="706"/>
        <v>0.11758961384544026</v>
      </c>
      <c r="I5672" s="12">
        <f t="shared" si="707"/>
        <v>8.1615124890681567E-3</v>
      </c>
    </row>
    <row r="5673" spans="1:9" x14ac:dyDescent="0.3">
      <c r="A5673" s="1">
        <v>44762</v>
      </c>
      <c r="B5673" s="10">
        <v>7.9767275545447724E-3</v>
      </c>
      <c r="C5673" s="8">
        <f t="shared" si="709"/>
        <v>1.1367457514412271E-2</v>
      </c>
      <c r="D5673" s="8">
        <f t="shared" si="711"/>
        <v>1.3256890074794836E-2</v>
      </c>
      <c r="E5673" s="8">
        <f t="shared" si="715"/>
        <v>1.2643255016735357E-2</v>
      </c>
      <c r="F5673" s="8">
        <f t="shared" ref="F5673" si="719">C5673*$H$3+D5673*$I$3+E5673*$J$3+$K$3</f>
        <v>1.2430544420241742E-2</v>
      </c>
      <c r="G5673">
        <f t="shared" si="705"/>
        <v>4.45381686569697E-3</v>
      </c>
      <c r="H5673" s="12">
        <f t="shared" si="706"/>
        <v>0.55835138347672286</v>
      </c>
      <c r="I5673" s="12">
        <f t="shared" si="707"/>
        <v>8.5332254089632631E-2</v>
      </c>
    </row>
    <row r="5674" spans="1:9" x14ac:dyDescent="0.3">
      <c r="A5674" s="1">
        <v>44763</v>
      </c>
      <c r="B5674" s="10">
        <v>1.1313930626256094E-2</v>
      </c>
      <c r="C5674" s="8">
        <f t="shared" si="709"/>
        <v>7.9767275545447724E-3</v>
      </c>
      <c r="D5674" s="8">
        <f t="shared" si="711"/>
        <v>1.172262182384454E-2</v>
      </c>
      <c r="E5674" s="8">
        <f t="shared" si="715"/>
        <v>1.2028768982052409E-2</v>
      </c>
      <c r="F5674" s="8">
        <f>F5673*$H$3+D5673*$I$3+E5673*$J$3+$K$3</f>
        <v>1.2627728080408188E-2</v>
      </c>
      <c r="G5674">
        <f t="shared" si="705"/>
        <v>1.3137974541520946E-3</v>
      </c>
      <c r="H5674" s="12">
        <f t="shared" si="706"/>
        <v>0.11612210623805504</v>
      </c>
      <c r="I5674" s="12">
        <f t="shared" si="707"/>
        <v>5.8195891713186398E-3</v>
      </c>
    </row>
    <row r="5675" spans="1:9" x14ac:dyDescent="0.3">
      <c r="A5675" s="1">
        <v>44764</v>
      </c>
      <c r="B5675" s="10">
        <v>1.1157632018275994E-2</v>
      </c>
      <c r="C5675" s="8">
        <f t="shared" si="709"/>
        <v>1.1313930626256094E-2</v>
      </c>
      <c r="D5675" s="8">
        <f t="shared" si="711"/>
        <v>1.0543894947355205E-2</v>
      </c>
      <c r="E5675" s="8">
        <f t="shared" si="715"/>
        <v>1.1972001031526068E-2</v>
      </c>
      <c r="F5675" s="8">
        <f>F5674*$H$3+D5673*$I$3+E5673*$J$3+$K$3</f>
        <v>1.26643021324668E-2</v>
      </c>
      <c r="G5675">
        <f t="shared" si="705"/>
        <v>1.506670114190806E-3</v>
      </c>
      <c r="H5675" s="12">
        <f t="shared" si="706"/>
        <v>0.13503493498646563</v>
      </c>
      <c r="I5675" s="12">
        <f t="shared" si="707"/>
        <v>7.6935810412390726E-3</v>
      </c>
    </row>
    <row r="5676" spans="1:9" x14ac:dyDescent="0.3">
      <c r="A5676" s="1">
        <v>44767</v>
      </c>
      <c r="B5676" s="10">
        <v>5.8235045767669504E-3</v>
      </c>
      <c r="C5676" s="8">
        <f t="shared" si="709"/>
        <v>1.1157632018275994E-2</v>
      </c>
      <c r="D5676" s="8">
        <f t="shared" si="711"/>
        <v>1.1029578136592425E-2</v>
      </c>
      <c r="E5676" s="8">
        <f t="shared" si="715"/>
        <v>1.1831241172427153E-2</v>
      </c>
      <c r="F5676" s="8">
        <f>F5675*$H$3+D5673*$I$3+E5673*$J$3+$K$3</f>
        <v>1.267108596680103E-2</v>
      </c>
      <c r="G5676">
        <f t="shared" si="705"/>
        <v>6.8475813900340798E-3</v>
      </c>
      <c r="H5676" s="12">
        <f t="shared" si="706"/>
        <v>1.1758523239344081</v>
      </c>
      <c r="I5676" s="12">
        <f t="shared" si="707"/>
        <v>0.23701047484303128</v>
      </c>
    </row>
    <row r="5677" spans="1:9" x14ac:dyDescent="0.3">
      <c r="A5677" s="1">
        <v>44768</v>
      </c>
      <c r="B5677" s="10">
        <v>6.770417027532E-3</v>
      </c>
      <c r="C5677" s="8">
        <f t="shared" si="709"/>
        <v>5.8235045767669504E-3</v>
      </c>
      <c r="D5677" s="8">
        <f t="shared" si="711"/>
        <v>9.5278504580512159E-3</v>
      </c>
      <c r="E5677" s="8">
        <f t="shared" si="715"/>
        <v>1.1325110695645428E-2</v>
      </c>
      <c r="F5677" s="8">
        <f>F5676*$H$3+D5673*$I$3+E5673*$J$3+$K$3</f>
        <v>1.2672344247075813E-2</v>
      </c>
      <c r="G5677">
        <f t="shared" si="705"/>
        <v>5.9019272195438132E-3</v>
      </c>
      <c r="H5677" s="12">
        <f t="shared" si="706"/>
        <v>0.87172284890923846</v>
      </c>
      <c r="I5677" s="12">
        <f t="shared" si="707"/>
        <v>0.16112644916096874</v>
      </c>
    </row>
    <row r="5678" spans="1:9" x14ac:dyDescent="0.3">
      <c r="A5678" s="1">
        <v>44769</v>
      </c>
      <c r="B5678" s="10">
        <v>1.3481264041139186E-2</v>
      </c>
      <c r="C5678" s="8">
        <f t="shared" si="709"/>
        <v>6.770417027532E-3</v>
      </c>
      <c r="D5678" s="8">
        <f t="shared" si="711"/>
        <v>8.6084423606751625E-3</v>
      </c>
      <c r="E5678" s="8">
        <f t="shared" si="715"/>
        <v>1.1115544986714958E-2</v>
      </c>
      <c r="F5678" s="8">
        <f t="shared" ref="F5678" si="720">C5678*$H$3+D5678*$I$3+E5678*$J$3+$K$3</f>
        <v>8.7950426537663148E-3</v>
      </c>
      <c r="G5678">
        <f t="shared" si="705"/>
        <v>4.6862213873728707E-3</v>
      </c>
      <c r="H5678" s="12">
        <f t="shared" si="706"/>
        <v>0.34760994021573061</v>
      </c>
      <c r="I5678" s="12">
        <f t="shared" si="707"/>
        <v>0.10571267196531564</v>
      </c>
    </row>
    <row r="5679" spans="1:9" x14ac:dyDescent="0.3">
      <c r="A5679" s="1">
        <v>44770</v>
      </c>
      <c r="B5679" s="10">
        <v>1.3285298145124611E-2</v>
      </c>
      <c r="C5679" s="8">
        <f t="shared" si="709"/>
        <v>1.3481264041139186E-2</v>
      </c>
      <c r="D5679" s="8">
        <f t="shared" si="711"/>
        <v>9.7093496579940455E-3</v>
      </c>
      <c r="E5679" s="8">
        <f t="shared" si="715"/>
        <v>1.1199730694969224E-2</v>
      </c>
      <c r="F5679" s="8">
        <f>F5678*$H$3+D5678*$I$3+E5678*$J$3+$K$3</f>
        <v>9.1705745968826413E-3</v>
      </c>
      <c r="G5679">
        <f t="shared" si="705"/>
        <v>4.1147235482419699E-3</v>
      </c>
      <c r="H5679" s="12">
        <f t="shared" si="706"/>
        <v>0.30972007577804911</v>
      </c>
      <c r="I5679" s="12">
        <f t="shared" si="707"/>
        <v>7.8029571788430951E-2</v>
      </c>
    </row>
    <row r="5680" spans="1:9" x14ac:dyDescent="0.3">
      <c r="A5680" s="1">
        <v>44771</v>
      </c>
      <c r="B5680" s="10">
        <v>8.7467056665380943E-3</v>
      </c>
      <c r="C5680" s="8">
        <f t="shared" si="709"/>
        <v>1.3285298145124611E-2</v>
      </c>
      <c r="D5680" s="8">
        <f t="shared" si="711"/>
        <v>1.0103623161767748E-2</v>
      </c>
      <c r="E5680" s="8">
        <f t="shared" si="715"/>
        <v>1.1522253997204468E-2</v>
      </c>
      <c r="F5680" s="8">
        <f>F5679*$H$3+D5678*$I$3+E5678*$J$3+$K$3</f>
        <v>9.2402290744677262E-3</v>
      </c>
      <c r="G5680">
        <f t="shared" si="705"/>
        <v>4.9352340792963197E-4</v>
      </c>
      <c r="H5680" s="12">
        <f t="shared" si="706"/>
        <v>5.6423918529428033E-2</v>
      </c>
      <c r="I5680" s="12">
        <f t="shared" si="707"/>
        <v>1.4792426232168587E-3</v>
      </c>
    </row>
    <row r="5681" spans="1:9" x14ac:dyDescent="0.3">
      <c r="A5681" s="1">
        <v>44774</v>
      </c>
      <c r="B5681" s="10">
        <v>8.9963208864567625E-3</v>
      </c>
      <c r="C5681" s="8">
        <f t="shared" si="709"/>
        <v>8.7467056665380943E-3</v>
      </c>
      <c r="D5681" s="8">
        <f t="shared" si="711"/>
        <v>9.6214378914201669E-3</v>
      </c>
      <c r="E5681" s="8">
        <f t="shared" si="715"/>
        <v>1.1095999124409513E-2</v>
      </c>
      <c r="F5681" s="8">
        <f>F5680*$H$3+D5678*$I$3+E5678*$J$3+$K$3</f>
        <v>9.2531487377256333E-3</v>
      </c>
      <c r="G5681">
        <f t="shared" si="705"/>
        <v>2.5682785126887077E-4</v>
      </c>
      <c r="H5681" s="12">
        <f t="shared" si="706"/>
        <v>2.854809810702778E-2</v>
      </c>
      <c r="I5681" s="12">
        <f t="shared" si="707"/>
        <v>3.924693653261091E-4</v>
      </c>
    </row>
    <row r="5682" spans="1:9" x14ac:dyDescent="0.3">
      <c r="A5682" s="1">
        <v>44775</v>
      </c>
      <c r="B5682" s="10">
        <v>1.0862407177622367E-2</v>
      </c>
      <c r="C5682" s="8">
        <f t="shared" si="709"/>
        <v>8.9963208864567625E-3</v>
      </c>
      <c r="D5682" s="8">
        <f t="shared" si="711"/>
        <v>1.0256001153358131E-2</v>
      </c>
      <c r="E5682" s="8">
        <f t="shared" si="715"/>
        <v>1.1205459402116409E-2</v>
      </c>
      <c r="F5682" s="8">
        <f>F5681*$H$3+D5678*$I$3+E5678*$J$3+$K$3</f>
        <v>9.2555451048291527E-3</v>
      </c>
      <c r="G5682">
        <f t="shared" si="705"/>
        <v>1.6068620727932147E-3</v>
      </c>
      <c r="H5682" s="12">
        <f t="shared" si="706"/>
        <v>0.1479287276307879</v>
      </c>
      <c r="I5682" s="12">
        <f t="shared" si="707"/>
        <v>1.3525641473984384E-2</v>
      </c>
    </row>
    <row r="5683" spans="1:9" x14ac:dyDescent="0.3">
      <c r="A5683" s="1">
        <v>44776</v>
      </c>
      <c r="B5683" s="10">
        <v>8.5270238654805517E-3</v>
      </c>
      <c r="C5683" s="8">
        <f t="shared" si="709"/>
        <v>1.0862407177622367E-2</v>
      </c>
      <c r="D5683" s="8">
        <f t="shared" si="711"/>
        <v>1.1074399183376205E-2</v>
      </c>
      <c r="E5683" s="8">
        <f t="shared" si="715"/>
        <v>1.0947259298433074E-2</v>
      </c>
      <c r="F5683" s="8">
        <f t="shared" ref="F5683" si="721">C5683*$H$3+D5683*$I$3+E5683*$J$3+$K$3</f>
        <v>1.0814997271625826E-2</v>
      </c>
      <c r="G5683">
        <f t="shared" si="705"/>
        <v>2.2879734061452741E-3</v>
      </c>
      <c r="H5683" s="12">
        <f t="shared" si="706"/>
        <v>0.26832027706730621</v>
      </c>
      <c r="I5683" s="12">
        <f t="shared" si="707"/>
        <v>2.613779290025775E-2</v>
      </c>
    </row>
    <row r="5684" spans="1:9" x14ac:dyDescent="0.3">
      <c r="A5684" s="1">
        <v>44777</v>
      </c>
      <c r="B5684" s="10">
        <v>4.3623138559647596E-3</v>
      </c>
      <c r="C5684" s="8">
        <f t="shared" si="709"/>
        <v>8.5270238654805517E-3</v>
      </c>
      <c r="D5684" s="8">
        <f t="shared" si="711"/>
        <v>1.0083551148244477E-2</v>
      </c>
      <c r="E5684" s="8">
        <f t="shared" si="715"/>
        <v>1.0758623578366879E-2</v>
      </c>
      <c r="F5684" s="8">
        <f>F5683*$H$3+D5683*$I$3+E5683*$J$3+$K$3</f>
        <v>1.0806203579650803E-2</v>
      </c>
      <c r="G5684">
        <f t="shared" si="705"/>
        <v>6.4438897236860438E-3</v>
      </c>
      <c r="H5684" s="12">
        <f t="shared" si="706"/>
        <v>1.4771724218960232</v>
      </c>
      <c r="I5684" s="12">
        <f t="shared" si="707"/>
        <v>0.31080382736536616</v>
      </c>
    </row>
    <row r="5685" spans="1:9" x14ac:dyDescent="0.3">
      <c r="A5685" s="1">
        <v>44778</v>
      </c>
      <c r="B5685" s="10">
        <v>1.0543316174003496E-2</v>
      </c>
      <c r="C5685" s="8">
        <f t="shared" si="709"/>
        <v>4.3623138559647596E-3</v>
      </c>
      <c r="D5685" s="8">
        <f t="shared" si="711"/>
        <v>8.2989542904125073E-3</v>
      </c>
      <c r="E5685" s="8">
        <f t="shared" si="715"/>
        <v>1.0092959763518776E-2</v>
      </c>
      <c r="F5685" s="8">
        <f>F5684*$H$3+D5683*$I$3+E5683*$J$3+$K$3</f>
        <v>1.0804572506630805E-2</v>
      </c>
      <c r="G5685">
        <f t="shared" si="705"/>
        <v>2.6125633262730902E-4</v>
      </c>
      <c r="H5685" s="12">
        <f t="shared" si="706"/>
        <v>2.477933207309907E-2</v>
      </c>
      <c r="I5685" s="12">
        <f t="shared" si="707"/>
        <v>2.9713986514834367E-4</v>
      </c>
    </row>
    <row r="5686" spans="1:9" x14ac:dyDescent="0.3">
      <c r="A5686" s="1">
        <v>44781</v>
      </c>
      <c r="B5686" s="10">
        <v>9.6993922405703235E-3</v>
      </c>
      <c r="C5686" s="8">
        <f t="shared" si="709"/>
        <v>1.0543316174003496E-2</v>
      </c>
      <c r="D5686" s="8">
        <f t="shared" si="711"/>
        <v>8.6582763919055873E-3</v>
      </c>
      <c r="E5686" s="8">
        <f t="shared" si="715"/>
        <v>1.0102539249701293E-2</v>
      </c>
      <c r="F5686" s="8">
        <f>F5685*$H$3+D5683*$I$3+E5683*$J$3+$K$3</f>
        <v>1.0804269971676873E-2</v>
      </c>
      <c r="G5686">
        <f t="shared" si="705"/>
        <v>1.1048777311065492E-3</v>
      </c>
      <c r="H5686" s="12">
        <f t="shared" si="706"/>
        <v>0.11391205796226078</v>
      </c>
      <c r="I5686" s="12">
        <f t="shared" si="707"/>
        <v>5.615133701290187E-3</v>
      </c>
    </row>
    <row r="5687" spans="1:9" x14ac:dyDescent="0.3">
      <c r="A5687" s="1">
        <v>44782</v>
      </c>
      <c r="B5687" s="10">
        <v>4.2291863289063061E-3</v>
      </c>
      <c r="C5687" s="8">
        <f t="shared" si="709"/>
        <v>9.6993922405703235E-3</v>
      </c>
      <c r="D5687" s="8">
        <f t="shared" si="711"/>
        <v>8.7988906627282995E-3</v>
      </c>
      <c r="E5687" s="8">
        <f t="shared" si="715"/>
        <v>1.0207513341917305E-2</v>
      </c>
      <c r="F5687" s="8">
        <f>F5686*$H$3+D5683*$I$3+E5683*$J$3+$K$3</f>
        <v>1.0804213856838833E-2</v>
      </c>
      <c r="G5687">
        <f t="shared" si="705"/>
        <v>6.5750275279325265E-3</v>
      </c>
      <c r="H5687" s="12">
        <f t="shared" si="706"/>
        <v>1.5546790840102025</v>
      </c>
      <c r="I5687" s="12">
        <f t="shared" si="707"/>
        <v>0.32936521103717009</v>
      </c>
    </row>
    <row r="5688" spans="1:9" x14ac:dyDescent="0.3">
      <c r="A5688" s="1">
        <v>44783</v>
      </c>
      <c r="B5688" s="10">
        <v>1.4598751943498696E-2</v>
      </c>
      <c r="C5688" s="8">
        <f t="shared" si="709"/>
        <v>4.2291863289063061E-3</v>
      </c>
      <c r="D5688" s="8">
        <f t="shared" si="711"/>
        <v>7.4722464929850877E-3</v>
      </c>
      <c r="E5688" s="8">
        <f t="shared" si="715"/>
        <v>9.9946903152977658E-3</v>
      </c>
      <c r="F5688" s="8">
        <f t="shared" ref="F5688" si="722">C5688*$H$3+D5688*$I$3+E5688*$J$3+$K$3</f>
        <v>7.4790708555584964E-3</v>
      </c>
      <c r="G5688">
        <f t="shared" si="705"/>
        <v>7.1196810879401995E-3</v>
      </c>
      <c r="H5688" s="12">
        <f t="shared" si="706"/>
        <v>0.48769107903849462</v>
      </c>
      <c r="I5688" s="12">
        <f t="shared" si="707"/>
        <v>0.28311979601020187</v>
      </c>
    </row>
    <row r="5689" spans="1:9" x14ac:dyDescent="0.3">
      <c r="A5689" s="1">
        <v>44784</v>
      </c>
      <c r="B5689" s="10">
        <v>1.0037263793642032E-2</v>
      </c>
      <c r="C5689" s="8">
        <f t="shared" si="709"/>
        <v>1.4598751943498696E-2</v>
      </c>
      <c r="D5689" s="8">
        <f t="shared" si="711"/>
        <v>8.6865921085887178E-3</v>
      </c>
      <c r="E5689" s="8">
        <f t="shared" si="715"/>
        <v>1.0359314325341972E-2</v>
      </c>
      <c r="F5689" s="8">
        <f>F5688*$H$3+D5688*$I$3+E5688*$J$3+$K$3</f>
        <v>8.0818664713915925E-3</v>
      </c>
      <c r="G5689">
        <f t="shared" si="705"/>
        <v>1.9553973222504392E-3</v>
      </c>
      <c r="H5689" s="12">
        <f t="shared" si="706"/>
        <v>0.19481378216731327</v>
      </c>
      <c r="I5689" s="12">
        <f t="shared" si="707"/>
        <v>2.5267027376538076E-2</v>
      </c>
    </row>
    <row r="5690" spans="1:9" x14ac:dyDescent="0.3">
      <c r="A5690" s="1">
        <v>44785</v>
      </c>
      <c r="B5690" s="10">
        <v>7.6178139377549156E-3</v>
      </c>
      <c r="C5690" s="8">
        <f t="shared" si="709"/>
        <v>1.0037263793642032E-2</v>
      </c>
      <c r="D5690" s="8">
        <f t="shared" si="711"/>
        <v>9.82158209612417E-3</v>
      </c>
      <c r="E5690" s="8">
        <f t="shared" si="715"/>
        <v>1.0304359377104418E-2</v>
      </c>
      <c r="F5690" s="8">
        <f>F5689*$H$3+D5688*$I$3+E5688*$J$3+$K$3</f>
        <v>8.1936743068662613E-3</v>
      </c>
      <c r="G5690">
        <f t="shared" si="705"/>
        <v>5.7586036911134574E-4</v>
      </c>
      <c r="H5690" s="12">
        <f t="shared" si="706"/>
        <v>7.5593913662987219E-2</v>
      </c>
      <c r="I5690" s="12">
        <f t="shared" si="707"/>
        <v>2.5918959038098155E-3</v>
      </c>
    </row>
    <row r="5691" spans="1:9" x14ac:dyDescent="0.3">
      <c r="A5691" s="1">
        <v>44788</v>
      </c>
      <c r="B5691" s="10">
        <v>6.556008866677991E-3</v>
      </c>
      <c r="C5691" s="8">
        <f t="shared" si="709"/>
        <v>7.6178139377549156E-3</v>
      </c>
      <c r="D5691" s="8">
        <f t="shared" si="711"/>
        <v>9.2364816488744554E-3</v>
      </c>
      <c r="E5691" s="8">
        <f t="shared" si="715"/>
        <v>9.9393477920343542E-3</v>
      </c>
      <c r="F5691" s="8">
        <f>F5690*$H$3+D5688*$I$3+E5688*$J$3+$K$3</f>
        <v>8.2144126661793972E-3</v>
      </c>
      <c r="G5691">
        <f t="shared" si="705"/>
        <v>1.6584037995014062E-3</v>
      </c>
      <c r="H5691" s="12">
        <f t="shared" si="706"/>
        <v>0.25295935884567211</v>
      </c>
      <c r="I5691" s="12">
        <f t="shared" si="707"/>
        <v>2.3618724052717255E-2</v>
      </c>
    </row>
    <row r="5692" spans="1:9" x14ac:dyDescent="0.3">
      <c r="A5692" s="1">
        <v>44789</v>
      </c>
      <c r="B5692" s="10">
        <v>7.2430939090695427E-3</v>
      </c>
      <c r="C5692" s="8">
        <f t="shared" si="709"/>
        <v>6.556008866677991E-3</v>
      </c>
      <c r="D5692" s="8">
        <f t="shared" si="711"/>
        <v>8.607804974095988E-3</v>
      </c>
      <c r="E5692" s="8">
        <f t="shared" si="715"/>
        <v>9.4551861492150457E-3</v>
      </c>
      <c r="F5692" s="8">
        <f>F5691*$H$3+D5688*$I$3+E5688*$J$3+$K$3</f>
        <v>8.2182592619494971E-3</v>
      </c>
      <c r="G5692">
        <f t="shared" si="705"/>
        <v>9.7516535287995448E-4</v>
      </c>
      <c r="H5692" s="12">
        <f t="shared" si="706"/>
        <v>0.13463381327403298</v>
      </c>
      <c r="I5692" s="12">
        <f t="shared" si="707"/>
        <v>7.6515846698670398E-3</v>
      </c>
    </row>
    <row r="5693" spans="1:9" x14ac:dyDescent="0.3">
      <c r="A5693" s="1">
        <v>44790</v>
      </c>
      <c r="B5693" s="10">
        <v>9.437961652112763E-3</v>
      </c>
      <c r="C5693" s="8">
        <f t="shared" si="709"/>
        <v>7.2430939090695427E-3</v>
      </c>
      <c r="D5693" s="8">
        <f t="shared" si="711"/>
        <v>9.2105864901286354E-3</v>
      </c>
      <c r="E5693" s="8">
        <f t="shared" si="715"/>
        <v>9.3876351418050296E-3</v>
      </c>
      <c r="F5693" s="8">
        <f t="shared" ref="F5693" si="723">C5693*$H$3+D5693*$I$3+E5693*$J$3+$K$3</f>
        <v>8.8195491762862281E-3</v>
      </c>
      <c r="G5693">
        <f t="shared" si="705"/>
        <v>6.184124758265349E-4</v>
      </c>
      <c r="H5693" s="12">
        <f t="shared" si="706"/>
        <v>6.5523944536063916E-2</v>
      </c>
      <c r="I5693" s="12">
        <f t="shared" si="707"/>
        <v>2.3491019479833231E-3</v>
      </c>
    </row>
    <row r="5694" spans="1:9" x14ac:dyDescent="0.3">
      <c r="A5694" s="1">
        <v>44791</v>
      </c>
      <c r="B5694" s="10">
        <v>4.4998502948965947E-3</v>
      </c>
      <c r="C5694" s="8">
        <f t="shared" si="709"/>
        <v>9.437961652112763E-3</v>
      </c>
      <c r="D5694" s="8">
        <f t="shared" si="711"/>
        <v>8.1784284318514484E-3</v>
      </c>
      <c r="E5694" s="8">
        <f t="shared" si="715"/>
        <v>9.2106269001068393E-3</v>
      </c>
      <c r="F5694" s="8">
        <f>F5693*$H$3+D5693*$I$3+E5693*$J$3+$K$3</f>
        <v>9.1119535112224349E-3</v>
      </c>
      <c r="G5694">
        <f t="shared" ref="G5694:G5757" si="724">SQRT((B5694-F5694)^2)</f>
        <v>4.6121032163258403E-3</v>
      </c>
      <c r="H5694" s="12">
        <f t="shared" ref="H5694:H5757" si="725">ABS(B5694-F5694)/B5694</f>
        <v>1.0249459235469578</v>
      </c>
      <c r="I5694" s="12">
        <f t="shared" ref="I5694:I5757" si="726">B5694/F5694-LN(B5694/F5694)-1</f>
        <v>0.19938334399519642</v>
      </c>
    </row>
    <row r="5695" spans="1:9" x14ac:dyDescent="0.3">
      <c r="A5695" s="1">
        <v>44792</v>
      </c>
      <c r="B5695" s="10">
        <v>7.0960939227652153E-3</v>
      </c>
      <c r="C5695" s="8">
        <f t="shared" si="709"/>
        <v>4.4998502948965947E-3</v>
      </c>
      <c r="D5695" s="8">
        <f t="shared" si="711"/>
        <v>7.0709457321023617E-3</v>
      </c>
      <c r="E5695" s="8">
        <f t="shared" si="715"/>
        <v>8.8984629355834E-3</v>
      </c>
      <c r="F5695" s="8">
        <f>F5694*$H$3+D5693*$I$3+E5693*$J$3+$K$3</f>
        <v>9.1661893001265156E-3</v>
      </c>
      <c r="G5695">
        <f t="shared" si="724"/>
        <v>2.0700953773613003E-3</v>
      </c>
      <c r="H5695" s="12">
        <f t="shared" si="725"/>
        <v>0.2917232212386815</v>
      </c>
      <c r="I5695" s="12">
        <f t="shared" si="726"/>
        <v>3.0136809801307729E-2</v>
      </c>
    </row>
    <row r="5696" spans="1:9" x14ac:dyDescent="0.3">
      <c r="A5696" s="1">
        <v>44795</v>
      </c>
      <c r="B5696" s="10">
        <v>1.0793102365283738E-2</v>
      </c>
      <c r="C5696" s="8">
        <f t="shared" si="709"/>
        <v>7.0960939227652153E-3</v>
      </c>
      <c r="D5696" s="8">
        <f t="shared" si="711"/>
        <v>6.9666017291044212E-3</v>
      </c>
      <c r="E5696" s="8">
        <f t="shared" si="715"/>
        <v>8.8584341341388755E-3</v>
      </c>
      <c r="F5696" s="8">
        <f>F5695*$H$3+D5693*$I$3+E5693*$J$3+$K$3</f>
        <v>9.1762490716367044E-3</v>
      </c>
      <c r="G5696">
        <f t="shared" si="724"/>
        <v>1.6168532936470335E-3</v>
      </c>
      <c r="H5696" s="12">
        <f t="shared" si="725"/>
        <v>0.14980431380394199</v>
      </c>
      <c r="I5696" s="12">
        <f t="shared" si="726"/>
        <v>1.3911067688809897E-2</v>
      </c>
    </row>
    <row r="5697" spans="1:9" x14ac:dyDescent="0.3">
      <c r="A5697" s="1">
        <v>44796</v>
      </c>
      <c r="B5697" s="10">
        <v>6.7006616323235044E-3</v>
      </c>
      <c r="C5697" s="8">
        <f t="shared" si="709"/>
        <v>1.0793102365283738E-2</v>
      </c>
      <c r="D5697" s="8">
        <f t="shared" si="711"/>
        <v>7.8140204288255719E-3</v>
      </c>
      <c r="E5697" s="8">
        <f t="shared" si="715"/>
        <v>8.834760122276495E-3</v>
      </c>
      <c r="F5697" s="8">
        <f>F5696*$H$3+D5693*$I$3+E5693*$J$3+$K$3</f>
        <v>9.1781149798291044E-3</v>
      </c>
      <c r="G5697">
        <f t="shared" si="724"/>
        <v>2.4774533475055999E-3</v>
      </c>
      <c r="H5697" s="12">
        <f t="shared" si="725"/>
        <v>0.36973264484130119</v>
      </c>
      <c r="I5697" s="12">
        <f t="shared" si="726"/>
        <v>4.4685051221416083E-2</v>
      </c>
    </row>
    <row r="5698" spans="1:9" x14ac:dyDescent="0.3">
      <c r="A5698" s="1">
        <v>44797</v>
      </c>
      <c r="B5698" s="10">
        <v>5.6957111111796367E-3</v>
      </c>
      <c r="C5698" s="8">
        <f t="shared" si="709"/>
        <v>6.7006616323235044E-3</v>
      </c>
      <c r="D5698" s="8">
        <f t="shared" si="711"/>
        <v>7.7055339734763625E-3</v>
      </c>
      <c r="E5698" s="8">
        <f t="shared" si="715"/>
        <v>8.6321705592786561E-3</v>
      </c>
      <c r="F5698" s="8">
        <f t="shared" ref="F5698" si="727">C5698*$H$3+D5698*$I$3+E5698*$J$3+$K$3</f>
        <v>7.7605468991375258E-3</v>
      </c>
      <c r="G5698">
        <f t="shared" si="724"/>
        <v>2.0648357879578891E-3</v>
      </c>
      <c r="H5698" s="12">
        <f t="shared" si="725"/>
        <v>0.36252466946664397</v>
      </c>
      <c r="I5698" s="12">
        <f t="shared" si="726"/>
        <v>4.3271018961186236E-2</v>
      </c>
    </row>
    <row r="5699" spans="1:9" x14ac:dyDescent="0.3">
      <c r="A5699" s="1">
        <v>44798</v>
      </c>
      <c r="B5699" s="10">
        <v>6.6536485211222711E-3</v>
      </c>
      <c r="C5699" s="8">
        <f t="shared" si="709"/>
        <v>5.6957111111796367E-3</v>
      </c>
      <c r="D5699" s="8">
        <f t="shared" si="711"/>
        <v>6.9570838652897368E-3</v>
      </c>
      <c r="E5699" s="8">
        <f t="shared" si="715"/>
        <v>8.626361765388323E-3</v>
      </c>
      <c r="F5699" s="8">
        <f>F5698*$H$3+D5698*$I$3+E5698*$J$3+$K$3</f>
        <v>7.9571367123699756E-3</v>
      </c>
      <c r="G5699">
        <f t="shared" si="724"/>
        <v>1.3034881912477045E-3</v>
      </c>
      <c r="H5699" s="12">
        <f t="shared" si="725"/>
        <v>0.19590577817715041</v>
      </c>
      <c r="I5699" s="12">
        <f t="shared" si="726"/>
        <v>1.5090148388605673E-2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728">B5699</f>
        <v>6.6536485211222711E-3</v>
      </c>
      <c r="D5700" s="8">
        <f t="shared" si="711"/>
        <v>7.3878435105348738E-3</v>
      </c>
      <c r="E5700" s="8">
        <f t="shared" si="715"/>
        <v>8.6210541060060646E-3</v>
      </c>
      <c r="F5700" s="8">
        <f>F5699*$H$3+D5698*$I$3+E5698*$J$3+$K$3</f>
        <v>7.9936006164139893E-3</v>
      </c>
      <c r="G5700">
        <f t="shared" si="724"/>
        <v>6.1634429999245979E-3</v>
      </c>
      <c r="H5700" s="12">
        <f t="shared" si="725"/>
        <v>0.43536229504946872</v>
      </c>
      <c r="I5700" s="12">
        <f t="shared" si="726"/>
        <v>0.19947616961494052</v>
      </c>
    </row>
    <row r="5701" spans="1:9" x14ac:dyDescent="0.3">
      <c r="A5701" s="1">
        <v>44802</v>
      </c>
      <c r="B5701" s="10">
        <v>9.6236340503017201E-3</v>
      </c>
      <c r="C5701" s="8">
        <f t="shared" si="728"/>
        <v>1.4157043616338587E-2</v>
      </c>
      <c r="D5701" s="8">
        <f t="shared" si="711"/>
        <v>8.8000334492495478E-3</v>
      </c>
      <c r="E5701" s="8">
        <f t="shared" si="715"/>
        <v>8.6517713594242186E-3</v>
      </c>
      <c r="F5701" s="8">
        <f>F5700*$H$3+D5698*$I$3+E5698*$J$3+$K$3</f>
        <v>8.000364020256074E-3</v>
      </c>
      <c r="G5701">
        <f t="shared" si="724"/>
        <v>1.6232700300456461E-3</v>
      </c>
      <c r="H5701" s="12">
        <f t="shared" si="725"/>
        <v>0.1686753695704746</v>
      </c>
      <c r="I5701" s="12">
        <f t="shared" si="726"/>
        <v>1.8164611239449568E-2</v>
      </c>
    </row>
    <row r="5702" spans="1:9" x14ac:dyDescent="0.3">
      <c r="A5702" s="1">
        <v>44803</v>
      </c>
      <c r="B5702" s="10">
        <v>1.1463800457637199E-2</v>
      </c>
      <c r="C5702" s="8">
        <f t="shared" si="728"/>
        <v>9.6236340503017201E-3</v>
      </c>
      <c r="D5702" s="8">
        <f t="shared" si="711"/>
        <v>8.5661397862531428E-3</v>
      </c>
      <c r="E5702" s="8">
        <f t="shared" si="715"/>
        <v>8.4853320823868143E-3</v>
      </c>
      <c r="F5702" s="8">
        <f>F5701*$H$3+D5698*$I$3+E5698*$J$3+$K$3</f>
        <v>8.0016185110389562E-3</v>
      </c>
      <c r="G5702">
        <f t="shared" si="724"/>
        <v>3.4621819465982424E-3</v>
      </c>
      <c r="H5702" s="12">
        <f t="shared" si="725"/>
        <v>0.30200996252440282</v>
      </c>
      <c r="I5702" s="12">
        <f t="shared" si="726"/>
        <v>7.313475582295248E-2</v>
      </c>
    </row>
    <row r="5703" spans="1:9" x14ac:dyDescent="0.3">
      <c r="A5703" s="1">
        <v>44804</v>
      </c>
      <c r="B5703" s="10">
        <v>9.0008231006150179E-3</v>
      </c>
      <c r="C5703" s="8">
        <f t="shared" si="728"/>
        <v>1.1463800457637199E-2</v>
      </c>
      <c r="D5703" s="8">
        <f t="shared" si="711"/>
        <v>9.5187675513158827E-3</v>
      </c>
      <c r="E5703" s="8">
        <f t="shared" si="715"/>
        <v>8.6088363910731356E-3</v>
      </c>
      <c r="F5703" s="8">
        <f t="shared" ref="F5703" si="729">C5703*$H$3+D5703*$I$3+E5703*$J$3+$K$3</f>
        <v>9.5933065159953569E-3</v>
      </c>
      <c r="G5703">
        <f t="shared" si="724"/>
        <v>5.9248341538033905E-4</v>
      </c>
      <c r="H5703" s="12">
        <f t="shared" si="725"/>
        <v>6.5825470488344029E-2</v>
      </c>
      <c r="I5703" s="12">
        <f t="shared" si="726"/>
        <v>1.9895046872209221E-3</v>
      </c>
    </row>
    <row r="5704" spans="1:9" x14ac:dyDescent="0.3">
      <c r="A5704" s="1">
        <v>44805</v>
      </c>
      <c r="B5704" s="10">
        <v>1.2324317254275109E-2</v>
      </c>
      <c r="C5704" s="8">
        <f t="shared" si="728"/>
        <v>9.0008231006150179E-3</v>
      </c>
      <c r="D5704" s="8">
        <f t="shared" ref="D5704:D5767" si="730">AVERAGE(B5699:B5703)</f>
        <v>1.0179789949202957E-2</v>
      </c>
      <c r="E5704" s="8">
        <f t="shared" si="715"/>
        <v>8.6090410371712379E-3</v>
      </c>
      <c r="F5704" s="8">
        <f>F5703*$H$3+D5703*$I$3+E5703*$J$3+$K$3</f>
        <v>9.2463632513294057E-3</v>
      </c>
      <c r="G5704">
        <f t="shared" si="724"/>
        <v>3.0779540029457035E-3</v>
      </c>
      <c r="H5704" s="12">
        <f t="shared" si="725"/>
        <v>0.24974641105396814</v>
      </c>
      <c r="I5704" s="12">
        <f t="shared" si="726"/>
        <v>4.5538649914828477E-2</v>
      </c>
    </row>
    <row r="5705" spans="1:9" x14ac:dyDescent="0.3">
      <c r="A5705" s="1">
        <v>44806</v>
      </c>
      <c r="B5705" s="10">
        <v>1.7412887729221064E-2</v>
      </c>
      <c r="C5705" s="8">
        <f t="shared" si="728"/>
        <v>1.2324317254275109E-2</v>
      </c>
      <c r="D5705" s="8">
        <f t="shared" si="730"/>
        <v>1.1313923695833526E-2</v>
      </c>
      <c r="E5705" s="8">
        <f t="shared" si="715"/>
        <v>8.6754914952009085E-3</v>
      </c>
      <c r="F5705" s="8">
        <f>F5704*$H$3+D5703*$I$3+E5703*$J$3+$K$3</f>
        <v>9.1820114636986944E-3</v>
      </c>
      <c r="G5705">
        <f t="shared" si="724"/>
        <v>8.2308762655223695E-3</v>
      </c>
      <c r="H5705" s="12">
        <f t="shared" si="725"/>
        <v>0.47268875751779532</v>
      </c>
      <c r="I5705" s="12">
        <f t="shared" si="726"/>
        <v>0.25644888674776167</v>
      </c>
    </row>
    <row r="5706" spans="1:9" x14ac:dyDescent="0.3">
      <c r="A5706" s="1">
        <v>44810</v>
      </c>
      <c r="B5706" s="10">
        <v>9.109448080555891E-3</v>
      </c>
      <c r="C5706" s="8">
        <f t="shared" si="728"/>
        <v>1.7412887729221064E-2</v>
      </c>
      <c r="D5706" s="8">
        <f t="shared" si="730"/>
        <v>1.1965092518410023E-2</v>
      </c>
      <c r="E5706" s="8">
        <f t="shared" si="715"/>
        <v>9.0793943980982048E-3</v>
      </c>
      <c r="F5706" s="8">
        <f>F5705*$H$3+D5703*$I$3+E5703*$J$3+$K$3</f>
        <v>9.1700753548503051E-3</v>
      </c>
      <c r="G5706">
        <f t="shared" si="724"/>
        <v>6.0627274294414168E-5</v>
      </c>
      <c r="H5706" s="12">
        <f t="shared" si="725"/>
        <v>6.6554278325404847E-3</v>
      </c>
      <c r="I5706" s="12">
        <f t="shared" si="726"/>
        <v>2.1952287419191308E-5</v>
      </c>
    </row>
    <row r="5707" spans="1:9" x14ac:dyDescent="0.3">
      <c r="A5707" s="1">
        <v>44811</v>
      </c>
      <c r="B5707" s="10">
        <v>9.7223950179938737E-3</v>
      </c>
      <c r="C5707" s="8">
        <f t="shared" si="728"/>
        <v>9.109448080555891E-3</v>
      </c>
      <c r="D5707" s="8">
        <f t="shared" si="730"/>
        <v>1.1862255324460854E-2</v>
      </c>
      <c r="E5707" s="8">
        <f t="shared" si="715"/>
        <v>9.2951732264887083E-3</v>
      </c>
      <c r="F5707" s="8">
        <f>F5706*$H$3+D5703*$I$3+E5703*$J$3+$K$3</f>
        <v>9.1678614195474031E-3</v>
      </c>
      <c r="G5707">
        <f t="shared" si="724"/>
        <v>5.5453359844647061E-4</v>
      </c>
      <c r="H5707" s="12">
        <f t="shared" si="725"/>
        <v>5.7036727824796143E-2</v>
      </c>
      <c r="I5707" s="12">
        <f t="shared" si="726"/>
        <v>1.7587457821015562E-3</v>
      </c>
    </row>
    <row r="5708" spans="1:9" x14ac:dyDescent="0.3">
      <c r="A5708" s="1">
        <v>44812</v>
      </c>
      <c r="B5708" s="10">
        <v>1.0342911938900481E-2</v>
      </c>
      <c r="C5708" s="8">
        <f t="shared" si="728"/>
        <v>9.7223950179938737E-3</v>
      </c>
      <c r="D5708" s="8">
        <f t="shared" si="730"/>
        <v>1.1513974236532191E-2</v>
      </c>
      <c r="E5708" s="8">
        <f t="shared" si="715"/>
        <v>9.2578586284882709E-3</v>
      </c>
      <c r="F5708" s="8">
        <f t="shared" ref="F5708" si="731">C5708*$H$3+D5708*$I$3+E5708*$J$3+$K$3</f>
        <v>1.0463280103935917E-2</v>
      </c>
      <c r="G5708">
        <f t="shared" si="724"/>
        <v>1.2036816503543588E-4</v>
      </c>
      <c r="H5708" s="12">
        <f t="shared" si="725"/>
        <v>1.163774435540943E-2</v>
      </c>
      <c r="I5708" s="12">
        <f t="shared" si="726"/>
        <v>6.6681347330899143E-5</v>
      </c>
    </row>
    <row r="5709" spans="1:9" x14ac:dyDescent="0.3">
      <c r="A5709" s="1">
        <v>44813</v>
      </c>
      <c r="B5709" s="10">
        <v>7.8310476438218698E-3</v>
      </c>
      <c r="C5709" s="8">
        <f t="shared" si="728"/>
        <v>1.0342911938900481E-2</v>
      </c>
      <c r="D5709" s="8">
        <f t="shared" si="730"/>
        <v>1.1782392004189284E-2</v>
      </c>
      <c r="E5709" s="8">
        <f t="shared" si="715"/>
        <v>9.2871095238669151E-3</v>
      </c>
      <c r="F5709" s="8">
        <f>F5708*$H$3+D5708*$I$3+E5708*$J$3+$K$3</f>
        <v>1.0600701073197875E-2</v>
      </c>
      <c r="G5709">
        <f t="shared" si="724"/>
        <v>2.7696534293760056E-3</v>
      </c>
      <c r="H5709" s="12">
        <f t="shared" si="725"/>
        <v>0.35367597738484735</v>
      </c>
      <c r="I5709" s="12">
        <f t="shared" si="726"/>
        <v>4.1553058967280121E-2</v>
      </c>
    </row>
    <row r="5710" spans="1:9" x14ac:dyDescent="0.3">
      <c r="A5710" s="1">
        <v>44816</v>
      </c>
      <c r="B5710" s="10">
        <v>6.18045071612334E-3</v>
      </c>
      <c r="C5710" s="8">
        <f t="shared" si="728"/>
        <v>7.8310476438218698E-3</v>
      </c>
      <c r="D5710" s="8">
        <f t="shared" si="730"/>
        <v>1.0883738082098636E-2</v>
      </c>
      <c r="E5710" s="8">
        <f t="shared" si="715"/>
        <v>9.4508304927267139E-3</v>
      </c>
      <c r="F5710" s="8">
        <f>F5709*$H$3+D5708*$I$3+E5708*$J$3+$K$3</f>
        <v>1.0626190212001209E-2</v>
      </c>
      <c r="G5710">
        <f t="shared" si="724"/>
        <v>4.4457394958778689E-3</v>
      </c>
      <c r="H5710" s="12">
        <f t="shared" si="725"/>
        <v>0.71932286172592264</v>
      </c>
      <c r="I5710" s="12">
        <f t="shared" si="726"/>
        <v>0.12355485390288834</v>
      </c>
    </row>
    <row r="5711" spans="1:9" x14ac:dyDescent="0.3">
      <c r="A5711" s="1">
        <v>44817</v>
      </c>
      <c r="B5711" s="10">
        <v>2.2264839432435544E-2</v>
      </c>
      <c r="C5711" s="8">
        <f t="shared" si="728"/>
        <v>6.18045071612334E-3</v>
      </c>
      <c r="D5711" s="8">
        <f t="shared" si="730"/>
        <v>8.6372506794790919E-3</v>
      </c>
      <c r="E5711" s="8">
        <f t="shared" si="715"/>
        <v>9.0681804369369245E-3</v>
      </c>
      <c r="F5711" s="8">
        <f>F5710*$H$3+D5708*$I$3+E5708*$J$3+$K$3</f>
        <v>1.0630917992633417E-2</v>
      </c>
      <c r="G5711">
        <f t="shared" si="724"/>
        <v>1.1633921439802127E-2</v>
      </c>
      <c r="H5711" s="12">
        <f t="shared" si="725"/>
        <v>0.52252438087892805</v>
      </c>
      <c r="I5711" s="12">
        <f t="shared" si="726"/>
        <v>0.35510559410749121</v>
      </c>
    </row>
    <row r="5712" spans="1:9" x14ac:dyDescent="0.3">
      <c r="A5712" s="1">
        <v>44818</v>
      </c>
      <c r="B5712" s="10">
        <v>8.7426317789421719E-3</v>
      </c>
      <c r="C5712" s="8">
        <f t="shared" si="728"/>
        <v>2.2264839432435544E-2</v>
      </c>
      <c r="D5712" s="8">
        <f t="shared" si="730"/>
        <v>1.1268328949855022E-2</v>
      </c>
      <c r="E5712" s="8">
        <f t="shared" si="715"/>
        <v>9.6239793296093584E-3</v>
      </c>
      <c r="F5712" s="8">
        <f>F5711*$H$3+D5708*$I$3+E5708*$J$3+$K$3</f>
        <v>1.0631794911617566E-2</v>
      </c>
      <c r="G5712">
        <f t="shared" si="724"/>
        <v>1.8891631326753942E-3</v>
      </c>
      <c r="H5712" s="12">
        <f t="shared" si="725"/>
        <v>0.21608632050885443</v>
      </c>
      <c r="I5712" s="12">
        <f t="shared" si="726"/>
        <v>1.7947815800088307E-2</v>
      </c>
    </row>
    <row r="5713" spans="1:9" x14ac:dyDescent="0.3">
      <c r="A5713" s="1">
        <v>44819</v>
      </c>
      <c r="B5713" s="10">
        <v>1.1771585177947932E-2</v>
      </c>
      <c r="C5713" s="8">
        <f t="shared" si="728"/>
        <v>8.7426317789421719E-3</v>
      </c>
      <c r="D5713" s="8">
        <f t="shared" si="730"/>
        <v>1.1072376302044681E-2</v>
      </c>
      <c r="E5713" s="8">
        <f t="shared" si="715"/>
        <v>9.6751074132996866E-3</v>
      </c>
      <c r="F5713" s="8">
        <f t="shared" ref="F5713" si="732">C5713*$H$3+D5713*$I$3+E5713*$J$3+$K$3</f>
        <v>1.0140899446953941E-2</v>
      </c>
      <c r="G5713">
        <f t="shared" si="724"/>
        <v>1.6306857309939908E-3</v>
      </c>
      <c r="H5713" s="12">
        <f t="shared" si="725"/>
        <v>0.13852728467265427</v>
      </c>
      <c r="I5713" s="12">
        <f t="shared" si="726"/>
        <v>1.1690974921518382E-2</v>
      </c>
    </row>
    <row r="5714" spans="1:9" x14ac:dyDescent="0.3">
      <c r="A5714" s="1">
        <v>44820</v>
      </c>
      <c r="B5714" s="10">
        <v>1.0927987231324196E-2</v>
      </c>
      <c r="C5714" s="8">
        <f t="shared" si="728"/>
        <v>1.1771585177947932E-2</v>
      </c>
      <c r="D5714" s="8">
        <f t="shared" si="730"/>
        <v>1.1358110949854172E-2</v>
      </c>
      <c r="E5714" s="8">
        <f t="shared" si="715"/>
        <v>9.9121790638119576E-3</v>
      </c>
      <c r="F5714" s="8">
        <f>F5713*$H$3+D5713*$I$3+E5713*$J$3+$K$3</f>
        <v>1.0400253160332468E-2</v>
      </c>
      <c r="G5714">
        <f t="shared" si="724"/>
        <v>5.2773407099172831E-4</v>
      </c>
      <c r="H5714" s="12">
        <f t="shared" si="725"/>
        <v>4.8291973610567647E-2</v>
      </c>
      <c r="I5714" s="12">
        <f t="shared" si="726"/>
        <v>1.2454392825496097E-3</v>
      </c>
    </row>
    <row r="5715" spans="1:9" x14ac:dyDescent="0.3">
      <c r="A5715" s="1">
        <v>44823</v>
      </c>
      <c r="B5715" s="10">
        <v>1.0138865463394197E-2</v>
      </c>
      <c r="C5715" s="8">
        <f t="shared" si="728"/>
        <v>1.0927987231324196E-2</v>
      </c>
      <c r="D5715" s="8">
        <f t="shared" si="730"/>
        <v>1.1977498867354639E-2</v>
      </c>
      <c r="E5715" s="8">
        <f t="shared" si="715"/>
        <v>1.0079674214823531E-2</v>
      </c>
      <c r="F5715" s="8">
        <f>F5714*$H$3+D5713*$I$3+E5713*$J$3+$K$3</f>
        <v>1.0448358648417505E-2</v>
      </c>
      <c r="G5715">
        <f t="shared" si="724"/>
        <v>3.094931850233084E-4</v>
      </c>
      <c r="H5715" s="12">
        <f t="shared" si="725"/>
        <v>3.0525425762943214E-2</v>
      </c>
      <c r="I5715" s="12">
        <f t="shared" si="726"/>
        <v>4.4756902289266876E-4</v>
      </c>
    </row>
    <row r="5716" spans="1:9" x14ac:dyDescent="0.3">
      <c r="A5716" s="1">
        <v>44824</v>
      </c>
      <c r="B5716" s="10">
        <v>1.1089219077202467E-2</v>
      </c>
      <c r="C5716" s="8">
        <f t="shared" si="728"/>
        <v>1.0138865463394197E-2</v>
      </c>
      <c r="D5716" s="8">
        <f t="shared" si="730"/>
        <v>1.2769181816808809E-2</v>
      </c>
      <c r="E5716" s="8">
        <f t="shared" si="715"/>
        <v>1.0111533478972689E-2</v>
      </c>
      <c r="F5716" s="8">
        <f>F5715*$H$3+D5713*$I$3+E5713*$J$3+$K$3</f>
        <v>1.0457281358463771E-2</v>
      </c>
      <c r="G5716">
        <f t="shared" si="724"/>
        <v>6.3193771873869611E-4</v>
      </c>
      <c r="H5716" s="12">
        <f t="shared" si="725"/>
        <v>5.6986674565556353E-2</v>
      </c>
      <c r="I5716" s="12">
        <f t="shared" si="726"/>
        <v>1.7555366783483795E-3</v>
      </c>
    </row>
    <row r="5717" spans="1:9" x14ac:dyDescent="0.3">
      <c r="A5717" s="1">
        <v>44825</v>
      </c>
      <c r="B5717" s="10">
        <v>1.7957812182046791E-2</v>
      </c>
      <c r="C5717" s="8">
        <f t="shared" si="728"/>
        <v>1.1089219077202467E-2</v>
      </c>
      <c r="D5717" s="8">
        <f t="shared" si="730"/>
        <v>1.0534057745762193E-2</v>
      </c>
      <c r="E5717" s="8">
        <f t="shared" si="715"/>
        <v>1.0411050241804774E-2</v>
      </c>
      <c r="F5717" s="8">
        <f>F5716*$H$3+D5713*$I$3+E5713*$J$3+$K$3</f>
        <v>1.0458936362034862E-2</v>
      </c>
      <c r="G5717">
        <f t="shared" si="724"/>
        <v>7.4988758200119285E-3</v>
      </c>
      <c r="H5717" s="12">
        <f t="shared" si="725"/>
        <v>0.41758292959032517</v>
      </c>
      <c r="I5717" s="12">
        <f t="shared" si="726"/>
        <v>0.1764141694154735</v>
      </c>
    </row>
    <row r="5718" spans="1:9" x14ac:dyDescent="0.3">
      <c r="A5718" s="1">
        <v>44826</v>
      </c>
      <c r="B5718" s="10">
        <v>6.6233056942489755E-3</v>
      </c>
      <c r="C5718" s="8">
        <f t="shared" si="728"/>
        <v>1.7957812182046791E-2</v>
      </c>
      <c r="D5718" s="8">
        <f t="shared" si="730"/>
        <v>1.2377093826383117E-2</v>
      </c>
      <c r="E5718" s="8">
        <f t="shared" si="715"/>
        <v>1.0904764708135754E-2</v>
      </c>
      <c r="F5718" s="8">
        <f t="shared" ref="F5718" si="733">C5718*$H$3+D5718*$I$3+E5718*$J$3+$K$3</f>
        <v>1.2807407900886678E-2</v>
      </c>
      <c r="G5718">
        <f t="shared" si="724"/>
        <v>6.1841022066377021E-3</v>
      </c>
      <c r="H5718" s="12">
        <f t="shared" si="725"/>
        <v>0.93368817507658841</v>
      </c>
      <c r="I5718" s="12">
        <f t="shared" si="726"/>
        <v>0.17657561372799968</v>
      </c>
    </row>
    <row r="5719" spans="1:9" x14ac:dyDescent="0.3">
      <c r="A5719" s="1">
        <v>44827</v>
      </c>
      <c r="B5719" s="10">
        <v>1.7616890898865752E-2</v>
      </c>
      <c r="C5719" s="8">
        <f t="shared" si="728"/>
        <v>6.6233056942489755E-3</v>
      </c>
      <c r="D5719" s="8">
        <f t="shared" si="730"/>
        <v>1.1347437929643324E-2</v>
      </c>
      <c r="E5719" s="8">
        <f t="shared" si="715"/>
        <v>1.0715228495815993E-2</v>
      </c>
      <c r="F5719" s="8">
        <f>F5718*$H$3+D5718*$I$3+E5718*$J$3+$K$3</f>
        <v>1.1852099767631397E-2</v>
      </c>
      <c r="G5719">
        <f t="shared" si="724"/>
        <v>5.764791131234355E-3</v>
      </c>
      <c r="H5719" s="12">
        <f t="shared" si="725"/>
        <v>0.32723090381433401</v>
      </c>
      <c r="I5719" s="12">
        <f t="shared" si="726"/>
        <v>9.00409728431939E-2</v>
      </c>
    </row>
    <row r="5720" spans="1:9" x14ac:dyDescent="0.3">
      <c r="A5720" s="1">
        <v>44830</v>
      </c>
      <c r="B5720" s="10">
        <v>1.2907240200482692E-2</v>
      </c>
      <c r="C5720" s="8">
        <f t="shared" si="728"/>
        <v>1.7616890898865752E-2</v>
      </c>
      <c r="D5720" s="8">
        <f t="shared" si="730"/>
        <v>1.2685218663151638E-2</v>
      </c>
      <c r="E5720" s="8">
        <f t="shared" si="715"/>
        <v>1.1211420735204279E-2</v>
      </c>
      <c r="F5720" s="8">
        <f>F5719*$H$3+D5718*$I$3+E5718*$J$3+$K$3</f>
        <v>1.1674907147471079E-2</v>
      </c>
      <c r="G5720">
        <f t="shared" si="724"/>
        <v>1.2323330530116128E-3</v>
      </c>
      <c r="H5720" s="12">
        <f t="shared" si="725"/>
        <v>9.5476107507902988E-2</v>
      </c>
      <c r="I5720" s="12">
        <f t="shared" si="726"/>
        <v>5.207432416540092E-3</v>
      </c>
    </row>
    <row r="5721" spans="1:9" x14ac:dyDescent="0.3">
      <c r="A5721" s="1">
        <v>44831</v>
      </c>
      <c r="B5721" s="10">
        <v>1.80047879364146E-2</v>
      </c>
      <c r="C5721" s="8">
        <f t="shared" si="728"/>
        <v>1.2907240200482692E-2</v>
      </c>
      <c r="D5721" s="8">
        <f t="shared" si="730"/>
        <v>1.3238893610569336E-2</v>
      </c>
      <c r="E5721" s="8">
        <f t="shared" ref="E5721:E5784" si="734">AVERAGE(B5699:B5720)</f>
        <v>1.1539217511990779E-2</v>
      </c>
      <c r="F5721" s="8">
        <f>F5720*$H$3+D5718*$I$3+E5718*$J$3+$K$3</f>
        <v>1.1642041076780053E-2</v>
      </c>
      <c r="G5721">
        <f t="shared" si="724"/>
        <v>6.3627468596345466E-3</v>
      </c>
      <c r="H5721" s="12">
        <f t="shared" si="725"/>
        <v>0.35339193563984839</v>
      </c>
      <c r="I5721" s="12">
        <f t="shared" si="726"/>
        <v>0.11051696075957373</v>
      </c>
    </row>
    <row r="5722" spans="1:9" x14ac:dyDescent="0.3">
      <c r="A5722" s="1">
        <v>44832</v>
      </c>
      <c r="B5722" s="10">
        <v>1.4125647125514777E-2</v>
      </c>
      <c r="C5722" s="8">
        <f t="shared" si="728"/>
        <v>1.80047879364146E-2</v>
      </c>
      <c r="D5722" s="8">
        <f t="shared" si="730"/>
        <v>1.4622007382411761E-2</v>
      </c>
      <c r="E5722" s="8">
        <f t="shared" si="734"/>
        <v>1.2055178394504068E-2</v>
      </c>
      <c r="F5722" s="8">
        <f>F5721*$H$3+D5718*$I$3+E5718*$J$3+$K$3</f>
        <v>1.1635945006855188E-2</v>
      </c>
      <c r="G5722">
        <f t="shared" si="724"/>
        <v>2.489702118659589E-3</v>
      </c>
      <c r="H5722" s="12">
        <f t="shared" si="725"/>
        <v>0.17625402195999268</v>
      </c>
      <c r="I5722" s="12">
        <f t="shared" si="726"/>
        <v>2.0073397796373404E-2</v>
      </c>
    </row>
    <row r="5723" spans="1:9" x14ac:dyDescent="0.3">
      <c r="A5723" s="1">
        <v>44833</v>
      </c>
      <c r="B5723" s="10">
        <v>1.5719980049390542E-2</v>
      </c>
      <c r="C5723" s="8">
        <f t="shared" si="728"/>
        <v>1.4125647125514777E-2</v>
      </c>
      <c r="D5723" s="8">
        <f t="shared" si="730"/>
        <v>1.3855574371105361E-2</v>
      </c>
      <c r="E5723" s="8">
        <f t="shared" si="734"/>
        <v>1.2053751281284804E-2</v>
      </c>
      <c r="F5723" s="8">
        <f t="shared" ref="F5723" si="735">C5723*$H$3+D5723*$I$3+E5723*$J$3+$K$3</f>
        <v>1.312758232420265E-2</v>
      </c>
      <c r="G5723">
        <f t="shared" si="724"/>
        <v>2.5923977251878921E-3</v>
      </c>
      <c r="H5723" s="12">
        <f t="shared" si="725"/>
        <v>0.16491100605998532</v>
      </c>
      <c r="I5723" s="12">
        <f t="shared" si="726"/>
        <v>1.7260183577697763E-2</v>
      </c>
    </row>
    <row r="5724" spans="1:9" x14ac:dyDescent="0.3">
      <c r="A5724" s="1">
        <v>44834</v>
      </c>
      <c r="B5724" s="10">
        <v>1.5627219524795479E-2</v>
      </c>
      <c r="C5724" s="8">
        <f t="shared" si="728"/>
        <v>1.5719980049390542E-2</v>
      </c>
      <c r="D5724" s="8">
        <f t="shared" si="730"/>
        <v>1.5674909242133672E-2</v>
      </c>
      <c r="E5724" s="8">
        <f t="shared" si="734"/>
        <v>1.2330857917607024E-2</v>
      </c>
      <c r="F5724" s="8">
        <f>F5723*$H$3+D5723*$I$3+E5723*$J$3+$K$3</f>
        <v>1.2942459104711517E-2</v>
      </c>
      <c r="G5724">
        <f t="shared" si="724"/>
        <v>2.684760420083962E-3</v>
      </c>
      <c r="H5724" s="12">
        <f t="shared" si="725"/>
        <v>0.17180026272902177</v>
      </c>
      <c r="I5724" s="12">
        <f t="shared" si="726"/>
        <v>1.8937274887110167E-2</v>
      </c>
    </row>
    <row r="5725" spans="1:9" x14ac:dyDescent="0.3">
      <c r="A5725" s="1">
        <v>44837</v>
      </c>
      <c r="B5725" s="10">
        <v>1.5222781785311402E-2</v>
      </c>
      <c r="C5725" s="8">
        <f t="shared" si="728"/>
        <v>1.5627219524795479E-2</v>
      </c>
      <c r="D5725" s="8">
        <f t="shared" si="730"/>
        <v>1.5276974967319617E-2</v>
      </c>
      <c r="E5725" s="8">
        <f t="shared" si="734"/>
        <v>1.2520104238841491E-2</v>
      </c>
      <c r="F5725" s="8">
        <f>F5724*$H$3+D5723*$I$3+E5723*$J$3+$K$3</f>
        <v>1.2908122049292158E-2</v>
      </c>
      <c r="G5725">
        <f t="shared" si="724"/>
        <v>2.314659736019244E-3</v>
      </c>
      <c r="H5725" s="12">
        <f t="shared" si="725"/>
        <v>0.15205234947614368</v>
      </c>
      <c r="I5725" s="12">
        <f t="shared" si="726"/>
        <v>1.4381707743659655E-2</v>
      </c>
    </row>
    <row r="5726" spans="1:9" x14ac:dyDescent="0.3">
      <c r="A5726" s="1">
        <v>44838</v>
      </c>
      <c r="B5726" s="10">
        <v>1.4659383404392705E-2</v>
      </c>
      <c r="C5726" s="8">
        <f t="shared" si="728"/>
        <v>1.5222781785311402E-2</v>
      </c>
      <c r="D5726" s="8">
        <f t="shared" si="730"/>
        <v>1.5740083284285361E-2</v>
      </c>
      <c r="E5726" s="8">
        <f t="shared" si="734"/>
        <v>1.2802920542691327E-2</v>
      </c>
      <c r="F5726" s="8">
        <f>F5725*$H$3+D5723*$I$3+E5723*$J$3+$K$3</f>
        <v>1.2901753137936182E-2</v>
      </c>
      <c r="G5726">
        <f t="shared" si="724"/>
        <v>1.7576302664565231E-3</v>
      </c>
      <c r="H5726" s="12">
        <f t="shared" si="725"/>
        <v>0.1198979669178887</v>
      </c>
      <c r="I5726" s="12">
        <f t="shared" si="726"/>
        <v>8.5144624960553639E-3</v>
      </c>
    </row>
    <row r="5727" spans="1:9" x14ac:dyDescent="0.3">
      <c r="A5727" s="1">
        <v>44839</v>
      </c>
      <c r="B5727" s="10">
        <v>1.7249841220103101E-2</v>
      </c>
      <c r="C5727" s="8">
        <f t="shared" si="728"/>
        <v>1.4659383404392705E-2</v>
      </c>
      <c r="D5727" s="8">
        <f t="shared" si="730"/>
        <v>1.5071002377880982E-2</v>
      </c>
      <c r="E5727" s="8">
        <f t="shared" si="734"/>
        <v>1.2909059913151217E-2</v>
      </c>
      <c r="F5727" s="8">
        <f>F5726*$H$3+D5723*$I$3+E5723*$J$3+$K$3</f>
        <v>1.2900571818473438E-2</v>
      </c>
      <c r="G5727">
        <f t="shared" si="724"/>
        <v>4.3492694016296629E-3</v>
      </c>
      <c r="H5727" s="12">
        <f t="shared" si="725"/>
        <v>0.25213388031427153</v>
      </c>
      <c r="I5727" s="12">
        <f t="shared" si="726"/>
        <v>4.6606421079996352E-2</v>
      </c>
    </row>
    <row r="5728" spans="1:9" x14ac:dyDescent="0.3">
      <c r="A5728" s="1">
        <v>44840</v>
      </c>
      <c r="B5728" s="10">
        <v>1.0502489289195152E-2</v>
      </c>
      <c r="C5728" s="8">
        <f t="shared" si="728"/>
        <v>1.7249841220103101E-2</v>
      </c>
      <c r="D5728" s="8">
        <f t="shared" si="730"/>
        <v>1.5695841196798645E-2</v>
      </c>
      <c r="E5728" s="8">
        <f t="shared" si="734"/>
        <v>1.2901648708191309E-2</v>
      </c>
      <c r="F5728" s="8">
        <f t="shared" ref="F5728" si="736">C5728*$H$3+D5728*$I$3+E5728*$J$3+$K$3</f>
        <v>1.4862232820779694E-2</v>
      </c>
      <c r="G5728">
        <f t="shared" si="724"/>
        <v>4.3597435315845413E-3</v>
      </c>
      <c r="H5728" s="12">
        <f t="shared" si="725"/>
        <v>0.41511525615834699</v>
      </c>
      <c r="I5728" s="12">
        <f t="shared" si="726"/>
        <v>5.3867202461451935E-2</v>
      </c>
    </row>
    <row r="5729" spans="1:9" x14ac:dyDescent="0.3">
      <c r="A5729" s="1">
        <v>44841</v>
      </c>
      <c r="B5729" s="10">
        <v>1.5997121223892009E-2</v>
      </c>
      <c r="C5729" s="8">
        <f t="shared" si="728"/>
        <v>1.0502489289195152E-2</v>
      </c>
      <c r="D5729" s="8">
        <f t="shared" si="730"/>
        <v>1.4652343044759569E-2</v>
      </c>
      <c r="E5729" s="8">
        <f t="shared" si="734"/>
        <v>1.2964968763129458E-2</v>
      </c>
      <c r="F5729" s="8">
        <f>F5728*$H$3+D5728*$I$3+E5728*$J$3+$K$3</f>
        <v>1.441937404729551E-2</v>
      </c>
      <c r="G5729">
        <f t="shared" si="724"/>
        <v>1.5777471765964987E-3</v>
      </c>
      <c r="H5729" s="12">
        <f t="shared" si="725"/>
        <v>9.862694384287736E-2</v>
      </c>
      <c r="I5729" s="12">
        <f t="shared" si="726"/>
        <v>5.582501957625885E-3</v>
      </c>
    </row>
    <row r="5730" spans="1:9" x14ac:dyDescent="0.3">
      <c r="A5730" s="1">
        <v>44844</v>
      </c>
      <c r="B5730" s="10">
        <v>1.1175564224409677E-2</v>
      </c>
      <c r="C5730" s="8">
        <f t="shared" si="728"/>
        <v>1.5997121223892009E-2</v>
      </c>
      <c r="D5730" s="8">
        <f t="shared" si="730"/>
        <v>1.4726323384578873E-2</v>
      </c>
      <c r="E5730" s="8">
        <f t="shared" si="734"/>
        <v>1.3250183590670282E-2</v>
      </c>
      <c r="F5730" s="8">
        <f>F5729*$H$3+D5728*$I$3+E5728*$J$3+$K$3</f>
        <v>1.4337231643496168E-2</v>
      </c>
      <c r="G5730">
        <f t="shared" si="724"/>
        <v>3.1616674190864912E-3</v>
      </c>
      <c r="H5730" s="12">
        <f t="shared" si="725"/>
        <v>0.28290897493844419</v>
      </c>
      <c r="I5730" s="12">
        <f t="shared" si="726"/>
        <v>2.8608664581551535E-2</v>
      </c>
    </row>
    <row r="5731" spans="1:9" x14ac:dyDescent="0.3">
      <c r="A5731" s="1">
        <v>44845</v>
      </c>
      <c r="B5731" s="10">
        <v>1.4511620831566254E-2</v>
      </c>
      <c r="C5731" s="8">
        <f t="shared" si="728"/>
        <v>1.1175564224409677E-2</v>
      </c>
      <c r="D5731" s="8">
        <f t="shared" si="730"/>
        <v>1.391687987239853E-2</v>
      </c>
      <c r="E5731" s="8">
        <f t="shared" si="734"/>
        <v>1.3288031421829792E-2</v>
      </c>
      <c r="F5731" s="8">
        <f>F5730*$H$3+D5728*$I$3+E5728*$J$3+$K$3</f>
        <v>1.432199569265602E-2</v>
      </c>
      <c r="G5731">
        <f t="shared" si="724"/>
        <v>1.8962513891023457E-4</v>
      </c>
      <c r="H5731" s="12">
        <f t="shared" si="725"/>
        <v>1.3067123315250522E-2</v>
      </c>
      <c r="I5731" s="12">
        <f t="shared" si="726"/>
        <v>8.6884503146311687E-5</v>
      </c>
    </row>
    <row r="5732" spans="1:9" x14ac:dyDescent="0.3">
      <c r="A5732" s="1">
        <v>44846</v>
      </c>
      <c r="B5732" s="10">
        <v>6.5029493787841942E-3</v>
      </c>
      <c r="C5732" s="8">
        <f t="shared" si="728"/>
        <v>1.4511620831566254E-2</v>
      </c>
      <c r="D5732" s="8">
        <f t="shared" si="730"/>
        <v>1.388732735783324E-2</v>
      </c>
      <c r="E5732" s="8">
        <f t="shared" si="734"/>
        <v>1.3591693839454537E-2</v>
      </c>
      <c r="F5732" s="8">
        <f>F5731*$H$3+D5728*$I$3+E5728*$J$3+$K$3</f>
        <v>1.4319169695518531E-2</v>
      </c>
      <c r="G5732">
        <f t="shared" si="724"/>
        <v>7.8162203167343371E-3</v>
      </c>
      <c r="H5732" s="12">
        <f t="shared" si="725"/>
        <v>1.2019500478097946</v>
      </c>
      <c r="I5732" s="12">
        <f t="shared" si="726"/>
        <v>0.24348626204080248</v>
      </c>
    </row>
    <row r="5733" spans="1:9" x14ac:dyDescent="0.3">
      <c r="A5733" s="1">
        <v>44847</v>
      </c>
      <c r="B5733" s="10">
        <v>3.1952162301249892E-2</v>
      </c>
      <c r="C5733" s="8">
        <f t="shared" si="728"/>
        <v>6.5029493787841942E-3</v>
      </c>
      <c r="D5733" s="8">
        <f t="shared" si="730"/>
        <v>1.1737948989569457E-2</v>
      </c>
      <c r="E5733" s="8">
        <f t="shared" si="734"/>
        <v>1.3606352869575483E-2</v>
      </c>
      <c r="F5733" s="8">
        <f t="shared" ref="F5733" si="737">C5733*$H$3+D5733*$I$3+E5733*$J$3+$K$3</f>
        <v>1.0940619279792584E-2</v>
      </c>
      <c r="G5733">
        <f t="shared" si="724"/>
        <v>2.1011543021457309E-2</v>
      </c>
      <c r="H5733" s="12">
        <f t="shared" si="725"/>
        <v>0.65759377482366466</v>
      </c>
      <c r="I5733" s="12">
        <f t="shared" si="726"/>
        <v>0.84875019602329105</v>
      </c>
    </row>
    <row r="5734" spans="1:9" x14ac:dyDescent="0.3">
      <c r="A5734" s="1">
        <v>44848</v>
      </c>
      <c r="B5734" s="10">
        <v>1.8933040251348274E-2</v>
      </c>
      <c r="C5734" s="8">
        <f t="shared" si="728"/>
        <v>3.1952162301249892E-2</v>
      </c>
      <c r="D5734" s="8">
        <f t="shared" si="730"/>
        <v>1.6027883591980405E-2</v>
      </c>
      <c r="E5734" s="8">
        <f t="shared" si="734"/>
        <v>1.404668572724886E-2</v>
      </c>
      <c r="F5734" s="8">
        <f>F5733*$H$3+D5733*$I$3+E5733*$J$3+$K$3</f>
        <v>1.1763727897623373E-2</v>
      </c>
      <c r="G5734">
        <f t="shared" si="724"/>
        <v>7.1693123537249007E-3</v>
      </c>
      <c r="H5734" s="12">
        <f t="shared" si="725"/>
        <v>0.37866672539368601</v>
      </c>
      <c r="I5734" s="12">
        <f t="shared" si="726"/>
        <v>0.13355454528421973</v>
      </c>
    </row>
    <row r="5735" spans="1:9" x14ac:dyDescent="0.3">
      <c r="A5735" s="1">
        <v>44851</v>
      </c>
      <c r="B5735" s="10">
        <v>1.7082115975231696E-2</v>
      </c>
      <c r="C5735" s="8">
        <f t="shared" si="728"/>
        <v>1.8933040251348274E-2</v>
      </c>
      <c r="D5735" s="8">
        <f t="shared" si="730"/>
        <v>1.6615067397471657E-2</v>
      </c>
      <c r="E5735" s="8">
        <f t="shared" si="734"/>
        <v>1.4509886112358233E-2</v>
      </c>
      <c r="F5735" s="8">
        <f>F5734*$H$3+D5733*$I$3+E5733*$J$3+$K$3</f>
        <v>1.1916399865539093E-2</v>
      </c>
      <c r="G5735">
        <f t="shared" si="724"/>
        <v>5.165716109692603E-3</v>
      </c>
      <c r="H5735" s="12">
        <f t="shared" si="725"/>
        <v>0.30240493140209679</v>
      </c>
      <c r="I5735" s="12">
        <f t="shared" si="726"/>
        <v>7.3379896547678403E-2</v>
      </c>
    </row>
    <row r="5736" spans="1:9" x14ac:dyDescent="0.3">
      <c r="A5736" s="1">
        <v>44852</v>
      </c>
      <c r="B5736" s="10">
        <v>2.2649650081839251E-2</v>
      </c>
      <c r="C5736" s="8">
        <f t="shared" si="728"/>
        <v>1.7082115975231696E-2</v>
      </c>
      <c r="D5736" s="8">
        <f t="shared" si="730"/>
        <v>1.7796377747636063E-2</v>
      </c>
      <c r="E5736" s="8">
        <f t="shared" si="734"/>
        <v>1.475127387587113E-2</v>
      </c>
      <c r="F5736" s="8">
        <f>F5735*$H$3+D5733*$I$3+E5733*$J$3+$K$3</f>
        <v>1.1944717792580953E-2</v>
      </c>
      <c r="G5736">
        <f t="shared" si="724"/>
        <v>1.0704932289258298E-2</v>
      </c>
      <c r="H5736" s="12">
        <f t="shared" si="725"/>
        <v>0.47263124377544513</v>
      </c>
      <c r="I5736" s="12">
        <f t="shared" si="726"/>
        <v>0.25635113173148305</v>
      </c>
    </row>
    <row r="5737" spans="1:9" x14ac:dyDescent="0.3">
      <c r="A5737" s="1">
        <v>44853</v>
      </c>
      <c r="B5737" s="10">
        <v>1.1839371335799081E-2</v>
      </c>
      <c r="C5737" s="8">
        <f t="shared" si="728"/>
        <v>2.2649650081839251E-2</v>
      </c>
      <c r="D5737" s="8">
        <f t="shared" si="730"/>
        <v>1.942398359769066E-2</v>
      </c>
      <c r="E5737" s="8">
        <f t="shared" si="734"/>
        <v>1.5284076732712724E-2</v>
      </c>
      <c r="F5737" s="8">
        <f>F5736*$H$3+D5733*$I$3+E5733*$J$3+$K$3</f>
        <v>1.1949970262978078E-2</v>
      </c>
      <c r="G5737">
        <f t="shared" si="724"/>
        <v>1.1059892717899672E-4</v>
      </c>
      <c r="H5737" s="12">
        <f t="shared" si="725"/>
        <v>9.341621615040931E-3</v>
      </c>
      <c r="I5737" s="12">
        <f t="shared" si="726"/>
        <v>4.3095132361559152E-5</v>
      </c>
    </row>
    <row r="5738" spans="1:9" x14ac:dyDescent="0.3">
      <c r="A5738" s="1">
        <v>44854</v>
      </c>
      <c r="B5738" s="10">
        <v>1.5265422128478413E-2</v>
      </c>
      <c r="C5738" s="8">
        <f t="shared" si="728"/>
        <v>1.1839371335799081E-2</v>
      </c>
      <c r="D5738" s="8">
        <f t="shared" si="730"/>
        <v>2.0491267989093641E-2</v>
      </c>
      <c r="E5738" s="8">
        <f t="shared" si="734"/>
        <v>1.5361372454185672E-2</v>
      </c>
      <c r="F5738" s="8">
        <f t="shared" ref="F5738" si="738">C5738*$H$3+D5738*$I$3+E5738*$J$3+$K$3</f>
        <v>1.6923911676429711E-2</v>
      </c>
      <c r="G5738">
        <f t="shared" si="724"/>
        <v>1.658489547951298E-3</v>
      </c>
      <c r="H5738" s="12">
        <f t="shared" si="725"/>
        <v>0.10864354316526252</v>
      </c>
      <c r="I5738" s="12">
        <f t="shared" si="726"/>
        <v>5.1404135661423656E-3</v>
      </c>
    </row>
    <row r="5739" spans="1:9" x14ac:dyDescent="0.3">
      <c r="A5739" s="1">
        <v>44855</v>
      </c>
      <c r="B5739" s="10">
        <v>1.4096676568856237E-2</v>
      </c>
      <c r="C5739" s="8">
        <f t="shared" si="728"/>
        <v>1.5265422128478413E-2</v>
      </c>
      <c r="D5739" s="8">
        <f t="shared" si="730"/>
        <v>1.7153919954539344E-2</v>
      </c>
      <c r="E5739" s="8">
        <f t="shared" si="734"/>
        <v>1.5551199865607308E-2</v>
      </c>
      <c r="F5739" s="8">
        <f>F5738*$H$3+D5738*$I$3+E5738*$J$3+$K$3</f>
        <v>1.7867003223444134E-2</v>
      </c>
      <c r="G5739">
        <f t="shared" si="724"/>
        <v>3.770326654587897E-3</v>
      </c>
      <c r="H5739" s="12">
        <f t="shared" si="725"/>
        <v>0.2674620954926123</v>
      </c>
      <c r="I5739" s="12">
        <f t="shared" si="726"/>
        <v>2.599478055181037E-2</v>
      </c>
    </row>
    <row r="5740" spans="1:9" x14ac:dyDescent="0.3">
      <c r="A5740" s="1">
        <v>44858</v>
      </c>
      <c r="B5740" s="10">
        <v>1.1227066360116873E-2</v>
      </c>
      <c r="C5740" s="8">
        <f t="shared" si="728"/>
        <v>1.4096676568856237E-2</v>
      </c>
      <c r="D5740" s="8">
        <f t="shared" si="730"/>
        <v>1.6186647218040938E-2</v>
      </c>
      <c r="E5740" s="8">
        <f t="shared" si="734"/>
        <v>1.5375693701371372E-2</v>
      </c>
      <c r="F5740" s="8">
        <f>F5739*$H$3+D5738*$I$3+E5738*$J$3+$K$3</f>
        <v>1.8041929884747749E-2</v>
      </c>
      <c r="G5740">
        <f t="shared" si="724"/>
        <v>6.8148635246308761E-3</v>
      </c>
      <c r="H5740" s="12">
        <f t="shared" si="725"/>
        <v>0.60700305013249556</v>
      </c>
      <c r="I5740" s="12">
        <f t="shared" si="726"/>
        <v>9.6647339464940085E-2</v>
      </c>
    </row>
    <row r="5741" spans="1:9" x14ac:dyDescent="0.3">
      <c r="A5741" s="1">
        <v>44859</v>
      </c>
      <c r="B5741" s="10">
        <v>7.0192099001463509E-3</v>
      </c>
      <c r="C5741" s="8">
        <f t="shared" si="728"/>
        <v>1.1227066360116873E-2</v>
      </c>
      <c r="D5741" s="8">
        <f t="shared" si="730"/>
        <v>1.5015637295017972E-2</v>
      </c>
      <c r="E5741" s="8">
        <f t="shared" si="734"/>
        <v>1.5584955549819913E-2</v>
      </c>
      <c r="F5741" s="8">
        <f>F5740*$H$3+D5738*$I$3+E5738*$J$3+$K$3</f>
        <v>1.8074375660485746E-2</v>
      </c>
      <c r="G5741">
        <f t="shared" si="724"/>
        <v>1.1055165760339394E-2</v>
      </c>
      <c r="H5741" s="12">
        <f t="shared" si="725"/>
        <v>1.5749872019226685</v>
      </c>
      <c r="I5741" s="12">
        <f t="shared" si="726"/>
        <v>0.33419600869538324</v>
      </c>
    </row>
    <row r="5742" spans="1:9" x14ac:dyDescent="0.3">
      <c r="A5742" s="1">
        <v>44860</v>
      </c>
      <c r="B5742" s="10">
        <v>1.635217217830779E-2</v>
      </c>
      <c r="C5742" s="8">
        <f t="shared" si="728"/>
        <v>7.0192099001463509E-3</v>
      </c>
      <c r="D5742" s="8">
        <f t="shared" si="730"/>
        <v>1.1889549258679391E-2</v>
      </c>
      <c r="E5742" s="8">
        <f t="shared" si="734"/>
        <v>1.510324277715085E-2</v>
      </c>
      <c r="F5742" s="8">
        <f>F5741*$H$3+D5738*$I$3+E5738*$J$3+$K$3</f>
        <v>1.8080393773193069E-2</v>
      </c>
      <c r="G5742">
        <f t="shared" si="724"/>
        <v>1.7282215948852785E-3</v>
      </c>
      <c r="H5742" s="12">
        <f t="shared" si="725"/>
        <v>0.10568758548040949</v>
      </c>
      <c r="I5742" s="12">
        <f t="shared" si="726"/>
        <v>4.8819949644620664E-3</v>
      </c>
    </row>
    <row r="5743" spans="1:9" x14ac:dyDescent="0.3">
      <c r="A5743" s="1">
        <v>44861</v>
      </c>
      <c r="B5743" s="10">
        <v>9.594660300961835E-3</v>
      </c>
      <c r="C5743" s="8">
        <f t="shared" si="728"/>
        <v>1.635217217830779E-2</v>
      </c>
      <c r="D5743" s="8">
        <f t="shared" si="730"/>
        <v>1.2792109427181134E-2</v>
      </c>
      <c r="E5743" s="8">
        <f t="shared" si="734"/>
        <v>1.5259830594324723E-2</v>
      </c>
      <c r="F5743" s="8">
        <f t="shared" ref="F5743" si="739">C5743*$H$3+D5743*$I$3+E5743*$J$3+$K$3</f>
        <v>1.3686081345916298E-2</v>
      </c>
      <c r="G5743">
        <f t="shared" si="724"/>
        <v>4.0914210449544634E-3</v>
      </c>
      <c r="H5743" s="12">
        <f t="shared" si="725"/>
        <v>0.42642687876550578</v>
      </c>
      <c r="I5743" s="12">
        <f t="shared" si="726"/>
        <v>5.6225040433411921E-2</v>
      </c>
    </row>
    <row r="5744" spans="1:9" x14ac:dyDescent="0.3">
      <c r="A5744" s="1">
        <v>44862</v>
      </c>
      <c r="B5744" s="10">
        <v>1.0405922404602926E-2</v>
      </c>
      <c r="C5744" s="8">
        <f t="shared" si="728"/>
        <v>9.594660300961835E-3</v>
      </c>
      <c r="D5744" s="8">
        <f t="shared" si="730"/>
        <v>1.1657957061677817E-2</v>
      </c>
      <c r="E5744" s="8">
        <f t="shared" si="734"/>
        <v>1.4877552065440502E-2</v>
      </c>
      <c r="F5744" s="8">
        <f>F5743*$H$3+D5743*$I$3+E5743*$J$3+$K$3</f>
        <v>1.3191569048018156E-2</v>
      </c>
      <c r="G5744">
        <f t="shared" si="724"/>
        <v>2.7856466434152301E-3</v>
      </c>
      <c r="H5744" s="12">
        <f t="shared" si="725"/>
        <v>0.26769819484556556</v>
      </c>
      <c r="I5744" s="12">
        <f t="shared" si="726"/>
        <v>2.603409913117849E-2</v>
      </c>
    </row>
    <row r="5745" spans="1:9" x14ac:dyDescent="0.3">
      <c r="A5745" s="1">
        <v>44865</v>
      </c>
      <c r="B5745" s="10">
        <v>7.0226828976115048E-3</v>
      </c>
      <c r="C5745" s="8">
        <f t="shared" si="728"/>
        <v>1.0405922404602926E-2</v>
      </c>
      <c r="D5745" s="8">
        <f t="shared" si="730"/>
        <v>1.0919806228827156E-2</v>
      </c>
      <c r="E5745" s="8">
        <f t="shared" si="734"/>
        <v>1.4708473669035417E-2</v>
      </c>
      <c r="F5745" s="8">
        <f>F5744*$H$3+D5743*$I$3+E5743*$J$3+$K$3</f>
        <v>1.309984583671513E-2</v>
      </c>
      <c r="G5745">
        <f t="shared" si="724"/>
        <v>6.0771629391036253E-3</v>
      </c>
      <c r="H5745" s="12">
        <f t="shared" si="725"/>
        <v>0.86536200305591726</v>
      </c>
      <c r="I5745" s="12">
        <f t="shared" si="726"/>
        <v>0.15954411051189465</v>
      </c>
    </row>
    <row r="5746" spans="1:9" x14ac:dyDescent="0.3">
      <c r="A5746" s="1">
        <v>44866</v>
      </c>
      <c r="B5746" s="10">
        <v>1.2297670310025762E-2</v>
      </c>
      <c r="C5746" s="8">
        <f t="shared" si="728"/>
        <v>7.0226828976115048E-3</v>
      </c>
      <c r="D5746" s="8">
        <f t="shared" si="730"/>
        <v>1.0078929536326081E-2</v>
      </c>
      <c r="E5746" s="8">
        <f t="shared" si="734"/>
        <v>1.4313141980318187E-2</v>
      </c>
      <c r="F5746" s="8">
        <f>F5745*$H$3+D5743*$I$3+E5743*$J$3+$K$3</f>
        <v>1.3082832816963146E-2</v>
      </c>
      <c r="G5746">
        <f t="shared" si="724"/>
        <v>7.851625069373834E-4</v>
      </c>
      <c r="H5746" s="12">
        <f t="shared" si="725"/>
        <v>6.384644303704208E-2</v>
      </c>
      <c r="I5746" s="12">
        <f t="shared" si="726"/>
        <v>1.8763432132291591E-3</v>
      </c>
    </row>
    <row r="5747" spans="1:9" x14ac:dyDescent="0.3">
      <c r="A5747" s="1">
        <v>44867</v>
      </c>
      <c r="B5747" s="10">
        <v>2.0402165127989133E-2</v>
      </c>
      <c r="C5747" s="8">
        <f t="shared" si="728"/>
        <v>1.2297670310025762E-2</v>
      </c>
      <c r="D5747" s="8">
        <f t="shared" si="730"/>
        <v>1.1134621618301966E-2</v>
      </c>
      <c r="E5747" s="8">
        <f t="shared" si="734"/>
        <v>1.416179883419229E-2</v>
      </c>
      <c r="F5747" s="8">
        <f>F5746*$H$3+D5743*$I$3+E5743*$J$3+$K$3</f>
        <v>1.3079677205237724E-2</v>
      </c>
      <c r="G5747">
        <f t="shared" si="724"/>
        <v>7.3224879227514091E-3</v>
      </c>
      <c r="H5747" s="12">
        <f t="shared" si="725"/>
        <v>0.35890739423071832</v>
      </c>
      <c r="I5747" s="12">
        <f t="shared" si="726"/>
        <v>0.11525568990482404</v>
      </c>
    </row>
    <row r="5748" spans="1:9" x14ac:dyDescent="0.3">
      <c r="A5748" s="1">
        <v>44868</v>
      </c>
      <c r="B5748" s="10">
        <v>1.1469929205484982E-2</v>
      </c>
      <c r="C5748" s="8">
        <f t="shared" si="728"/>
        <v>2.0402165127989133E-2</v>
      </c>
      <c r="D5748" s="8">
        <f t="shared" si="730"/>
        <v>1.1944620208238232E-2</v>
      </c>
      <c r="E5748" s="8">
        <f t="shared" si="734"/>
        <v>1.4397225349768549E-2</v>
      </c>
      <c r="F5748" s="8">
        <f t="shared" ref="F5748" si="740">C5748*$H$3+D5748*$I$3+E5748*$J$3+$K$3</f>
        <v>1.3801438532296182E-2</v>
      </c>
      <c r="G5748">
        <f t="shared" si="724"/>
        <v>2.3315093268112003E-3</v>
      </c>
      <c r="H5748" s="12">
        <f t="shared" si="725"/>
        <v>0.20327146620018022</v>
      </c>
      <c r="I5748" s="12">
        <f t="shared" si="726"/>
        <v>1.6111727762461836E-2</v>
      </c>
    </row>
    <row r="5749" spans="1:9" x14ac:dyDescent="0.3">
      <c r="A5749" s="1">
        <v>44869</v>
      </c>
      <c r="B5749" s="10">
        <v>2.056742932905516E-2</v>
      </c>
      <c r="C5749" s="8">
        <f t="shared" si="728"/>
        <v>1.1469929205484982E-2</v>
      </c>
      <c r="D5749" s="8">
        <f t="shared" si="730"/>
        <v>1.2319673989142861E-2</v>
      </c>
      <c r="E5749" s="8">
        <f t="shared" si="734"/>
        <v>1.4252250158909109E-2</v>
      </c>
      <c r="F5749" s="8">
        <f>F5748*$H$3+D5748*$I$3+E5748*$J$3+$K$3</f>
        <v>1.2577121477162102E-2</v>
      </c>
      <c r="G5749">
        <f t="shared" si="724"/>
        <v>7.9903078518930581E-3</v>
      </c>
      <c r="H5749" s="12">
        <f t="shared" si="725"/>
        <v>0.38849326885034313</v>
      </c>
      <c r="I5749" s="12">
        <f t="shared" si="726"/>
        <v>0.14347565918693062</v>
      </c>
    </row>
    <row r="5750" spans="1:9" x14ac:dyDescent="0.3">
      <c r="A5750" s="1">
        <v>44872</v>
      </c>
      <c r="B5750" s="10">
        <v>8.2758155561143878E-3</v>
      </c>
      <c r="C5750" s="8">
        <f t="shared" si="728"/>
        <v>2.056742932905516E-2</v>
      </c>
      <c r="D5750" s="8">
        <f t="shared" si="730"/>
        <v>1.4351975374033307E-2</v>
      </c>
      <c r="E5750" s="8">
        <f t="shared" si="734"/>
        <v>1.4403049618406931E-2</v>
      </c>
      <c r="F5750" s="8">
        <f>F5749*$H$3+D5748*$I$3+E5748*$J$3+$K$3</f>
        <v>1.2350032499947039E-2</v>
      </c>
      <c r="G5750">
        <f t="shared" si="724"/>
        <v>4.0742169438326512E-3</v>
      </c>
      <c r="H5750" s="12">
        <f t="shared" si="725"/>
        <v>0.49230398094390998</v>
      </c>
      <c r="I5750" s="12">
        <f t="shared" si="726"/>
        <v>7.0425980939899269E-2</v>
      </c>
    </row>
    <row r="5751" spans="1:9" x14ac:dyDescent="0.3">
      <c r="A5751" s="1">
        <v>44873</v>
      </c>
      <c r="B5751" s="10">
        <v>1.2695914097970875E-2</v>
      </c>
      <c r="C5751" s="8">
        <f t="shared" si="728"/>
        <v>8.2758155561143878E-3</v>
      </c>
      <c r="D5751" s="8">
        <f t="shared" si="730"/>
        <v>1.4602601905733884E-2</v>
      </c>
      <c r="E5751" s="8">
        <f t="shared" si="734"/>
        <v>1.4301837175994168E-2</v>
      </c>
      <c r="F5751" s="8">
        <f>F5750*$H$3+D5748*$I$3+E5748*$J$3+$K$3</f>
        <v>1.2307911544957209E-2</v>
      </c>
      <c r="G5751">
        <f t="shared" si="724"/>
        <v>3.8800255301366625E-4</v>
      </c>
      <c r="H5751" s="12">
        <f t="shared" si="725"/>
        <v>3.0561214420604717E-2</v>
      </c>
      <c r="I5751" s="12">
        <f t="shared" si="726"/>
        <v>4.866993935099817E-4</v>
      </c>
    </row>
    <row r="5752" spans="1:9" x14ac:dyDescent="0.3">
      <c r="A5752" s="1">
        <v>44874</v>
      </c>
      <c r="B5752" s="10">
        <v>1.0354661041768277E-2</v>
      </c>
      <c r="C5752" s="8">
        <f t="shared" si="728"/>
        <v>1.2695914097970875E-2</v>
      </c>
      <c r="D5752" s="8">
        <f t="shared" si="730"/>
        <v>1.4682250663322908E-2</v>
      </c>
      <c r="E5752" s="8">
        <f t="shared" si="734"/>
        <v>1.4151782306634116E-2</v>
      </c>
      <c r="F5752" s="8">
        <f>F5751*$H$3+D5748*$I$3+E5748*$J$3+$K$3</f>
        <v>1.2300098859061956E-2</v>
      </c>
      <c r="G5752">
        <f t="shared" si="724"/>
        <v>1.9454378172936784E-3</v>
      </c>
      <c r="H5752" s="12">
        <f t="shared" si="725"/>
        <v>0.1878803960309505</v>
      </c>
      <c r="I5752" s="12">
        <f t="shared" si="726"/>
        <v>1.4006134146116844E-2</v>
      </c>
    </row>
    <row r="5753" spans="1:9" x14ac:dyDescent="0.3">
      <c r="A5753" s="1">
        <v>44875</v>
      </c>
      <c r="B5753" s="10">
        <v>3.0912083102229045E-2</v>
      </c>
      <c r="C5753" s="8">
        <f t="shared" si="728"/>
        <v>1.0354661041768277E-2</v>
      </c>
      <c r="D5753" s="8">
        <f t="shared" si="730"/>
        <v>1.2672749846078737E-2</v>
      </c>
      <c r="E5753" s="8">
        <f t="shared" si="734"/>
        <v>1.4114468525604966E-2</v>
      </c>
      <c r="F5753" s="8">
        <f t="shared" ref="F5753" si="741">C5753*$H$3+D5753*$I$3+E5753*$J$3+$K$3</f>
        <v>1.2258862918514888E-2</v>
      </c>
      <c r="G5753">
        <f t="shared" si="724"/>
        <v>1.8653220183714157E-2</v>
      </c>
      <c r="H5753" s="12">
        <f t="shared" si="725"/>
        <v>0.6034281197428939</v>
      </c>
      <c r="I5753" s="12">
        <f t="shared" si="726"/>
        <v>0.59671299336195927</v>
      </c>
    </row>
    <row r="5754" spans="1:9" x14ac:dyDescent="0.3">
      <c r="A5754" s="1">
        <v>44876</v>
      </c>
      <c r="B5754" s="10">
        <v>8.8393415903819054E-3</v>
      </c>
      <c r="C5754" s="8">
        <f t="shared" si="728"/>
        <v>3.0912083102229045E-2</v>
      </c>
      <c r="D5754" s="8">
        <f t="shared" si="730"/>
        <v>1.6561180625427548E-2</v>
      </c>
      <c r="E5754" s="8">
        <f t="shared" si="734"/>
        <v>1.485994408336236E-2</v>
      </c>
      <c r="F5754" s="8">
        <f>F5753*$H$3+D5753*$I$3+E5753*$J$3+$K$3</f>
        <v>1.2612058403939239E-2</v>
      </c>
      <c r="G5754">
        <f t="shared" si="724"/>
        <v>3.7727168135573332E-3</v>
      </c>
      <c r="H5754" s="12">
        <f t="shared" si="725"/>
        <v>0.42680970918268724</v>
      </c>
      <c r="I5754" s="12">
        <f t="shared" si="726"/>
        <v>5.630528771401222E-2</v>
      </c>
    </row>
    <row r="5755" spans="1:9" x14ac:dyDescent="0.3">
      <c r="A5755" s="1">
        <v>44879</v>
      </c>
      <c r="B5755" s="10">
        <v>1.0257248934022571E-2</v>
      </c>
      <c r="C5755" s="8">
        <f t="shared" si="728"/>
        <v>8.8393415903819054E-3</v>
      </c>
      <c r="D5755" s="8">
        <f t="shared" si="730"/>
        <v>1.4215563077692898E-2</v>
      </c>
      <c r="E5755" s="8">
        <f t="shared" si="734"/>
        <v>1.4966143729344078E-2</v>
      </c>
      <c r="F5755" s="8">
        <f>F5754*$H$3+D5753*$I$3+E5753*$J$3+$K$3</f>
        <v>1.26775698670081E-2</v>
      </c>
      <c r="G5755">
        <f t="shared" si="724"/>
        <v>2.4203209329855292E-3</v>
      </c>
      <c r="H5755" s="12">
        <f t="shared" si="725"/>
        <v>0.23596199610184904</v>
      </c>
      <c r="I5755" s="12">
        <f t="shared" si="726"/>
        <v>2.0935977120794647E-2</v>
      </c>
    </row>
    <row r="5756" spans="1:9" x14ac:dyDescent="0.3">
      <c r="A5756" s="1">
        <v>44880</v>
      </c>
      <c r="B5756" s="10">
        <v>1.7594026837010258E-2</v>
      </c>
      <c r="C5756" s="8">
        <f t="shared" si="728"/>
        <v>1.0257248934022571E-2</v>
      </c>
      <c r="D5756" s="8">
        <f t="shared" si="730"/>
        <v>1.4611849753274536E-2</v>
      </c>
      <c r="E5756" s="8">
        <f t="shared" si="734"/>
        <v>1.3980011303561019E-2</v>
      </c>
      <c r="F5756" s="8">
        <f>F5755*$H$3+D5753*$I$3+E5753*$J$3+$K$3</f>
        <v>1.268972107496668E-2</v>
      </c>
      <c r="G5756">
        <f t="shared" si="724"/>
        <v>4.9043057620435787E-3</v>
      </c>
      <c r="H5756" s="12">
        <f t="shared" si="725"/>
        <v>0.27874833927881881</v>
      </c>
      <c r="I5756" s="12">
        <f t="shared" si="726"/>
        <v>5.9711451373793523E-2</v>
      </c>
    </row>
    <row r="5757" spans="1:9" x14ac:dyDescent="0.3">
      <c r="A5757" s="1">
        <v>44881</v>
      </c>
      <c r="B5757" s="10">
        <v>5.5401243591816146E-3</v>
      </c>
      <c r="C5757" s="8">
        <f t="shared" si="728"/>
        <v>1.7594026837010258E-2</v>
      </c>
      <c r="D5757" s="8">
        <f t="shared" si="730"/>
        <v>1.5591472301082409E-2</v>
      </c>
      <c r="E5757" s="8">
        <f t="shared" si="734"/>
        <v>1.3919147057454746E-2</v>
      </c>
      <c r="F5757" s="8">
        <f>F5756*$H$3+D5753*$I$3+E5753*$J$3+$K$3</f>
        <v>1.2691974907318087E-2</v>
      </c>
      <c r="G5757">
        <f t="shared" si="724"/>
        <v>7.1518505481364724E-3</v>
      </c>
      <c r="H5757" s="12">
        <f t="shared" si="725"/>
        <v>1.2909187744646478</v>
      </c>
      <c r="I5757" s="12">
        <f t="shared" si="726"/>
        <v>0.2654590400779413</v>
      </c>
    </row>
    <row r="5758" spans="1:9" x14ac:dyDescent="0.3">
      <c r="A5758" s="1">
        <v>44882</v>
      </c>
      <c r="B5758" s="10">
        <v>1.2288543080318948E-2</v>
      </c>
      <c r="C5758" s="8">
        <f t="shared" si="728"/>
        <v>5.5401243591816146E-3</v>
      </c>
      <c r="D5758" s="8">
        <f t="shared" si="730"/>
        <v>1.4628564964565077E-2</v>
      </c>
      <c r="E5758" s="8">
        <f t="shared" si="734"/>
        <v>1.3394511074907016E-2</v>
      </c>
      <c r="F5758" s="8">
        <f t="shared" ref="F5758" si="742">C5758*$H$3+D5758*$I$3+E5758*$J$3+$K$3</f>
        <v>1.2236938230478434E-2</v>
      </c>
      <c r="G5758">
        <f t="shared" ref="G5758:G5821" si="743">SQRT((B5758-F5758)^2)</f>
        <v>5.1604849840514166E-5</v>
      </c>
      <c r="H5758" s="12">
        <f t="shared" ref="H5758:H5821" si="744">ABS(B5758-F5758)/B5758</f>
        <v>4.1994278331630155E-3</v>
      </c>
      <c r="I5758" s="12">
        <f t="shared" ref="I5758:I5821" si="745">B5758/F5758-LN(B5758/F5758)-1</f>
        <v>8.8672031790526518E-6</v>
      </c>
    </row>
    <row r="5759" spans="1:9" x14ac:dyDescent="0.3">
      <c r="A5759" s="1">
        <v>44883</v>
      </c>
      <c r="B5759" s="10">
        <v>9.2011278125677023E-3</v>
      </c>
      <c r="C5759" s="8">
        <f t="shared" si="728"/>
        <v>1.2288543080318948E-2</v>
      </c>
      <c r="D5759" s="8">
        <f t="shared" si="730"/>
        <v>1.0903856960183058E-2</v>
      </c>
      <c r="E5759" s="8">
        <f t="shared" si="734"/>
        <v>1.2923551665746998E-2</v>
      </c>
      <c r="F5759" s="8">
        <f>F5758*$H$3+D5758*$I$3+E5758*$J$3+$K$3</f>
        <v>1.3479077761456303E-2</v>
      </c>
      <c r="G5759">
        <f t="shared" si="743"/>
        <v>4.277949948888601E-3</v>
      </c>
      <c r="H5759" s="12">
        <f t="shared" si="744"/>
        <v>0.46493756374576212</v>
      </c>
      <c r="I5759" s="12">
        <f t="shared" si="745"/>
        <v>6.4435572049405643E-2</v>
      </c>
    </row>
    <row r="5760" spans="1:9" x14ac:dyDescent="0.3">
      <c r="A5760" s="1">
        <v>44886</v>
      </c>
      <c r="B5760" s="10">
        <v>5.5085994834731663E-3</v>
      </c>
      <c r="C5760" s="8">
        <f t="shared" si="728"/>
        <v>9.2011278125677023E-3</v>
      </c>
      <c r="D5760" s="8">
        <f t="shared" si="730"/>
        <v>1.097621420462022E-2</v>
      </c>
      <c r="E5760" s="8">
        <f t="shared" si="734"/>
        <v>1.2803631505600117E-2</v>
      </c>
      <c r="F5760" s="8">
        <f>F5759*$H$3+D5758*$I$3+E5758*$J$3+$K$3</f>
        <v>1.3709472490064632E-2</v>
      </c>
      <c r="G5760">
        <f t="shared" si="743"/>
        <v>8.2008730065914644E-3</v>
      </c>
      <c r="H5760" s="12">
        <f t="shared" si="744"/>
        <v>1.4887401110201648</v>
      </c>
      <c r="I5760" s="12">
        <f t="shared" si="745"/>
        <v>0.31358633611053</v>
      </c>
    </row>
    <row r="5761" spans="1:9" x14ac:dyDescent="0.3">
      <c r="A5761" s="1">
        <v>44887</v>
      </c>
      <c r="B5761" s="10">
        <v>7.4535468205732206E-3</v>
      </c>
      <c r="C5761" s="8">
        <f t="shared" si="728"/>
        <v>5.5085994834731663E-3</v>
      </c>
      <c r="D5761" s="8">
        <f t="shared" si="730"/>
        <v>1.0026484314510338E-2</v>
      </c>
      <c r="E5761" s="8">
        <f t="shared" si="734"/>
        <v>1.2360139567190787E-2</v>
      </c>
      <c r="F5761" s="8">
        <f>F5760*$H$3+D5758*$I$3+E5758*$J$3+$K$3</f>
        <v>1.3752206602977629E-2</v>
      </c>
      <c r="G5761">
        <f t="shared" si="743"/>
        <v>6.2986597824044085E-3</v>
      </c>
      <c r="H5761" s="12">
        <f t="shared" si="744"/>
        <v>0.84505537216441684</v>
      </c>
      <c r="I5761" s="12">
        <f t="shared" si="745"/>
        <v>0.15449844292391512</v>
      </c>
    </row>
    <row r="5762" spans="1:9" x14ac:dyDescent="0.3">
      <c r="A5762" s="1">
        <v>44888</v>
      </c>
      <c r="B5762" s="10">
        <v>4.6093163883956746E-3</v>
      </c>
      <c r="C5762" s="8">
        <f t="shared" si="728"/>
        <v>7.4535468205732206E-3</v>
      </c>
      <c r="D5762" s="8">
        <f t="shared" si="730"/>
        <v>7.9983883112229297E-3</v>
      </c>
      <c r="E5762" s="8">
        <f t="shared" si="734"/>
        <v>1.2058179124087014E-2</v>
      </c>
      <c r="F5762" s="8">
        <f>F5761*$H$3+D5758*$I$3+E5758*$J$3+$K$3</f>
        <v>1.3760133018731545E-2</v>
      </c>
      <c r="G5762">
        <f t="shared" si="743"/>
        <v>9.1508166303358694E-3</v>
      </c>
      <c r="H5762" s="12">
        <f t="shared" si="744"/>
        <v>1.9852871574131443</v>
      </c>
      <c r="I5762" s="12">
        <f t="shared" si="745"/>
        <v>0.42867209281337892</v>
      </c>
    </row>
    <row r="5763" spans="1:9" x14ac:dyDescent="0.3">
      <c r="A5763" s="1">
        <v>44890</v>
      </c>
      <c r="B5763" s="10">
        <v>2.4879960420963079E-3</v>
      </c>
      <c r="C5763" s="8">
        <f t="shared" si="728"/>
        <v>4.6093163883956746E-3</v>
      </c>
      <c r="D5763" s="8">
        <f t="shared" si="730"/>
        <v>7.8122267170657412E-3</v>
      </c>
      <c r="E5763" s="8">
        <f t="shared" si="734"/>
        <v>1.1757372307190594E-2</v>
      </c>
      <c r="F5763" s="8">
        <f t="shared" ref="F5763" si="746">C5763*$H$3+D5763*$I$3+E5763*$J$3+$K$3</f>
        <v>8.1162916354078594E-3</v>
      </c>
      <c r="G5763">
        <f t="shared" si="743"/>
        <v>5.6282955933115511E-3</v>
      </c>
      <c r="H5763" s="12">
        <f t="shared" si="744"/>
        <v>2.2621802840849075</v>
      </c>
      <c r="I5763" s="12">
        <f t="shared" si="745"/>
        <v>0.48893922099762377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747">B5763</f>
        <v>2.4879960420963079E-3</v>
      </c>
      <c r="D5764" s="8">
        <f t="shared" si="730"/>
        <v>5.8521173094212148E-3</v>
      </c>
      <c r="E5764" s="8">
        <f t="shared" si="734"/>
        <v>1.1551408040915591E-2</v>
      </c>
      <c r="F5764" s="8">
        <f>F5763*$H$3+D5763*$I$3+E5763*$J$3+$K$3</f>
        <v>8.7667729944830436E-3</v>
      </c>
      <c r="G5764">
        <f t="shared" si="743"/>
        <v>3.0199343412188294E-4</v>
      </c>
      <c r="H5764" s="12">
        <f t="shared" si="744"/>
        <v>3.3300387268694873E-2</v>
      </c>
      <c r="I5764" s="12">
        <f t="shared" si="745"/>
        <v>5.8003231976822001E-4</v>
      </c>
    </row>
    <row r="5765" spans="1:9" x14ac:dyDescent="0.3">
      <c r="A5765" s="1">
        <v>44894</v>
      </c>
      <c r="B5765" s="10">
        <v>6.5215900523847223E-3</v>
      </c>
      <c r="C5765" s="8">
        <f t="shared" si="747"/>
        <v>9.0687664286049265E-3</v>
      </c>
      <c r="D5765" s="8">
        <f t="shared" si="730"/>
        <v>5.8256450326286593E-3</v>
      </c>
      <c r="E5765" s="8">
        <f t="shared" si="734"/>
        <v>1.1220344143201827E-2</v>
      </c>
      <c r="F5765" s="8">
        <f>F5764*$H$3+D5763*$I$3+E5763*$J$3+$K$3</f>
        <v>8.8874256848220437E-3</v>
      </c>
      <c r="G5765">
        <f t="shared" si="743"/>
        <v>2.3658356324373214E-3</v>
      </c>
      <c r="H5765" s="12">
        <f t="shared" si="744"/>
        <v>0.36276975606159362</v>
      </c>
      <c r="I5765" s="12">
        <f t="shared" si="745"/>
        <v>4.3318886051868954E-2</v>
      </c>
    </row>
    <row r="5766" spans="1:9" x14ac:dyDescent="0.3">
      <c r="A5766" s="1">
        <v>44895</v>
      </c>
      <c r="B5766" s="10">
        <v>1.6675798960904042E-2</v>
      </c>
      <c r="C5766" s="8">
        <f t="shared" si="747"/>
        <v>6.5215900523847223E-3</v>
      </c>
      <c r="D5766" s="8">
        <f t="shared" si="730"/>
        <v>6.028243146410971E-3</v>
      </c>
      <c r="E5766" s="8">
        <f t="shared" si="734"/>
        <v>1.1080659131902868E-2</v>
      </c>
      <c r="F5766" s="8">
        <f>F5765*$H$3+D5763*$I$3+E5763*$J$3+$K$3</f>
        <v>8.9098046069586226E-3</v>
      </c>
      <c r="G5766">
        <f t="shared" si="743"/>
        <v>7.7659943539454199E-3</v>
      </c>
      <c r="H5766" s="12">
        <f t="shared" si="744"/>
        <v>0.46570448421407468</v>
      </c>
      <c r="I5766" s="12">
        <f t="shared" si="745"/>
        <v>0.2448172262349777</v>
      </c>
    </row>
    <row r="5767" spans="1:9" x14ac:dyDescent="0.3">
      <c r="A5767" s="1">
        <v>44896</v>
      </c>
      <c r="B5767" s="10">
        <v>8.2746948014663056E-3</v>
      </c>
      <c r="C5767" s="8">
        <f t="shared" si="747"/>
        <v>1.6675798960904042E-2</v>
      </c>
      <c r="D5767" s="8">
        <f t="shared" si="730"/>
        <v>7.8726935744771361E-3</v>
      </c>
      <c r="E5767" s="8">
        <f t="shared" si="734"/>
        <v>1.1365653520825646E-2</v>
      </c>
      <c r="F5767" s="8">
        <f>F5766*$H$3+D5763*$I$3+E5763*$J$3+$K$3</f>
        <v>8.9139554978719358E-3</v>
      </c>
      <c r="G5767">
        <f t="shared" si="743"/>
        <v>6.3926069640563021E-4</v>
      </c>
      <c r="H5767" s="12">
        <f t="shared" si="744"/>
        <v>7.725489721897065E-2</v>
      </c>
      <c r="I5767" s="12">
        <f t="shared" si="745"/>
        <v>2.7014498841395618E-3</v>
      </c>
    </row>
    <row r="5768" spans="1:9" x14ac:dyDescent="0.3">
      <c r="A5768" s="1">
        <v>44897</v>
      </c>
      <c r="B5768" s="10">
        <v>1.1808552842205543E-2</v>
      </c>
      <c r="C5768" s="8">
        <f t="shared" si="747"/>
        <v>8.2746948014663056E-3</v>
      </c>
      <c r="D5768" s="8">
        <f t="shared" ref="D5768:D5831" si="748">AVERAGE(B5763:B5767)</f>
        <v>8.6057692570912607E-3</v>
      </c>
      <c r="E5768" s="8">
        <f t="shared" si="734"/>
        <v>1.1422563152819044E-2</v>
      </c>
      <c r="F5768" s="8">
        <f t="shared" ref="F5768" si="749">C5768*$H$3+D5768*$I$3+E5768*$J$3+$K$3</f>
        <v>9.1401912898016226E-3</v>
      </c>
      <c r="G5768">
        <f t="shared" si="743"/>
        <v>2.6683615524039205E-3</v>
      </c>
      <c r="H5768" s="12">
        <f t="shared" si="744"/>
        <v>0.22596854907290545</v>
      </c>
      <c r="I5768" s="12">
        <f t="shared" si="745"/>
        <v>3.5794395210257068E-2</v>
      </c>
    </row>
    <row r="5769" spans="1:9" x14ac:dyDescent="0.3">
      <c r="A5769" s="1">
        <v>44900</v>
      </c>
      <c r="B5769" s="10">
        <v>1.0083196606032159E-2</v>
      </c>
      <c r="C5769" s="8">
        <f t="shared" si="747"/>
        <v>1.1808552842205543E-2</v>
      </c>
      <c r="D5769" s="8">
        <f t="shared" si="748"/>
        <v>1.0469880617113108E-2</v>
      </c>
      <c r="E5769" s="8">
        <f t="shared" si="734"/>
        <v>1.1400330540645402E-2</v>
      </c>
      <c r="F5769" s="8">
        <f>F5768*$H$3+D5768*$I$3+E5768*$J$3+$K$3</f>
        <v>9.3007254516799531E-3</v>
      </c>
      <c r="G5769">
        <f t="shared" si="743"/>
        <v>7.8247115435220622E-4</v>
      </c>
      <c r="H5769" s="12">
        <f t="shared" si="744"/>
        <v>7.7601497315256313E-2</v>
      </c>
      <c r="I5769" s="12">
        <f t="shared" si="745"/>
        <v>3.3521873362181154E-3</v>
      </c>
    </row>
    <row r="5770" spans="1:9" x14ac:dyDescent="0.3">
      <c r="A5770" s="1">
        <v>44901</v>
      </c>
      <c r="B5770" s="10">
        <v>1.1947524015653141E-2</v>
      </c>
      <c r="C5770" s="8">
        <f t="shared" si="747"/>
        <v>1.0083196606032159E-2</v>
      </c>
      <c r="D5770" s="8">
        <f t="shared" si="748"/>
        <v>1.0672766652598554E-2</v>
      </c>
      <c r="E5770" s="8">
        <f t="shared" si="734"/>
        <v>1.0931286516920085E-2</v>
      </c>
      <c r="F5770" s="8">
        <f>F5769*$H$3+D5768*$I$3+E5768*$J$3+$K$3</f>
        <v>9.3305016754743966E-3</v>
      </c>
      <c r="G5770">
        <f t="shared" si="743"/>
        <v>2.6170223401787446E-3</v>
      </c>
      <c r="H5770" s="12">
        <f t="shared" si="744"/>
        <v>0.21904307007460563</v>
      </c>
      <c r="I5770" s="12">
        <f t="shared" si="745"/>
        <v>3.3245068196591898E-2</v>
      </c>
    </row>
    <row r="5771" spans="1:9" x14ac:dyDescent="0.3">
      <c r="A5771" s="1">
        <v>44902</v>
      </c>
      <c r="B5771" s="10">
        <v>6.5004048367539738E-3</v>
      </c>
      <c r="C5771" s="8">
        <f t="shared" si="747"/>
        <v>1.1947524015653141E-2</v>
      </c>
      <c r="D5771" s="8">
        <f t="shared" si="748"/>
        <v>1.1757953445252238E-2</v>
      </c>
      <c r="E5771" s="8">
        <f t="shared" si="734"/>
        <v>1.0952995371927727E-2</v>
      </c>
      <c r="F5771" s="8">
        <f>F5770*$H$3+D5768*$I$3+E5768*$J$3+$K$3</f>
        <v>9.3360246339094302E-3</v>
      </c>
      <c r="G5771">
        <f t="shared" si="743"/>
        <v>2.8356197971554564E-3</v>
      </c>
      <c r="H5771" s="12">
        <f t="shared" si="744"/>
        <v>0.43622203052993919</v>
      </c>
      <c r="I5771" s="12">
        <f t="shared" si="745"/>
        <v>5.8287250506931843E-2</v>
      </c>
    </row>
    <row r="5772" spans="1:9" x14ac:dyDescent="0.3">
      <c r="A5772" s="1">
        <v>44903</v>
      </c>
      <c r="B5772" s="10">
        <v>6.9417413371338959E-3</v>
      </c>
      <c r="C5772" s="8">
        <f t="shared" si="747"/>
        <v>6.5004048367539738E-3</v>
      </c>
      <c r="D5772" s="8">
        <f t="shared" si="748"/>
        <v>9.7228746204222234E-3</v>
      </c>
      <c r="E5772" s="8">
        <f t="shared" si="734"/>
        <v>1.0313585167732217E-2</v>
      </c>
      <c r="F5772" s="8">
        <f>F5771*$H$3+D5768*$I$3+E5768*$J$3+$K$3</f>
        <v>9.3370490441934788E-3</v>
      </c>
      <c r="G5772">
        <f t="shared" si="743"/>
        <v>2.3953077070595829E-3</v>
      </c>
      <c r="H5772" s="12">
        <f t="shared" si="744"/>
        <v>0.34505862300662399</v>
      </c>
      <c r="I5772" s="12">
        <f t="shared" si="745"/>
        <v>3.9899617329050452E-2</v>
      </c>
    </row>
    <row r="5773" spans="1:9" x14ac:dyDescent="0.3">
      <c r="A5773" s="1">
        <v>44904</v>
      </c>
      <c r="B5773" s="10">
        <v>7.9922171897296324E-3</v>
      </c>
      <c r="C5773" s="8">
        <f t="shared" si="747"/>
        <v>6.9417413371338959E-3</v>
      </c>
      <c r="D5773" s="8">
        <f t="shared" si="748"/>
        <v>9.4562839275557434E-3</v>
      </c>
      <c r="E5773" s="8">
        <f t="shared" si="734"/>
        <v>1.0252945430505832E-2</v>
      </c>
      <c r="F5773" s="8">
        <f t="shared" ref="F5773" si="750">C5773*$H$3+D5773*$I$3+E5773*$J$3+$K$3</f>
        <v>9.0833332574890187E-3</v>
      </c>
      <c r="G5773">
        <f t="shared" si="743"/>
        <v>1.0911160677593863E-3</v>
      </c>
      <c r="H5773" s="12">
        <f t="shared" si="744"/>
        <v>0.13652232438847142</v>
      </c>
      <c r="I5773" s="12">
        <f t="shared" si="745"/>
        <v>7.8501363741438901E-3</v>
      </c>
    </row>
    <row r="5774" spans="1:9" x14ac:dyDescent="0.3">
      <c r="A5774" s="1">
        <v>44907</v>
      </c>
      <c r="B5774" s="10">
        <v>6.1911709814636232E-3</v>
      </c>
      <c r="C5774" s="8">
        <f t="shared" si="747"/>
        <v>7.9922171897296324E-3</v>
      </c>
      <c r="D5774" s="8">
        <f t="shared" si="748"/>
        <v>8.6930167970605595E-3</v>
      </c>
      <c r="E5774" s="8">
        <f t="shared" si="734"/>
        <v>1.0039141025585776E-2</v>
      </c>
      <c r="F5774" s="8">
        <f>F5773*$H$3+D5773*$I$3+E5773*$J$3+$K$3</f>
        <v>9.4805603619927854E-3</v>
      </c>
      <c r="G5774">
        <f t="shared" si="743"/>
        <v>3.2893893805291622E-3</v>
      </c>
      <c r="H5774" s="12">
        <f t="shared" si="744"/>
        <v>0.53130326886102808</v>
      </c>
      <c r="I5774" s="12">
        <f t="shared" si="745"/>
        <v>7.9157689232229878E-2</v>
      </c>
    </row>
    <row r="5775" spans="1:9" x14ac:dyDescent="0.3">
      <c r="A5775" s="1">
        <v>44908</v>
      </c>
      <c r="B5775" s="10">
        <v>2.5385362478130075E-2</v>
      </c>
      <c r="C5775" s="8">
        <f t="shared" si="747"/>
        <v>6.1911709814636232E-3</v>
      </c>
      <c r="D5775" s="8">
        <f t="shared" si="748"/>
        <v>7.9146116721468523E-3</v>
      </c>
      <c r="E5775" s="8">
        <f t="shared" si="734"/>
        <v>9.8498914773901096E-3</v>
      </c>
      <c r="F5775" s="8">
        <f>F5774*$H$3+D5773*$I$3+E5773*$J$3+$K$3</f>
        <v>9.5542389050675483E-3</v>
      </c>
      <c r="G5775">
        <f t="shared" si="743"/>
        <v>1.5831123573062527E-2</v>
      </c>
      <c r="H5775" s="12">
        <f t="shared" si="744"/>
        <v>0.62363196848976699</v>
      </c>
      <c r="I5775" s="12">
        <f t="shared" si="745"/>
        <v>0.67978599587151622</v>
      </c>
    </row>
    <row r="5776" spans="1:9" x14ac:dyDescent="0.3">
      <c r="A5776" s="1">
        <v>44909</v>
      </c>
      <c r="B5776" s="10">
        <v>1.4212344021371351E-2</v>
      </c>
      <c r="C5776" s="8">
        <f t="shared" si="747"/>
        <v>2.5385362478130075E-2</v>
      </c>
      <c r="D5776" s="8">
        <f t="shared" si="748"/>
        <v>1.060217936464224E-2</v>
      </c>
      <c r="E5776" s="8">
        <f t="shared" si="734"/>
        <v>9.5986769035674296E-3</v>
      </c>
      <c r="F5776" s="8">
        <f>F5775*$H$3+D5773*$I$3+E5773*$J$3+$K$3</f>
        <v>9.5679049607018951E-3</v>
      </c>
      <c r="G5776">
        <f t="shared" si="743"/>
        <v>4.6444390606694558E-3</v>
      </c>
      <c r="H5776" s="12">
        <f t="shared" si="744"/>
        <v>0.32678909641404202</v>
      </c>
      <c r="I5776" s="12">
        <f t="shared" si="745"/>
        <v>8.9721982960532243E-2</v>
      </c>
    </row>
    <row r="5777" spans="1:9" x14ac:dyDescent="0.3">
      <c r="A5777" s="1">
        <v>44910</v>
      </c>
      <c r="B5777" s="10">
        <v>1.3979601187469831E-2</v>
      </c>
      <c r="C5777" s="8">
        <f t="shared" si="747"/>
        <v>1.4212344021371351E-2</v>
      </c>
      <c r="D5777" s="8">
        <f t="shared" si="748"/>
        <v>1.2144567201565714E-2</v>
      </c>
      <c r="E5777" s="8">
        <f t="shared" si="734"/>
        <v>9.8429042867942233E-3</v>
      </c>
      <c r="F5777" s="8">
        <f>F5776*$H$3+D5773*$I$3+E5773*$J$3+$K$3</f>
        <v>9.5704397702788373E-3</v>
      </c>
      <c r="G5777">
        <f t="shared" si="743"/>
        <v>4.4091614171909935E-3</v>
      </c>
      <c r="H5777" s="12">
        <f t="shared" si="744"/>
        <v>0.31539965683305793</v>
      </c>
      <c r="I5777" s="12">
        <f t="shared" si="745"/>
        <v>8.1786198356657458E-2</v>
      </c>
    </row>
    <row r="5778" spans="1:9" x14ac:dyDescent="0.3">
      <c r="A5778" s="1">
        <v>44911</v>
      </c>
      <c r="B5778" s="10">
        <v>1.0236487712475376E-2</v>
      </c>
      <c r="C5778" s="8">
        <f t="shared" si="747"/>
        <v>1.3979601187469831E-2</v>
      </c>
      <c r="D5778" s="8">
        <f t="shared" si="748"/>
        <v>1.3552139171632902E-2</v>
      </c>
      <c r="E5778" s="8">
        <f t="shared" si="734"/>
        <v>1.001210211649637E-2</v>
      </c>
      <c r="F5778" s="8">
        <f t="shared" ref="F5778" si="751">C5778*$H$3+D5778*$I$3+E5778*$J$3+$K$3</f>
        <v>1.24916476515303E-2</v>
      </c>
      <c r="G5778">
        <f t="shared" si="743"/>
        <v>2.2551599390549237E-3</v>
      </c>
      <c r="H5778" s="12">
        <f t="shared" si="744"/>
        <v>0.22030602706693264</v>
      </c>
      <c r="I5778" s="12">
        <f t="shared" si="745"/>
        <v>1.856824377702404E-2</v>
      </c>
    </row>
    <row r="5779" spans="1:9" x14ac:dyDescent="0.3">
      <c r="A5779" s="1">
        <v>44914</v>
      </c>
      <c r="B5779" s="10">
        <v>8.4179964514154489E-3</v>
      </c>
      <c r="C5779" s="8">
        <f t="shared" si="747"/>
        <v>1.0236487712475376E-2</v>
      </c>
      <c r="D5779" s="8">
        <f t="shared" si="748"/>
        <v>1.4000993276182053E-2</v>
      </c>
      <c r="E5779" s="8">
        <f t="shared" si="734"/>
        <v>9.6776685199266022E-3</v>
      </c>
      <c r="F5779" s="8">
        <f>F5778*$H$3+D5778*$I$3+E5778*$J$3+$K$3</f>
        <v>1.2215658809258522E-2</v>
      </c>
      <c r="G5779">
        <f t="shared" si="743"/>
        <v>3.7976623578430731E-3</v>
      </c>
      <c r="H5779" s="12">
        <f t="shared" si="744"/>
        <v>0.45113613194794266</v>
      </c>
      <c r="I5779" s="12">
        <f t="shared" si="745"/>
        <v>6.1462012471789951E-2</v>
      </c>
    </row>
    <row r="5780" spans="1:9" x14ac:dyDescent="0.3">
      <c r="A5780" s="1">
        <v>44915</v>
      </c>
      <c r="B5780" s="10">
        <v>7.3833824034048286E-3</v>
      </c>
      <c r="C5780" s="8">
        <f t="shared" si="747"/>
        <v>8.4179964514154489E-3</v>
      </c>
      <c r="D5780" s="8">
        <f t="shared" si="748"/>
        <v>1.4446358370172416E-2</v>
      </c>
      <c r="E5780" s="8">
        <f t="shared" si="734"/>
        <v>9.8084808877554122E-3</v>
      </c>
      <c r="F5780" s="8">
        <f>F5779*$H$3+D5778*$I$3+E5778*$J$3+$K$3</f>
        <v>1.2164467801462422E-2</v>
      </c>
      <c r="G5780">
        <f t="shared" si="743"/>
        <v>4.7810853980575939E-3</v>
      </c>
      <c r="H5780" s="12">
        <f t="shared" si="744"/>
        <v>0.64754676608011097</v>
      </c>
      <c r="I5780" s="12">
        <f t="shared" si="745"/>
        <v>0.10625041691442694</v>
      </c>
    </row>
    <row r="5781" spans="1:9" x14ac:dyDescent="0.3">
      <c r="A5781" s="1">
        <v>44916</v>
      </c>
      <c r="B5781" s="10">
        <v>8.3170058637211906E-3</v>
      </c>
      <c r="C5781" s="8">
        <f t="shared" si="747"/>
        <v>7.3833824034048286E-3</v>
      </c>
      <c r="D5781" s="8">
        <f t="shared" si="748"/>
        <v>1.0845962355227369E-2</v>
      </c>
      <c r="E5781" s="8">
        <f t="shared" si="734"/>
        <v>9.5855190388047708E-3</v>
      </c>
      <c r="F5781" s="8">
        <f>F5780*$H$3+D5778*$I$3+E5778*$J$3+$K$3</f>
        <v>1.2154972782542055E-2</v>
      </c>
      <c r="G5781">
        <f t="shared" si="743"/>
        <v>3.8379669188208648E-3</v>
      </c>
      <c r="H5781" s="12">
        <f t="shared" si="744"/>
        <v>0.46146016748191682</v>
      </c>
      <c r="I5781" s="12">
        <f t="shared" si="745"/>
        <v>6.3683231828018272E-2</v>
      </c>
    </row>
    <row r="5782" spans="1:9" x14ac:dyDescent="0.3">
      <c r="A5782" s="1">
        <v>44917</v>
      </c>
      <c r="B5782" s="10">
        <v>1.8865650543942007E-2</v>
      </c>
      <c r="C5782" s="8">
        <f t="shared" si="747"/>
        <v>8.3170058637211906E-3</v>
      </c>
      <c r="D5782" s="8">
        <f t="shared" si="748"/>
        <v>9.666894723697337E-3</v>
      </c>
      <c r="E5782" s="8">
        <f t="shared" si="734"/>
        <v>9.5453316774935654E-3</v>
      </c>
      <c r="F5782" s="8">
        <f>F5781*$H$3+D5778*$I$3+E5778*$J$3+$K$3</f>
        <v>1.2153211625882333E-2</v>
      </c>
      <c r="G5782">
        <f t="shared" si="743"/>
        <v>6.7124389180596745E-3</v>
      </c>
      <c r="H5782" s="12">
        <f t="shared" si="744"/>
        <v>0.35580214434827012</v>
      </c>
      <c r="I5782" s="12">
        <f t="shared" si="745"/>
        <v>0.11256874270046624</v>
      </c>
    </row>
    <row r="5783" spans="1:9" x14ac:dyDescent="0.3">
      <c r="A5783" s="1">
        <v>44918</v>
      </c>
      <c r="B5783" s="10">
        <v>8.0612054061330578E-3</v>
      </c>
      <c r="C5783" s="8">
        <f t="shared" si="747"/>
        <v>1.8865650543942007E-2</v>
      </c>
      <c r="D5783" s="8">
        <f t="shared" si="748"/>
        <v>1.0644104594991769E-2</v>
      </c>
      <c r="E5783" s="8">
        <f t="shared" si="734"/>
        <v>1.0152470362060332E-2</v>
      </c>
      <c r="F5783" s="8">
        <f t="shared" ref="F5783" si="752">C5783*$H$3+D5783*$I$3+E5783*$J$3+$K$3</f>
        <v>1.1898125361869551E-2</v>
      </c>
      <c r="G5783">
        <f t="shared" si="743"/>
        <v>3.8369199557364928E-3</v>
      </c>
      <c r="H5783" s="12">
        <f t="shared" si="744"/>
        <v>0.47597347573072879</v>
      </c>
      <c r="I5783" s="12">
        <f t="shared" si="745"/>
        <v>6.6836705980093392E-2</v>
      </c>
    </row>
    <row r="5784" spans="1:9" x14ac:dyDescent="0.3">
      <c r="A5784" s="1">
        <v>44922</v>
      </c>
      <c r="B5784" s="10">
        <v>5.8013788887922337E-3</v>
      </c>
      <c r="C5784" s="8">
        <f t="shared" si="747"/>
        <v>8.0612054061330578E-3</v>
      </c>
      <c r="D5784" s="8">
        <f t="shared" si="748"/>
        <v>1.0209048133723307E-2</v>
      </c>
      <c r="E5784" s="8">
        <f t="shared" si="734"/>
        <v>1.0180091206858505E-2</v>
      </c>
      <c r="F5784" s="8">
        <f>F5783*$H$3+D5783*$I$3+E5783*$J$3+$K$3</f>
        <v>1.0605773711059818E-2</v>
      </c>
      <c r="G5784">
        <f t="shared" si="743"/>
        <v>4.8043948222675839E-3</v>
      </c>
      <c r="H5784" s="12">
        <f t="shared" si="744"/>
        <v>0.82814705165167934</v>
      </c>
      <c r="I5784" s="12">
        <f t="shared" si="745"/>
        <v>0.15030486263657372</v>
      </c>
    </row>
    <row r="5785" spans="1:9" x14ac:dyDescent="0.3">
      <c r="A5785" s="1">
        <v>44923</v>
      </c>
      <c r="B5785" s="10">
        <v>9.9932836237929552E-3</v>
      </c>
      <c r="C5785" s="8">
        <f t="shared" si="747"/>
        <v>5.8013788887922337E-3</v>
      </c>
      <c r="D5785" s="8">
        <f t="shared" si="748"/>
        <v>9.6857246211986634E-3</v>
      </c>
      <c r="E5785" s="8">
        <f t="shared" ref="E5785:E5848" si="753">AVERAGE(B5763:B5784)</f>
        <v>1.0234275865967439E-2</v>
      </c>
      <c r="F5785" s="8">
        <f>F5784*$H$3+D5783*$I$3+E5783*$J$3+$K$3</f>
        <v>1.0366065529789369E-2</v>
      </c>
      <c r="G5785">
        <f t="shared" si="743"/>
        <v>3.7278190599641416E-4</v>
      </c>
      <c r="H5785" s="12">
        <f t="shared" si="744"/>
        <v>3.7303244862265265E-2</v>
      </c>
      <c r="I5785" s="12">
        <f t="shared" si="745"/>
        <v>6.6255691160366226E-4</v>
      </c>
    </row>
    <row r="5786" spans="1:9" x14ac:dyDescent="0.3">
      <c r="A5786" s="1">
        <v>44924</v>
      </c>
      <c r="B5786" s="10">
        <v>8.976031117859537E-3</v>
      </c>
      <c r="C5786" s="8">
        <f t="shared" si="747"/>
        <v>9.9932836237929552E-3</v>
      </c>
      <c r="D5786" s="8">
        <f t="shared" si="748"/>
        <v>1.0207704865276288E-2</v>
      </c>
      <c r="E5786" s="8">
        <f t="shared" si="753"/>
        <v>1.0575425301499106E-2</v>
      </c>
      <c r="F5786" s="8">
        <f>F5785*$H$3+D5783*$I$3+E5783*$J$3+$K$3</f>
        <v>1.0321603937519196E-2</v>
      </c>
      <c r="G5786">
        <f t="shared" si="743"/>
        <v>1.3455728196596593E-3</v>
      </c>
      <c r="H5786" s="12">
        <f t="shared" si="744"/>
        <v>0.14990732563107806</v>
      </c>
      <c r="I5786" s="12">
        <f t="shared" si="745"/>
        <v>9.3166508961854966E-3</v>
      </c>
    </row>
    <row r="5787" spans="1:9" x14ac:dyDescent="0.3">
      <c r="A5787" s="1">
        <v>44925</v>
      </c>
      <c r="B5787" s="10">
        <v>9.7473018438625804E-3</v>
      </c>
      <c r="C5787" s="8">
        <f t="shared" si="747"/>
        <v>8.976031117859537E-3</v>
      </c>
      <c r="D5787" s="8">
        <f t="shared" si="748"/>
        <v>1.0339509916103959E-2</v>
      </c>
      <c r="E5787" s="8">
        <f t="shared" si="753"/>
        <v>1.0571210060101588E-2</v>
      </c>
      <c r="F5787" s="8">
        <f>F5786*$H$3+D5783*$I$3+E5783*$J$3+$K$3</f>
        <v>1.0313357105155269E-2</v>
      </c>
      <c r="G5787">
        <f t="shared" si="743"/>
        <v>5.6605526129268821E-4</v>
      </c>
      <c r="H5787" s="12">
        <f t="shared" si="744"/>
        <v>5.8073020653311019E-2</v>
      </c>
      <c r="I5787" s="12">
        <f t="shared" si="745"/>
        <v>1.5637032526922834E-3</v>
      </c>
    </row>
    <row r="5788" spans="1:9" x14ac:dyDescent="0.3">
      <c r="A5788" s="1">
        <v>44929</v>
      </c>
      <c r="B5788" s="10">
        <v>1.4243316890890258E-2</v>
      </c>
      <c r="C5788" s="8">
        <f t="shared" si="747"/>
        <v>9.7473018438625804E-3</v>
      </c>
      <c r="D5788" s="8">
        <f t="shared" si="748"/>
        <v>8.5158401760880714E-3</v>
      </c>
      <c r="E5788" s="8">
        <f t="shared" si="753"/>
        <v>1.071783332335058E-2</v>
      </c>
      <c r="F5788" s="8">
        <f t="shared" ref="F5788" si="754">C5788*$H$3+D5788*$I$3+E5788*$J$3+$K$3</f>
        <v>9.2109694765542018E-3</v>
      </c>
      <c r="G5788">
        <f t="shared" si="743"/>
        <v>5.0323474143360563E-3</v>
      </c>
      <c r="H5788" s="12">
        <f t="shared" si="744"/>
        <v>0.35331288722184123</v>
      </c>
      <c r="I5788" s="12">
        <f t="shared" si="745"/>
        <v>0.11045016238094107</v>
      </c>
    </row>
    <row r="5789" spans="1:9" x14ac:dyDescent="0.3">
      <c r="A5789" s="1">
        <v>44930</v>
      </c>
      <c r="B5789" s="10">
        <v>1.0523366918099058E-2</v>
      </c>
      <c r="C5789" s="8">
        <f t="shared" si="747"/>
        <v>1.4243316890890258E-2</v>
      </c>
      <c r="D5789" s="8">
        <f t="shared" si="748"/>
        <v>9.7522624730395132E-3</v>
      </c>
      <c r="E5789" s="8">
        <f t="shared" si="753"/>
        <v>1.0607265956531773E-2</v>
      </c>
      <c r="F5789" s="8">
        <f>F5788*$H$3+D5788*$I$3+E5788*$J$3+$K$3</f>
        <v>9.1114893882644418E-3</v>
      </c>
      <c r="G5789">
        <f t="shared" si="743"/>
        <v>1.411877529834616E-3</v>
      </c>
      <c r="H5789" s="12">
        <f t="shared" si="744"/>
        <v>0.13416595095685002</v>
      </c>
      <c r="I5789" s="12">
        <f t="shared" si="745"/>
        <v>1.089371635839731E-2</v>
      </c>
    </row>
    <row r="5790" spans="1:9" x14ac:dyDescent="0.3">
      <c r="A5790" s="1">
        <v>44931</v>
      </c>
      <c r="B5790" s="10">
        <v>5.8510050937895909E-3</v>
      </c>
      <c r="C5790" s="8">
        <f t="shared" si="747"/>
        <v>1.0523366918099058E-2</v>
      </c>
      <c r="D5790" s="8">
        <f t="shared" si="748"/>
        <v>1.0696660078900877E-2</v>
      </c>
      <c r="E5790" s="8">
        <f t="shared" si="753"/>
        <v>1.0709478325469625E-2</v>
      </c>
      <c r="F5790" s="8">
        <f>F5789*$H$3+D5788*$I$3+E5788*$J$3+$K$3</f>
        <v>9.0930376061805034E-3</v>
      </c>
      <c r="G5790">
        <f t="shared" si="743"/>
        <v>3.2420325123909124E-3</v>
      </c>
      <c r="H5790" s="12">
        <f t="shared" si="744"/>
        <v>0.55409839171599595</v>
      </c>
      <c r="I5790" s="12">
        <f t="shared" si="745"/>
        <v>8.4355467825300456E-2</v>
      </c>
    </row>
    <row r="5791" spans="1:9" x14ac:dyDescent="0.3">
      <c r="A5791" s="1">
        <v>44932</v>
      </c>
      <c r="B5791" s="10">
        <v>1.367463185927187E-2</v>
      </c>
      <c r="C5791" s="8">
        <f t="shared" si="747"/>
        <v>5.8510050937895909E-3</v>
      </c>
      <c r="D5791" s="8">
        <f t="shared" si="748"/>
        <v>9.8682043729002057E-3</v>
      </c>
      <c r="E5791" s="8">
        <f t="shared" si="753"/>
        <v>1.0438680700541625E-2</v>
      </c>
      <c r="F5791" s="8">
        <f>F5790*$H$3+D5788*$I$3+E5788*$J$3+$K$3</f>
        <v>9.0896151297037882E-3</v>
      </c>
      <c r="G5791">
        <f t="shared" si="743"/>
        <v>4.5850167295680821E-3</v>
      </c>
      <c r="H5791" s="12">
        <f t="shared" si="744"/>
        <v>0.33529361351393772</v>
      </c>
      <c r="I5791" s="12">
        <f t="shared" si="745"/>
        <v>9.6013777852652415E-2</v>
      </c>
    </row>
    <row r="5792" spans="1:9" x14ac:dyDescent="0.3">
      <c r="A5792" s="1">
        <v>44935</v>
      </c>
      <c r="B5792" s="10">
        <v>1.2265741560869532E-2</v>
      </c>
      <c r="C5792" s="8">
        <f t="shared" si="747"/>
        <v>1.367463185927187E-2</v>
      </c>
      <c r="D5792" s="8">
        <f t="shared" si="748"/>
        <v>1.0807924521182672E-2</v>
      </c>
      <c r="E5792" s="8">
        <f t="shared" si="753"/>
        <v>1.0601927757507068E-2</v>
      </c>
      <c r="F5792" s="8">
        <f>F5791*$H$3+D5788*$I$3+E5788*$J$3+$K$3</f>
        <v>9.0889803213595119E-3</v>
      </c>
      <c r="G5792">
        <f t="shared" si="743"/>
        <v>3.1767612395100196E-3</v>
      </c>
      <c r="H5792" s="12">
        <f t="shared" si="744"/>
        <v>0.25899463344675394</v>
      </c>
      <c r="I5792" s="12">
        <f t="shared" si="745"/>
        <v>4.9770480287216756E-2</v>
      </c>
    </row>
    <row r="5793" spans="1:9" x14ac:dyDescent="0.3">
      <c r="A5793" s="1">
        <v>44936</v>
      </c>
      <c r="B5793" s="10">
        <v>6.1260353331414191E-3</v>
      </c>
      <c r="C5793" s="8">
        <f t="shared" si="747"/>
        <v>1.2265741560869532E-2</v>
      </c>
      <c r="D5793" s="8">
        <f t="shared" si="748"/>
        <v>1.1311612464584061E-2</v>
      </c>
      <c r="E5793" s="8">
        <f t="shared" si="753"/>
        <v>1.0616392191380539E-2</v>
      </c>
      <c r="F5793" s="8">
        <f t="shared" ref="F5793" si="755">C5793*$H$3+D5793*$I$3+E5793*$J$3+$K$3</f>
        <v>1.1127365260199931E-2</v>
      </c>
      <c r="G5793">
        <f t="shared" si="743"/>
        <v>5.0013299270585121E-3</v>
      </c>
      <c r="H5793" s="12">
        <f t="shared" si="744"/>
        <v>0.81640566126050074</v>
      </c>
      <c r="I5793" s="12">
        <f t="shared" si="745"/>
        <v>0.14739744983519798</v>
      </c>
    </row>
    <row r="5794" spans="1:9" x14ac:dyDescent="0.3">
      <c r="A5794" s="1">
        <v>44937</v>
      </c>
      <c r="B5794" s="10">
        <v>5.79757768001292E-3</v>
      </c>
      <c r="C5794" s="8">
        <f t="shared" si="747"/>
        <v>6.1260353331414191E-3</v>
      </c>
      <c r="D5794" s="8">
        <f t="shared" si="748"/>
        <v>9.6881561530342934E-3</v>
      </c>
      <c r="E5794" s="8">
        <f t="shared" si="753"/>
        <v>1.0599375395761786E-2</v>
      </c>
      <c r="F5794" s="8">
        <f>F5793*$H$3+D5793*$I$3+E5793*$J$3+$K$3</f>
        <v>1.091621676012728E-2</v>
      </c>
      <c r="G5794">
        <f t="shared" si="743"/>
        <v>5.1186390801143599E-3</v>
      </c>
      <c r="H5794" s="12">
        <f t="shared" si="744"/>
        <v>0.88289271185805873</v>
      </c>
      <c r="I5794" s="12">
        <f t="shared" si="745"/>
        <v>0.16390697685904221</v>
      </c>
    </row>
    <row r="5795" spans="1:9" x14ac:dyDescent="0.3">
      <c r="A5795" s="1">
        <v>44938</v>
      </c>
      <c r="B5795" s="10">
        <v>1.0938481222896748E-2</v>
      </c>
      <c r="C5795" s="8">
        <f t="shared" si="747"/>
        <v>5.79757768001292E-3</v>
      </c>
      <c r="D5795" s="8">
        <f t="shared" si="748"/>
        <v>8.742998305417065E-3</v>
      </c>
      <c r="E5795" s="8">
        <f t="shared" si="753"/>
        <v>1.0547367956801744E-2</v>
      </c>
      <c r="F5795" s="8">
        <f>F5794*$H$3+D5793*$I$3+E5793*$J$3+$K$3</f>
        <v>1.087705247933831E-2</v>
      </c>
      <c r="G5795">
        <f t="shared" si="743"/>
        <v>6.1428743558437568E-5</v>
      </c>
      <c r="H5795" s="12">
        <f t="shared" si="744"/>
        <v>5.6158384611798874E-3</v>
      </c>
      <c r="I5795" s="12">
        <f t="shared" si="745"/>
        <v>1.5887644806866774E-5</v>
      </c>
    </row>
    <row r="5796" spans="1:9" x14ac:dyDescent="0.3">
      <c r="A5796" s="1">
        <v>44939</v>
      </c>
      <c r="B5796" s="10">
        <v>9.6615849446391074E-3</v>
      </c>
      <c r="C5796" s="8">
        <f t="shared" si="747"/>
        <v>1.0938481222896748E-2</v>
      </c>
      <c r="D5796" s="8">
        <f t="shared" si="748"/>
        <v>9.7604935312384979E-3</v>
      </c>
      <c r="E5796" s="8">
        <f t="shared" si="753"/>
        <v>1.068128904921843E-2</v>
      </c>
      <c r="F5796" s="8">
        <f>F5795*$H$3+D5793*$I$3+E5793*$J$3+$K$3</f>
        <v>1.0869788203773059E-2</v>
      </c>
      <c r="G5796">
        <f t="shared" si="743"/>
        <v>1.2082032591339519E-3</v>
      </c>
      <c r="H5796" s="12">
        <f t="shared" si="744"/>
        <v>0.12505228345628155</v>
      </c>
      <c r="I5796" s="12">
        <f t="shared" si="745"/>
        <v>6.6770891833094481E-3</v>
      </c>
    </row>
    <row r="5797" spans="1:9" x14ac:dyDescent="0.3">
      <c r="A5797" s="1">
        <v>44943</v>
      </c>
      <c r="B5797" s="10">
        <v>5.1621795558296308E-3</v>
      </c>
      <c r="C5797" s="8">
        <f t="shared" si="747"/>
        <v>9.6615849446391074E-3</v>
      </c>
      <c r="D5797" s="8">
        <f t="shared" si="748"/>
        <v>8.9578841483119453E-3</v>
      </c>
      <c r="E5797" s="8">
        <f t="shared" si="753"/>
        <v>1.0839035138453681E-2</v>
      </c>
      <c r="F5797" s="8">
        <f>F5796*$H$3+D5793*$I$3+E5793*$J$3+$K$3</f>
        <v>1.0868440810218913E-2</v>
      </c>
      <c r="G5797">
        <f t="shared" si="743"/>
        <v>5.706261254389282E-3</v>
      </c>
      <c r="H5797" s="12">
        <f t="shared" si="744"/>
        <v>1.1053976702428379</v>
      </c>
      <c r="I5797" s="12">
        <f t="shared" si="745"/>
        <v>0.21947401886220752</v>
      </c>
    </row>
    <row r="5798" spans="1:9" x14ac:dyDescent="0.3">
      <c r="A5798" s="1">
        <v>44944</v>
      </c>
      <c r="B5798" s="10">
        <v>1.1031038529719964E-2</v>
      </c>
      <c r="C5798" s="8">
        <f t="shared" si="747"/>
        <v>5.1621795558296308E-3</v>
      </c>
      <c r="D5798" s="8">
        <f t="shared" si="748"/>
        <v>7.5371717473039657E-3</v>
      </c>
      <c r="E5798" s="8">
        <f t="shared" si="753"/>
        <v>9.9197995510763876E-3</v>
      </c>
      <c r="F5798" s="8">
        <f t="shared" ref="F5798" si="756">C5798*$H$3+D5798*$I$3+E5798*$J$3+$K$3</f>
        <v>7.6698238421999028E-3</v>
      </c>
      <c r="G5798">
        <f t="shared" si="743"/>
        <v>3.3612146875200612E-3</v>
      </c>
      <c r="H5798" s="12">
        <f t="shared" si="744"/>
        <v>0.3047051896758618</v>
      </c>
      <c r="I5798" s="12">
        <f t="shared" si="745"/>
        <v>7.4819502059482623E-2</v>
      </c>
    </row>
    <row r="5799" spans="1:9" x14ac:dyDescent="0.3">
      <c r="A5799" s="1">
        <v>44945</v>
      </c>
      <c r="B5799" s="10">
        <v>7.4224727131300518E-3</v>
      </c>
      <c r="C5799" s="8">
        <f t="shared" si="747"/>
        <v>1.1031038529719964E-2</v>
      </c>
      <c r="D5799" s="8">
        <f t="shared" si="748"/>
        <v>8.5181723866196747E-3</v>
      </c>
      <c r="E5799" s="8">
        <f t="shared" si="753"/>
        <v>9.775194756001325E-3</v>
      </c>
      <c r="F5799" s="8">
        <f>F5798*$H$3+D5798*$I$3+E5798*$J$3+$K$3</f>
        <v>8.1349471318110725E-3</v>
      </c>
      <c r="G5799">
        <f t="shared" si="743"/>
        <v>7.1247441868102068E-4</v>
      </c>
      <c r="H5799" s="12">
        <f t="shared" si="744"/>
        <v>9.5988822891956538E-2</v>
      </c>
      <c r="I5799" s="12">
        <f t="shared" si="745"/>
        <v>4.0750544293330915E-3</v>
      </c>
    </row>
    <row r="5800" spans="1:9" x14ac:dyDescent="0.3">
      <c r="A5800" s="1">
        <v>44946</v>
      </c>
      <c r="B5800" s="10">
        <v>9.6085759831662683E-3</v>
      </c>
      <c r="C5800" s="8">
        <f t="shared" si="747"/>
        <v>7.4224727131300518E-3</v>
      </c>
      <c r="D5800" s="8">
        <f t="shared" si="748"/>
        <v>8.8431513932431018E-3</v>
      </c>
      <c r="E5800" s="8">
        <f t="shared" si="753"/>
        <v>9.4771434617131542E-3</v>
      </c>
      <c r="F5800" s="8">
        <f>F5799*$H$3+D5798*$I$3+E5798*$J$3+$K$3</f>
        <v>8.2212192062494534E-3</v>
      </c>
      <c r="G5800">
        <f t="shared" si="743"/>
        <v>1.3873567769168149E-3</v>
      </c>
      <c r="H5800" s="12">
        <f t="shared" si="744"/>
        <v>0.14438734515368279</v>
      </c>
      <c r="I5800" s="12">
        <f t="shared" si="745"/>
        <v>1.281565563731224E-2</v>
      </c>
    </row>
    <row r="5801" spans="1:9" x14ac:dyDescent="0.3">
      <c r="A5801" s="1">
        <v>44949</v>
      </c>
      <c r="B5801" s="10">
        <v>9.8830770637567244E-3</v>
      </c>
      <c r="C5801" s="8">
        <f t="shared" si="747"/>
        <v>9.6085759831662683E-3</v>
      </c>
      <c r="D5801" s="8">
        <f t="shared" si="748"/>
        <v>8.5771703452970048E-3</v>
      </c>
      <c r="E5801" s="8">
        <f t="shared" si="753"/>
        <v>9.4486020194718308E-3</v>
      </c>
      <c r="F5801" s="8">
        <f>F5800*$H$3+D5798*$I$3+E5798*$J$3+$K$3</f>
        <v>8.2372211373377118E-3</v>
      </c>
      <c r="G5801">
        <f t="shared" si="743"/>
        <v>1.6458559264190126E-3</v>
      </c>
      <c r="H5801" s="12">
        <f t="shared" si="744"/>
        <v>0.16653274236368193</v>
      </c>
      <c r="I5801" s="12">
        <f t="shared" si="745"/>
        <v>1.7646319448937131E-2</v>
      </c>
    </row>
    <row r="5802" spans="1:9" x14ac:dyDescent="0.3">
      <c r="A5802" s="1">
        <v>44950</v>
      </c>
      <c r="B5802" s="10">
        <v>6.9226118580031776E-3</v>
      </c>
      <c r="C5802" s="8">
        <f t="shared" si="747"/>
        <v>9.8830770637567244E-3</v>
      </c>
      <c r="D5802" s="8">
        <f t="shared" si="748"/>
        <v>8.6214687691205279E-3</v>
      </c>
      <c r="E5802" s="8">
        <f t="shared" si="753"/>
        <v>9.5151965927600703E-3</v>
      </c>
      <c r="F5802" s="8">
        <f>F5801*$H$3+D5798*$I$3+E5798*$J$3+$K$3</f>
        <v>8.2401892101494553E-3</v>
      </c>
      <c r="G5802">
        <f t="shared" si="743"/>
        <v>1.3175773521462777E-3</v>
      </c>
      <c r="H5802" s="12">
        <f t="shared" si="744"/>
        <v>0.19032951423140052</v>
      </c>
      <c r="I5802" s="12">
        <f t="shared" si="745"/>
        <v>1.4333679019701506E-2</v>
      </c>
    </row>
    <row r="5803" spans="1:9" x14ac:dyDescent="0.3">
      <c r="A5803" s="1">
        <v>44951</v>
      </c>
      <c r="B5803" s="10">
        <v>1.4570748870951274E-2</v>
      </c>
      <c r="C5803" s="8">
        <f t="shared" si="747"/>
        <v>6.9226118580031776E-3</v>
      </c>
      <c r="D5803" s="8">
        <f t="shared" si="748"/>
        <v>8.973555229555237E-3</v>
      </c>
      <c r="E5803" s="8">
        <f t="shared" si="753"/>
        <v>9.4942524770599938E-3</v>
      </c>
      <c r="F5803" s="8">
        <f t="shared" ref="F5803" si="757">C5803*$H$3+D5803*$I$3+E5803*$J$3+$K$3</f>
        <v>8.658795522186586E-3</v>
      </c>
      <c r="G5803">
        <f t="shared" si="743"/>
        <v>5.9119533487646883E-3</v>
      </c>
      <c r="H5803" s="12">
        <f t="shared" si="744"/>
        <v>0.40574121489053688</v>
      </c>
      <c r="I5803" s="12">
        <f t="shared" si="745"/>
        <v>0.16232817052872051</v>
      </c>
    </row>
    <row r="5804" spans="1:9" x14ac:dyDescent="0.3">
      <c r="A5804" s="1">
        <v>44952</v>
      </c>
      <c r="B5804" s="10">
        <v>9.3605530761356349E-3</v>
      </c>
      <c r="C5804" s="8">
        <f t="shared" si="747"/>
        <v>1.4570748870951274E-2</v>
      </c>
      <c r="D5804" s="8">
        <f t="shared" si="748"/>
        <v>9.6814972978014995E-3</v>
      </c>
      <c r="E5804" s="8">
        <f t="shared" si="753"/>
        <v>9.7785135228431793E-3</v>
      </c>
      <c r="F5804" s="8">
        <f>F5803*$H$3+D5803*$I$3+E5803*$J$3+$K$3</f>
        <v>8.9808266258974909E-3</v>
      </c>
      <c r="G5804">
        <f t="shared" si="743"/>
        <v>3.7972645023814401E-4</v>
      </c>
      <c r="H5804" s="12">
        <f t="shared" si="744"/>
        <v>4.056666813911261E-2</v>
      </c>
      <c r="I5804" s="12">
        <f t="shared" si="745"/>
        <v>8.6945599624232983E-4</v>
      </c>
    </row>
    <row r="5805" spans="1:9" x14ac:dyDescent="0.3">
      <c r="A5805" s="1">
        <v>44953</v>
      </c>
      <c r="B5805" s="10">
        <v>7.755733956316963E-3</v>
      </c>
      <c r="C5805" s="8">
        <f t="shared" si="747"/>
        <v>9.3605530761356349E-3</v>
      </c>
      <c r="D5805" s="8">
        <f t="shared" si="748"/>
        <v>1.0069113370402616E-2</v>
      </c>
      <c r="E5805" s="8">
        <f t="shared" si="753"/>
        <v>9.3464636379428905E-3</v>
      </c>
      <c r="F5805" s="8">
        <f>F5804*$H$3+D5803*$I$3+E5803*$J$3+$K$3</f>
        <v>9.0405576519960694E-3</v>
      </c>
      <c r="G5805">
        <f t="shared" si="743"/>
        <v>1.2848236956791064E-3</v>
      </c>
      <c r="H5805" s="12">
        <f t="shared" si="744"/>
        <v>0.16566113573720911</v>
      </c>
      <c r="I5805" s="12">
        <f t="shared" si="745"/>
        <v>1.1170676370782839E-2</v>
      </c>
    </row>
    <row r="5806" spans="1:9" x14ac:dyDescent="0.3">
      <c r="A5806" s="1">
        <v>44956</v>
      </c>
      <c r="B5806" s="10">
        <v>8.6799662468361773E-3</v>
      </c>
      <c r="C5806" s="8">
        <f t="shared" si="747"/>
        <v>7.755733956316963E-3</v>
      </c>
      <c r="D5806" s="8">
        <f t="shared" si="748"/>
        <v>9.698544965032755E-3</v>
      </c>
      <c r="E5806" s="8">
        <f t="shared" si="753"/>
        <v>9.3325785720421595E-3</v>
      </c>
      <c r="F5806" s="8">
        <f>F5805*$H$3+D5803*$I$3+E5803*$J$3+$K$3</f>
        <v>9.0516366919946127E-3</v>
      </c>
      <c r="G5806">
        <f t="shared" si="743"/>
        <v>3.7167044515843545E-4</v>
      </c>
      <c r="H5806" s="12">
        <f t="shared" si="744"/>
        <v>4.2819342217362687E-2</v>
      </c>
      <c r="I5806" s="12">
        <f t="shared" si="745"/>
        <v>8.6681968053836655E-4</v>
      </c>
    </row>
    <row r="5807" spans="1:9" x14ac:dyDescent="0.3">
      <c r="A5807" s="1">
        <v>44957</v>
      </c>
      <c r="B5807" s="10">
        <v>5.5642686115894196E-3</v>
      </c>
      <c r="C5807" s="8">
        <f t="shared" si="747"/>
        <v>8.6799662468361773E-3</v>
      </c>
      <c r="D5807" s="8">
        <f t="shared" si="748"/>
        <v>9.4579228016486473E-3</v>
      </c>
      <c r="E5807" s="8">
        <f t="shared" si="753"/>
        <v>9.4634234519532477E-3</v>
      </c>
      <c r="F5807" s="8">
        <f>F5806*$H$3+D5803*$I$3+E5803*$J$3+$K$3</f>
        <v>9.0536916563122675E-3</v>
      </c>
      <c r="G5807">
        <f t="shared" si="743"/>
        <v>3.489423044722848E-3</v>
      </c>
      <c r="H5807" s="12">
        <f t="shared" si="744"/>
        <v>0.62711261592493517</v>
      </c>
      <c r="I5807" s="12">
        <f t="shared" si="745"/>
        <v>0.1013926530068463</v>
      </c>
    </row>
    <row r="5808" spans="1:9" x14ac:dyDescent="0.3">
      <c r="A5808" s="1">
        <v>44958</v>
      </c>
      <c r="B5808" s="10">
        <v>1.6760442951998782E-2</v>
      </c>
      <c r="C5808" s="8">
        <f t="shared" si="747"/>
        <v>5.5642686115894196E-3</v>
      </c>
      <c r="D5808" s="8">
        <f t="shared" si="748"/>
        <v>9.1862541523658955E-3</v>
      </c>
      <c r="E5808" s="8">
        <f t="shared" si="753"/>
        <v>9.2621045877621776E-3</v>
      </c>
      <c r="F5808" s="8">
        <f t="shared" ref="F5808" si="758">C5808*$H$3+D5808*$I$3+E5808*$J$3+$K$3</f>
        <v>8.4677347716898138E-3</v>
      </c>
      <c r="G5808">
        <f t="shared" si="743"/>
        <v>8.2927081803089685E-3</v>
      </c>
      <c r="H5808" s="12">
        <f t="shared" si="744"/>
        <v>0.49477858097539207</v>
      </c>
      <c r="I5808" s="12">
        <f t="shared" si="745"/>
        <v>0.29657168324564664</v>
      </c>
    </row>
    <row r="5809" spans="1:9" x14ac:dyDescent="0.3">
      <c r="A5809" s="1">
        <v>44959</v>
      </c>
      <c r="B5809" s="10">
        <v>1.2422722901442827E-2</v>
      </c>
      <c r="C5809" s="8">
        <f t="shared" si="747"/>
        <v>1.6760442951998782E-2</v>
      </c>
      <c r="D5809" s="8">
        <f t="shared" si="748"/>
        <v>9.6241929685753954E-3</v>
      </c>
      <c r="E5809" s="8">
        <f t="shared" si="753"/>
        <v>9.615941489313962E-3</v>
      </c>
      <c r="F5809" s="8">
        <f>F5808*$H$3+D5808*$I$3+E5808*$J$3+$K$3</f>
        <v>9.0062759591304671E-3</v>
      </c>
      <c r="G5809">
        <f t="shared" si="743"/>
        <v>3.4164469423123602E-3</v>
      </c>
      <c r="H5809" s="12">
        <f t="shared" si="744"/>
        <v>0.27501595015981234</v>
      </c>
      <c r="I5809" s="12">
        <f t="shared" si="745"/>
        <v>5.7735066036927796E-2</v>
      </c>
    </row>
    <row r="5810" spans="1:9" x14ac:dyDescent="0.3">
      <c r="A5810" s="1">
        <v>44960</v>
      </c>
      <c r="B5810" s="10">
        <v>1.4818091795369529E-2</v>
      </c>
      <c r="C5810" s="8">
        <f t="shared" si="747"/>
        <v>1.2422722901442827E-2</v>
      </c>
      <c r="D5810" s="8">
        <f t="shared" si="748"/>
        <v>1.0236626933636835E-2</v>
      </c>
      <c r="E5810" s="8">
        <f t="shared" si="753"/>
        <v>9.7375515373857927E-3</v>
      </c>
      <c r="F5810" s="8">
        <f>F5809*$H$3+D5808*$I$3+E5808*$J$3+$K$3</f>
        <v>9.1061657441589769E-3</v>
      </c>
      <c r="G5810">
        <f t="shared" si="743"/>
        <v>5.7119260512105523E-3</v>
      </c>
      <c r="H5810" s="12">
        <f t="shared" si="744"/>
        <v>0.38546974401896056</v>
      </c>
      <c r="I5810" s="12">
        <f t="shared" si="745"/>
        <v>0.14036206485444191</v>
      </c>
    </row>
    <row r="5811" spans="1:9" x14ac:dyDescent="0.3">
      <c r="A5811" s="1">
        <v>44963</v>
      </c>
      <c r="B5811" s="10">
        <v>6.6614035648488229E-3</v>
      </c>
      <c r="C5811" s="8">
        <f t="shared" si="747"/>
        <v>1.4818091795369529E-2</v>
      </c>
      <c r="D5811" s="8">
        <f t="shared" si="748"/>
        <v>1.1649098501447347E-2</v>
      </c>
      <c r="E5811" s="8">
        <f t="shared" si="753"/>
        <v>9.7636776694075764E-3</v>
      </c>
      <c r="F5811" s="8">
        <f>F5810*$H$3+D5808*$I$3+E5808*$J$3+$K$3</f>
        <v>9.1246935176807417E-3</v>
      </c>
      <c r="G5811">
        <f t="shared" si="743"/>
        <v>2.4632899528319189E-3</v>
      </c>
      <c r="H5811" s="12">
        <f t="shared" si="744"/>
        <v>0.36978542567670153</v>
      </c>
      <c r="I5811" s="12">
        <f t="shared" si="745"/>
        <v>4.4695452978491534E-2</v>
      </c>
    </row>
    <row r="5812" spans="1:9" x14ac:dyDescent="0.3">
      <c r="A5812" s="1">
        <v>44964</v>
      </c>
      <c r="B5812" s="10">
        <v>1.1840575671613522E-2</v>
      </c>
      <c r="C5812" s="8">
        <f t="shared" si="747"/>
        <v>6.6614035648488229E-3</v>
      </c>
      <c r="D5812" s="8">
        <f t="shared" si="748"/>
        <v>1.1245385965049877E-2</v>
      </c>
      <c r="E5812" s="8">
        <f t="shared" si="753"/>
        <v>9.5881338806234739E-3</v>
      </c>
      <c r="F5812" s="8">
        <f>F5811*$H$3+D5808*$I$3+E5808*$J$3+$K$3</f>
        <v>9.1281300892138151E-3</v>
      </c>
      <c r="G5812">
        <f t="shared" si="743"/>
        <v>2.7124455823997074E-3</v>
      </c>
      <c r="H5812" s="12">
        <f t="shared" si="744"/>
        <v>0.22908054959713633</v>
      </c>
      <c r="I5812" s="12">
        <f t="shared" si="745"/>
        <v>3.698099509551156E-2</v>
      </c>
    </row>
    <row r="5813" spans="1:9" x14ac:dyDescent="0.3">
      <c r="A5813" s="1">
        <v>44965</v>
      </c>
      <c r="B5813" s="10">
        <v>6.0610023999313799E-3</v>
      </c>
      <c r="C5813" s="8">
        <f t="shared" si="747"/>
        <v>1.1840575671613522E-2</v>
      </c>
      <c r="D5813" s="8">
        <f t="shared" si="748"/>
        <v>1.2500647377054697E-2</v>
      </c>
      <c r="E5813" s="8">
        <f t="shared" si="753"/>
        <v>9.8603870887063808E-3</v>
      </c>
      <c r="F5813" s="8">
        <f t="shared" ref="F5813" si="759">C5813*$H$3+D5813*$I$3+E5813*$J$3+$K$3</f>
        <v>1.1508057473725509E-2</v>
      </c>
      <c r="G5813">
        <f t="shared" si="743"/>
        <v>5.4470550737941289E-3</v>
      </c>
      <c r="H5813" s="12">
        <f t="shared" si="744"/>
        <v>0.89870531545339727</v>
      </c>
      <c r="I5813" s="12">
        <f t="shared" si="745"/>
        <v>0.16784691338553448</v>
      </c>
    </row>
    <row r="5814" spans="1:9" x14ac:dyDescent="0.3">
      <c r="A5814" s="1">
        <v>44966</v>
      </c>
      <c r="B5814" s="10">
        <v>1.282332035056497E-2</v>
      </c>
      <c r="C5814" s="8">
        <f t="shared" si="747"/>
        <v>6.0610023999313799E-3</v>
      </c>
      <c r="D5814" s="8">
        <f t="shared" si="748"/>
        <v>1.0360759266641217E-2</v>
      </c>
      <c r="E5814" s="8">
        <f t="shared" si="753"/>
        <v>9.5143130223727217E-3</v>
      </c>
      <c r="F5814" s="8">
        <f>F5813*$H$3+D5813*$I$3+E5813*$J$3+$K$3</f>
        <v>1.1446381278701404E-2</v>
      </c>
      <c r="G5814">
        <f t="shared" si="743"/>
        <v>1.3769390718635661E-3</v>
      </c>
      <c r="H5814" s="12">
        <f t="shared" si="744"/>
        <v>0.10737773324074376</v>
      </c>
      <c r="I5814" s="12">
        <f t="shared" si="745"/>
        <v>6.7029249596279872E-3</v>
      </c>
    </row>
    <row r="5815" spans="1:9" x14ac:dyDescent="0.3">
      <c r="A5815" s="1">
        <v>44967</v>
      </c>
      <c r="B5815" s="10">
        <v>5.5767931091502037E-3</v>
      </c>
      <c r="C5815" s="8">
        <f t="shared" si="747"/>
        <v>1.282332035056497E-2</v>
      </c>
      <c r="D5815" s="8">
        <f t="shared" si="748"/>
        <v>1.0440878756465646E-2</v>
      </c>
      <c r="E5815" s="8">
        <f t="shared" si="753"/>
        <v>9.5396575128134219E-3</v>
      </c>
      <c r="F5815" s="8">
        <f>F5814*$H$3+D5813*$I$3+E5813*$J$3+$K$3</f>
        <v>1.1434941444560559E-2</v>
      </c>
      <c r="G5815">
        <f t="shared" si="743"/>
        <v>5.8581483354103554E-3</v>
      </c>
      <c r="H5815" s="12">
        <f t="shared" si="744"/>
        <v>1.0504510783802459</v>
      </c>
      <c r="I5815" s="12">
        <f t="shared" si="745"/>
        <v>0.20575737311723707</v>
      </c>
    </row>
    <row r="5816" spans="1:9" x14ac:dyDescent="0.3">
      <c r="A5816" s="1">
        <v>44970</v>
      </c>
      <c r="B5816" s="10">
        <v>5.365728875755359E-3</v>
      </c>
      <c r="C5816" s="8">
        <f t="shared" si="747"/>
        <v>5.5767931091502037E-3</v>
      </c>
      <c r="D5816" s="8">
        <f t="shared" si="748"/>
        <v>8.5926190192217797E-3</v>
      </c>
      <c r="E5816" s="8">
        <f t="shared" si="753"/>
        <v>9.5146919571774593E-3</v>
      </c>
      <c r="F5816" s="8">
        <f>F5815*$H$3+D5813*$I$3+E5813*$J$3+$K$3</f>
        <v>1.1432819559364517E-2</v>
      </c>
      <c r="G5816">
        <f t="shared" si="743"/>
        <v>6.0670906836091578E-3</v>
      </c>
      <c r="H5816" s="12">
        <f t="shared" si="744"/>
        <v>1.1307113766077241</v>
      </c>
      <c r="I5816" s="12">
        <f t="shared" si="745"/>
        <v>0.22578272606810912</v>
      </c>
    </row>
    <row r="5817" spans="1:9" x14ac:dyDescent="0.3">
      <c r="A5817" s="1">
        <v>44971</v>
      </c>
      <c r="B5817" s="10">
        <v>1.0585297381196028E-2</v>
      </c>
      <c r="C5817" s="8">
        <f t="shared" si="747"/>
        <v>5.365728875755359E-3</v>
      </c>
      <c r="D5817" s="8">
        <f t="shared" si="748"/>
        <v>8.3334840814030878E-3</v>
      </c>
      <c r="E5817" s="8">
        <f t="shared" si="753"/>
        <v>9.4950624660748422E-3</v>
      </c>
      <c r="F5817" s="8">
        <f>F5816*$H$3+D5813*$I$3+E5813*$J$3+$K$3</f>
        <v>1.1432425987505889E-2</v>
      </c>
      <c r="G5817">
        <f t="shared" si="743"/>
        <v>8.4712860630986077E-4</v>
      </c>
      <c r="H5817" s="12">
        <f t="shared" si="744"/>
        <v>8.0028796150282938E-2</v>
      </c>
      <c r="I5817" s="12">
        <f t="shared" si="745"/>
        <v>2.8889424094438176E-3</v>
      </c>
    </row>
    <row r="5818" spans="1:9" x14ac:dyDescent="0.3">
      <c r="A5818" s="1">
        <v>44972</v>
      </c>
      <c r="B5818" s="10">
        <v>7.6013650098378377E-3</v>
      </c>
      <c r="C5818" s="8">
        <f t="shared" si="747"/>
        <v>1.0585297381196028E-2</v>
      </c>
      <c r="D5818" s="8">
        <f t="shared" si="748"/>
        <v>8.0824284233195869E-3</v>
      </c>
      <c r="E5818" s="8">
        <f t="shared" si="753"/>
        <v>9.4790086550884476E-3</v>
      </c>
      <c r="F5818" s="8">
        <f t="shared" ref="F5818" si="760">C5818*$H$3+D5818*$I$3+E5818*$J$3+$K$3</f>
        <v>8.8657505663793969E-3</v>
      </c>
      <c r="G5818">
        <f t="shared" si="743"/>
        <v>1.2643855565415592E-3</v>
      </c>
      <c r="H5818" s="12">
        <f t="shared" si="744"/>
        <v>0.16633664544528071</v>
      </c>
      <c r="I5818" s="12">
        <f t="shared" si="745"/>
        <v>1.1253154798192666E-2</v>
      </c>
    </row>
    <row r="5819" spans="1:9" x14ac:dyDescent="0.3">
      <c r="A5819" s="1">
        <v>44973</v>
      </c>
      <c r="B5819" s="10">
        <v>1.0961587926844152E-2</v>
      </c>
      <c r="C5819" s="8">
        <f t="shared" si="747"/>
        <v>7.6013650098378377E-3</v>
      </c>
      <c r="D5819" s="8">
        <f t="shared" si="748"/>
        <v>8.3905009453008796E-3</v>
      </c>
      <c r="E5819" s="8">
        <f t="shared" si="753"/>
        <v>9.3853622944156615E-3</v>
      </c>
      <c r="F5819" s="8">
        <f>F5818*$H$3+D5818*$I$3+E5818*$J$3+$K$3</f>
        <v>8.5468053014967106E-3</v>
      </c>
      <c r="G5819">
        <f t="shared" si="743"/>
        <v>2.4147826253474412E-3</v>
      </c>
      <c r="H5819" s="12">
        <f t="shared" si="744"/>
        <v>0.22029496469519802</v>
      </c>
      <c r="I5819" s="12">
        <f t="shared" si="745"/>
        <v>3.3696695116185449E-2</v>
      </c>
    </row>
    <row r="5820" spans="1:9" x14ac:dyDescent="0.3">
      <c r="A5820" s="1">
        <v>44974</v>
      </c>
      <c r="B5820" s="10">
        <v>7.6269690300003997E-3</v>
      </c>
      <c r="C5820" s="8">
        <f t="shared" si="747"/>
        <v>1.0961587926844152E-2</v>
      </c>
      <c r="D5820" s="8">
        <f t="shared" si="748"/>
        <v>8.0181544605567156E-3</v>
      </c>
      <c r="E5820" s="8">
        <f t="shared" si="753"/>
        <v>9.648971765825411E-3</v>
      </c>
      <c r="F5820" s="8">
        <f>F5819*$H$3+D5818*$I$3+E5818*$J$3+$K$3</f>
        <v>8.4876466434627706E-3</v>
      </c>
      <c r="G5820">
        <f t="shared" si="743"/>
        <v>8.6067761346237098E-4</v>
      </c>
      <c r="H5820" s="12">
        <f t="shared" si="744"/>
        <v>0.11284661181616544</v>
      </c>
      <c r="I5820" s="12">
        <f t="shared" si="745"/>
        <v>5.517684441674886E-3</v>
      </c>
    </row>
    <row r="5821" spans="1:9" x14ac:dyDescent="0.3">
      <c r="A5821" s="1">
        <v>44978</v>
      </c>
      <c r="B5821" s="10">
        <v>8.7701038686654898E-3</v>
      </c>
      <c r="C5821" s="8">
        <f t="shared" si="747"/>
        <v>7.6269690300003997E-3</v>
      </c>
      <c r="D5821" s="8">
        <f t="shared" si="748"/>
        <v>8.4281896447267555E-3</v>
      </c>
      <c r="E5821" s="8">
        <f t="shared" si="753"/>
        <v>9.4942413340199788E-3</v>
      </c>
      <c r="F5821" s="8">
        <f>F5820*$H$3+D5818*$I$3+E5818*$J$3+$K$3</f>
        <v>8.4766737675316499E-3</v>
      </c>
      <c r="G5821">
        <f t="shared" si="743"/>
        <v>2.9343010113383992E-4</v>
      </c>
      <c r="H5821" s="12">
        <f t="shared" si="744"/>
        <v>3.3457996111337956E-2</v>
      </c>
      <c r="I5821" s="12">
        <f t="shared" si="745"/>
        <v>5.8566278361671387E-4</v>
      </c>
    </row>
    <row r="5822" spans="1:9" x14ac:dyDescent="0.3">
      <c r="A5822" s="1">
        <v>44979</v>
      </c>
      <c r="B5822" s="10">
        <v>6.5624727247214076E-3</v>
      </c>
      <c r="C5822" s="8">
        <f t="shared" si="747"/>
        <v>8.7701038686654898E-3</v>
      </c>
      <c r="D5822" s="8">
        <f t="shared" si="748"/>
        <v>9.1090646433087813E-3</v>
      </c>
      <c r="E5822" s="8">
        <f t="shared" si="753"/>
        <v>9.555497295635226E-3</v>
      </c>
      <c r="F5822" s="8">
        <f>F5821*$H$3+D5818*$I$3+E5818*$J$3+$K$3</f>
        <v>8.474638494754997E-3</v>
      </c>
      <c r="G5822">
        <f t="shared" ref="G5822:G5848" si="761">SQRT((B5822-F5822)^2)</f>
        <v>1.9121657700335894E-3</v>
      </c>
      <c r="H5822" s="12">
        <f t="shared" ref="H5822:H5848" si="762">ABS(B5822-F5822)/B5822</f>
        <v>0.29137885218635562</v>
      </c>
      <c r="I5822" s="12">
        <f t="shared" ref="I5822:I5848" si="763">B5822/F5822-LN(B5822/F5822)-1</f>
        <v>3.0076621020577843E-2</v>
      </c>
    </row>
    <row r="5823" spans="1:9" x14ac:dyDescent="0.3">
      <c r="A5823" s="1">
        <v>44980</v>
      </c>
      <c r="B5823" s="10">
        <v>1.3044666796572671E-2</v>
      </c>
      <c r="C5823" s="8">
        <f t="shared" si="747"/>
        <v>6.5624727247214076E-3</v>
      </c>
      <c r="D5823" s="8">
        <f t="shared" si="748"/>
        <v>8.3044997120138575E-3</v>
      </c>
      <c r="E5823" s="8">
        <f t="shared" si="753"/>
        <v>9.4170380566150069E-3</v>
      </c>
      <c r="F5823" s="8">
        <f t="shared" ref="F5823" si="764">C5823*$H$3+D5823*$I$3+E5823*$J$3+$K$3</f>
        <v>8.2228454952708446E-3</v>
      </c>
      <c r="G5823">
        <f t="shared" si="761"/>
        <v>4.8218213013018259E-3</v>
      </c>
      <c r="H5823" s="12">
        <f t="shared" si="762"/>
        <v>0.36963928450581057</v>
      </c>
      <c r="I5823" s="12">
        <f t="shared" si="763"/>
        <v>0.1249302160112995</v>
      </c>
    </row>
    <row r="5824" spans="1:9" x14ac:dyDescent="0.3">
      <c r="A5824" s="1">
        <v>44981</v>
      </c>
      <c r="B5824" s="10">
        <v>1.1937411645799093E-2</v>
      </c>
      <c r="C5824" s="8">
        <f t="shared" si="747"/>
        <v>1.3044666796572671E-2</v>
      </c>
      <c r="D5824" s="8">
        <f t="shared" si="748"/>
        <v>9.3931600693608237E-3</v>
      </c>
      <c r="E5824" s="8">
        <f t="shared" si="753"/>
        <v>9.5607466808339137E-3</v>
      </c>
      <c r="F5824" s="8">
        <f>F5823*$H$3+D5823*$I$3+E5823*$J$3+$K$3</f>
        <v>8.5308150303505664E-3</v>
      </c>
      <c r="G5824">
        <f t="shared" si="761"/>
        <v>3.4065966154485268E-3</v>
      </c>
      <c r="H5824" s="12">
        <f t="shared" si="762"/>
        <v>0.28537146213327957</v>
      </c>
      <c r="I5824" s="12">
        <f t="shared" si="763"/>
        <v>6.33359893749601E-2</v>
      </c>
    </row>
    <row r="5825" spans="1:9" x14ac:dyDescent="0.3">
      <c r="A5825" s="1">
        <v>44984</v>
      </c>
      <c r="B5825" s="10">
        <v>9.5010186609252954E-3</v>
      </c>
      <c r="C5825" s="8">
        <f t="shared" si="747"/>
        <v>1.1937411645799093E-2</v>
      </c>
      <c r="D5825" s="8">
        <f t="shared" si="748"/>
        <v>9.5883248131518137E-3</v>
      </c>
      <c r="E5825" s="8">
        <f t="shared" si="753"/>
        <v>9.7886921257337271E-3</v>
      </c>
      <c r="F5825" s="8">
        <f>F5824*$H$3+D5823*$I$3+E5823*$J$3+$K$3</f>
        <v>8.5879378862655266E-3</v>
      </c>
      <c r="G5825">
        <f t="shared" si="761"/>
        <v>9.1308077465976877E-4</v>
      </c>
      <c r="H5825" s="12">
        <f t="shared" si="762"/>
        <v>9.6103460823099229E-2</v>
      </c>
      <c r="I5825" s="12">
        <f t="shared" si="763"/>
        <v>5.2809333668764058E-3</v>
      </c>
    </row>
    <row r="5826" spans="1:9" x14ac:dyDescent="0.3">
      <c r="A5826" s="1">
        <v>44985</v>
      </c>
      <c r="B5826" s="10">
        <v>5.6989851456984535E-3</v>
      </c>
      <c r="C5826" s="8">
        <f t="shared" si="747"/>
        <v>9.5010186609252954E-3</v>
      </c>
      <c r="D5826" s="8">
        <f t="shared" si="748"/>
        <v>9.9631347393367917E-3</v>
      </c>
      <c r="E5826" s="8">
        <f t="shared" si="753"/>
        <v>9.5582498434598154E-3</v>
      </c>
      <c r="F5826" s="8">
        <f>F5825*$H$3+D5823*$I$3+E5823*$J$3+$K$3</f>
        <v>8.5985331572134699E-3</v>
      </c>
      <c r="G5826">
        <f t="shared" si="761"/>
        <v>2.8995480115150164E-3</v>
      </c>
      <c r="H5826" s="12">
        <f t="shared" si="762"/>
        <v>0.50878321971124474</v>
      </c>
      <c r="I5826" s="12">
        <f t="shared" si="763"/>
        <v>7.4089249383005873E-2</v>
      </c>
    </row>
    <row r="5827" spans="1:9" x14ac:dyDescent="0.3">
      <c r="A5827" s="1">
        <v>44986</v>
      </c>
      <c r="B5827" s="10">
        <v>5.4761627738659632E-3</v>
      </c>
      <c r="C5827" s="8">
        <f t="shared" si="747"/>
        <v>5.6989851456984535E-3</v>
      </c>
      <c r="D5827" s="8">
        <f t="shared" si="748"/>
        <v>9.3489109947433834E-3</v>
      </c>
      <c r="E5827" s="8">
        <f t="shared" si="753"/>
        <v>9.3918149375308534E-3</v>
      </c>
      <c r="F5827" s="8">
        <f>F5826*$H$3+D5823*$I$3+E5823*$J$3+$K$3</f>
        <v>8.6004983910005772E-3</v>
      </c>
      <c r="G5827">
        <f t="shared" si="761"/>
        <v>3.124335617134614E-3</v>
      </c>
      <c r="H5827" s="12">
        <f t="shared" si="762"/>
        <v>0.57053373797524132</v>
      </c>
      <c r="I5827" s="12">
        <f t="shared" si="763"/>
        <v>8.8141735481848116E-2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765">B5827</f>
        <v>5.4761627738659632E-3</v>
      </c>
      <c r="D5828" s="8">
        <f t="shared" si="748"/>
        <v>9.131649004572296E-3</v>
      </c>
      <c r="E5828" s="8">
        <f t="shared" si="753"/>
        <v>9.2881980656012598E-3</v>
      </c>
      <c r="F5828" s="8">
        <f t="shared" ref="F5828" si="766">C5828*$H$3+D5828*$I$3+E5828*$J$3+$K$3</f>
        <v>8.4283908263748132E-3</v>
      </c>
      <c r="G5828">
        <f t="shared" si="761"/>
        <v>7.7820855719457245E-4</v>
      </c>
      <c r="H5828" s="12">
        <f t="shared" si="762"/>
        <v>8.4527253198766E-2</v>
      </c>
      <c r="I5828" s="12">
        <f t="shared" si="763"/>
        <v>4.0171232880175101E-3</v>
      </c>
    </row>
    <row r="5829" spans="1:9" x14ac:dyDescent="0.3">
      <c r="A5829" s="1">
        <v>44988</v>
      </c>
      <c r="B5829" s="10">
        <v>7.2430297245686661E-3</v>
      </c>
      <c r="C5829" s="8">
        <f t="shared" si="765"/>
        <v>9.2065993835693857E-3</v>
      </c>
      <c r="D5829" s="8">
        <f t="shared" si="748"/>
        <v>8.3640355219716384E-3</v>
      </c>
      <c r="E5829" s="8">
        <f t="shared" si="753"/>
        <v>9.3121359354527717E-3</v>
      </c>
      <c r="F5829" s="8">
        <f>F5828*$H$3+D5828*$I$3+E5828*$J$3+$K$3</f>
        <v>8.9759764751563172E-3</v>
      </c>
      <c r="G5829">
        <f t="shared" si="761"/>
        <v>1.732946750587651E-3</v>
      </c>
      <c r="H5829" s="12">
        <f t="shared" si="762"/>
        <v>0.2392571639889067</v>
      </c>
      <c r="I5829" s="12">
        <f t="shared" si="763"/>
        <v>2.1447155251363093E-2</v>
      </c>
    </row>
    <row r="5830" spans="1:9" x14ac:dyDescent="0.3">
      <c r="A5830" s="1">
        <v>44991</v>
      </c>
      <c r="B5830" s="10">
        <v>6.6567091900254895E-3</v>
      </c>
      <c r="C5830" s="8">
        <f t="shared" si="765"/>
        <v>7.2430297245686661E-3</v>
      </c>
      <c r="D5830" s="8">
        <f t="shared" si="748"/>
        <v>7.4251591377255521E-3</v>
      </c>
      <c r="E5830" s="8">
        <f t="shared" si="753"/>
        <v>9.3884432587700087E-3</v>
      </c>
      <c r="F5830" s="8">
        <f>F5829*$H$3+D5828*$I$3+E5828*$J$3+$K$3</f>
        <v>9.0775438464495498E-3</v>
      </c>
      <c r="G5830">
        <f t="shared" si="761"/>
        <v>2.4208346564240603E-3</v>
      </c>
      <c r="H5830" s="12">
        <f t="shared" si="762"/>
        <v>0.36366838137551122</v>
      </c>
      <c r="I5830" s="12">
        <f t="shared" si="763"/>
        <v>4.3494523012569841E-2</v>
      </c>
    </row>
    <row r="5831" spans="1:9" x14ac:dyDescent="0.3">
      <c r="A5831" s="1">
        <v>44992</v>
      </c>
      <c r="B5831" s="10">
        <v>7.8926994267200529E-3</v>
      </c>
      <c r="C5831" s="8">
        <f t="shared" si="765"/>
        <v>6.6567091900254895E-3</v>
      </c>
      <c r="D5831" s="8">
        <f t="shared" si="748"/>
        <v>6.8562972435455925E-3</v>
      </c>
      <c r="E5831" s="8">
        <f t="shared" si="753"/>
        <v>8.9291826332257677E-3</v>
      </c>
      <c r="F5831" s="8">
        <f>F5830*$H$3+D5828*$I$3+E5828*$J$3+$K$3</f>
        <v>9.0963827823025492E-3</v>
      </c>
      <c r="G5831">
        <f t="shared" si="761"/>
        <v>1.2036833555824963E-3</v>
      </c>
      <c r="H5831" s="12">
        <f t="shared" si="762"/>
        <v>0.15250591597439148</v>
      </c>
      <c r="I5831" s="12">
        <f t="shared" si="763"/>
        <v>9.6131339095399948E-3</v>
      </c>
    </row>
    <row r="5832" spans="1:9" x14ac:dyDescent="0.3">
      <c r="A5832" s="1">
        <v>44993</v>
      </c>
      <c r="B5832" s="10">
        <v>5.2361257356413225E-3</v>
      </c>
      <c r="C5832" s="8">
        <f t="shared" si="765"/>
        <v>7.8926994267200529E-3</v>
      </c>
      <c r="D5832" s="8">
        <f t="shared" ref="D5832:D5848" si="767">AVERAGE(B5827:B5831)</f>
        <v>7.2950400997499106E-3</v>
      </c>
      <c r="E5832" s="8">
        <f t="shared" si="753"/>
        <v>8.7232724752838234E-3</v>
      </c>
      <c r="F5832" s="8">
        <f>F5831*$H$3+D5828*$I$3+E5828*$J$3+$K$3</f>
        <v>9.0998770688982752E-3</v>
      </c>
      <c r="G5832">
        <f t="shared" si="761"/>
        <v>3.8637513332569528E-3</v>
      </c>
      <c r="H5832" s="12">
        <f t="shared" si="762"/>
        <v>0.73790270293876337</v>
      </c>
      <c r="I5832" s="12">
        <f t="shared" si="763"/>
        <v>0.12808524867751103</v>
      </c>
    </row>
    <row r="5833" spans="1:9" x14ac:dyDescent="0.3">
      <c r="A5833" s="1">
        <v>44994</v>
      </c>
      <c r="B5833" s="10">
        <v>1.4587618250548591E-2</v>
      </c>
      <c r="C5833" s="8">
        <f t="shared" si="765"/>
        <v>5.2361257356413225E-3</v>
      </c>
      <c r="D5833" s="8">
        <f t="shared" si="767"/>
        <v>7.2470326921049823E-3</v>
      </c>
      <c r="E5833" s="8">
        <f t="shared" si="753"/>
        <v>8.2877285634779963E-3</v>
      </c>
      <c r="F5833" s="8">
        <f t="shared" ref="F5833" si="768">C5833*$H$3+D5833*$I$3+E5833*$J$3+$K$3</f>
        <v>7.1717928305644902E-3</v>
      </c>
      <c r="G5833">
        <f t="shared" si="761"/>
        <v>7.4158254199841005E-3</v>
      </c>
      <c r="H5833" s="12">
        <f t="shared" si="762"/>
        <v>0.50836437399266443</v>
      </c>
      <c r="I5833" s="12">
        <f t="shared" si="763"/>
        <v>0.32400928598727852</v>
      </c>
    </row>
    <row r="5834" spans="1:9" x14ac:dyDescent="0.3">
      <c r="A5834" s="1">
        <v>44995</v>
      </c>
      <c r="B5834" s="10">
        <v>1.3091389118115309E-2</v>
      </c>
      <c r="C5834" s="8">
        <f t="shared" si="765"/>
        <v>1.4587618250548591E-2</v>
      </c>
      <c r="D5834" s="8">
        <f t="shared" si="767"/>
        <v>8.3232364655008249E-3</v>
      </c>
      <c r="E5834" s="8">
        <f t="shared" si="753"/>
        <v>8.6480110491916218E-3</v>
      </c>
      <c r="F5834" s="8">
        <f>F5833*$H$3+D5833*$I$3+E5833*$J$3+$K$3</f>
        <v>7.5308245527574138E-3</v>
      </c>
      <c r="G5834">
        <f t="shared" si="761"/>
        <v>5.5605645653578955E-3</v>
      </c>
      <c r="H5834" s="12">
        <f t="shared" si="762"/>
        <v>0.42474977370151057</v>
      </c>
      <c r="I5834" s="12">
        <f t="shared" si="763"/>
        <v>0.1854237791937452</v>
      </c>
    </row>
    <row r="5835" spans="1:9" x14ac:dyDescent="0.3">
      <c r="A5835" s="1">
        <v>44998</v>
      </c>
      <c r="B5835" s="10">
        <v>1.7876631836741208E-2</v>
      </c>
      <c r="C5835" s="8">
        <f t="shared" si="765"/>
        <v>1.3091389118115309E-2</v>
      </c>
      <c r="D5835" s="8">
        <f t="shared" si="767"/>
        <v>9.492908344210153E-3</v>
      </c>
      <c r="E5835" s="8">
        <f t="shared" si="753"/>
        <v>8.7048662058507951E-3</v>
      </c>
      <c r="F5835" s="8">
        <f>F5834*$H$3+D5833*$I$3+E5833*$J$3+$K$3</f>
        <v>7.5974185336536654E-3</v>
      </c>
      <c r="G5835">
        <f t="shared" si="761"/>
        <v>1.0279213303087543E-2</v>
      </c>
      <c r="H5835" s="12">
        <f t="shared" si="762"/>
        <v>0.57500839067239951</v>
      </c>
      <c r="I5835" s="12">
        <f t="shared" si="763"/>
        <v>0.49730177792614594</v>
      </c>
    </row>
    <row r="5836" spans="1:9" x14ac:dyDescent="0.3">
      <c r="A5836" s="1">
        <v>44999</v>
      </c>
      <c r="B5836" s="10">
        <v>1.412022016096008E-2</v>
      </c>
      <c r="C5836" s="8">
        <f t="shared" si="765"/>
        <v>1.7876631836741208E-2</v>
      </c>
      <c r="D5836" s="8">
        <f t="shared" si="767"/>
        <v>1.1736892873553296E-2</v>
      </c>
      <c r="E5836" s="8">
        <f t="shared" si="753"/>
        <v>9.2419402711603326E-3</v>
      </c>
      <c r="F5836" s="8">
        <f>F5835*$H$3+D5833*$I$3+E5833*$J$3+$K$3</f>
        <v>7.6097705293617975E-3</v>
      </c>
      <c r="G5836">
        <f t="shared" si="761"/>
        <v>6.5104496315982821E-3</v>
      </c>
      <c r="H5836" s="12">
        <f t="shared" si="762"/>
        <v>0.46107281312783832</v>
      </c>
      <c r="I5836" s="12">
        <f t="shared" si="763"/>
        <v>0.2373634264280553</v>
      </c>
    </row>
    <row r="5837" spans="1:9" x14ac:dyDescent="0.3">
      <c r="A5837" s="1">
        <v>45000</v>
      </c>
      <c r="B5837" s="10">
        <v>1.5562699811335273E-2</v>
      </c>
      <c r="C5837" s="8">
        <f t="shared" si="765"/>
        <v>1.412022016096008E-2</v>
      </c>
      <c r="D5837" s="8">
        <f t="shared" si="767"/>
        <v>1.2982397020401302E-2</v>
      </c>
      <c r="E5837" s="8">
        <f t="shared" si="753"/>
        <v>9.3008902625419283E-3</v>
      </c>
      <c r="F5837" s="8">
        <f>F5836*$H$3+D5833*$I$3+E5833*$J$3+$K$3</f>
        <v>7.6120616042595632E-3</v>
      </c>
      <c r="G5837">
        <f t="shared" si="761"/>
        <v>7.9506382070757102E-3</v>
      </c>
      <c r="H5837" s="12">
        <f t="shared" si="762"/>
        <v>0.51087782347923794</v>
      </c>
      <c r="I5837" s="12">
        <f t="shared" si="763"/>
        <v>0.32933599154387139</v>
      </c>
    </row>
    <row r="5838" spans="1:9" x14ac:dyDescent="0.3">
      <c r="A5838" s="1">
        <v>45001</v>
      </c>
      <c r="B5838" s="10">
        <v>1.3185266989639099E-2</v>
      </c>
      <c r="C5838" s="8">
        <f t="shared" si="765"/>
        <v>1.5562699811335273E-2</v>
      </c>
      <c r="D5838" s="8">
        <f t="shared" si="767"/>
        <v>1.5047711835540092E-2</v>
      </c>
      <c r="E5838" s="8">
        <f t="shared" si="753"/>
        <v>9.7547951126412489E-3</v>
      </c>
      <c r="F5838" s="8">
        <f t="shared" ref="F5838" si="769">C5838*$H$3+D5838*$I$3+E5838*$J$3+$K$3</f>
        <v>1.35158920277909E-2</v>
      </c>
      <c r="G5838">
        <f t="shared" si="761"/>
        <v>3.3062503815180048E-4</v>
      </c>
      <c r="H5838" s="12">
        <f t="shared" si="762"/>
        <v>2.507533889238675E-2</v>
      </c>
      <c r="I5838" s="12">
        <f t="shared" si="763"/>
        <v>3.0416397319443789E-4</v>
      </c>
    </row>
    <row r="5839" spans="1:9" x14ac:dyDescent="0.3">
      <c r="A5839" s="1">
        <v>45002</v>
      </c>
      <c r="B5839" s="10">
        <v>8.1448320960740318E-3</v>
      </c>
      <c r="C5839" s="8">
        <f t="shared" si="765"/>
        <v>1.3185266989639099E-2</v>
      </c>
      <c r="D5839" s="8">
        <f t="shared" si="767"/>
        <v>1.4767241583358192E-2</v>
      </c>
      <c r="E5839" s="8">
        <f t="shared" si="753"/>
        <v>1.0110228663272328E-2</v>
      </c>
      <c r="F5839" s="8">
        <f>F5838*$H$3+D5838*$I$3+E5838*$J$3+$K$3</f>
        <v>1.3136245690127144E-2</v>
      </c>
      <c r="G5839">
        <f t="shared" si="761"/>
        <v>4.9914135940531124E-3</v>
      </c>
      <c r="H5839" s="12">
        <f t="shared" si="762"/>
        <v>0.61283198170028219</v>
      </c>
      <c r="I5839" s="12">
        <f t="shared" si="763"/>
        <v>9.8019016065743925E-2</v>
      </c>
    </row>
    <row r="5840" spans="1:9" x14ac:dyDescent="0.3">
      <c r="A5840" s="1">
        <v>45005</v>
      </c>
      <c r="B5840" s="10">
        <v>4.787888729216142E-3</v>
      </c>
      <c r="C5840" s="8">
        <f t="shared" si="765"/>
        <v>8.1448320960740318E-3</v>
      </c>
      <c r="D5840" s="8">
        <f t="shared" si="767"/>
        <v>1.3777930178949941E-2</v>
      </c>
      <c r="E5840" s="8">
        <f t="shared" si="753"/>
        <v>9.9992984230395116E-3</v>
      </c>
      <c r="F5840" s="8">
        <f>F5839*$H$3+D5838*$I$3+E5838*$J$3+$K$3</f>
        <v>1.3065828065736487E-2</v>
      </c>
      <c r="G5840">
        <f t="shared" si="761"/>
        <v>8.2779393365203444E-3</v>
      </c>
      <c r="H5840" s="12">
        <f t="shared" si="762"/>
        <v>1.7289331069888048</v>
      </c>
      <c r="I5840" s="12">
        <f t="shared" si="763"/>
        <v>0.37035430317106366</v>
      </c>
    </row>
    <row r="5841" spans="1:9" x14ac:dyDescent="0.3">
      <c r="A5841" s="1">
        <v>45006</v>
      </c>
      <c r="B5841" s="10">
        <v>7.9584243825757892E-3</v>
      </c>
      <c r="C5841" s="8">
        <f t="shared" si="765"/>
        <v>4.787888729216142E-3</v>
      </c>
      <c r="D5841" s="8">
        <f t="shared" si="767"/>
        <v>1.1160181557444925E-2</v>
      </c>
      <c r="E5841" s="8">
        <f t="shared" si="753"/>
        <v>9.8714131375567064E-3</v>
      </c>
      <c r="F5841" s="8">
        <f>F5840*$H$3+D5838*$I$3+E5838*$J$3+$K$3</f>
        <v>1.3052766852357379E-2</v>
      </c>
      <c r="G5841">
        <f t="shared" si="761"/>
        <v>5.0943424697815903E-3</v>
      </c>
      <c r="H5841" s="12">
        <f t="shared" si="762"/>
        <v>0.64011947904351107</v>
      </c>
      <c r="I5841" s="12">
        <f t="shared" si="763"/>
        <v>0.10448077044792825</v>
      </c>
    </row>
    <row r="5842" spans="1:9" x14ac:dyDescent="0.3">
      <c r="A5842" s="1">
        <v>45007</v>
      </c>
      <c r="B5842" s="10">
        <v>1.5704111986251126E-2</v>
      </c>
      <c r="C5842" s="8">
        <f t="shared" si="765"/>
        <v>7.9584243825757892E-3</v>
      </c>
      <c r="D5842" s="8">
        <f t="shared" si="767"/>
        <v>9.9278224017680661E-3</v>
      </c>
      <c r="E5842" s="8">
        <f t="shared" si="753"/>
        <v>9.7349057037263275E-3</v>
      </c>
      <c r="F5842" s="8">
        <f>F5841*$H$3+D5838*$I$3+E5838*$J$3+$K$3</f>
        <v>1.3050344230231017E-2</v>
      </c>
      <c r="G5842">
        <f t="shared" si="761"/>
        <v>2.6537677560201089E-3</v>
      </c>
      <c r="H5842" s="12">
        <f t="shared" si="762"/>
        <v>0.16898553438382696</v>
      </c>
      <c r="I5842" s="12">
        <f t="shared" si="763"/>
        <v>1.8240410353373759E-2</v>
      </c>
    </row>
    <row r="5843" spans="1:9" x14ac:dyDescent="0.3">
      <c r="A5843" s="1">
        <v>45008</v>
      </c>
      <c r="B5843" s="10">
        <v>1.5891017078863083E-2</v>
      </c>
      <c r="C5843" s="8">
        <f t="shared" si="765"/>
        <v>1.5704111986251126E-2</v>
      </c>
      <c r="D5843" s="8">
        <f t="shared" si="767"/>
        <v>9.9561048367512364E-3</v>
      </c>
      <c r="E5843" s="8">
        <f t="shared" si="753"/>
        <v>1.0102048565374087E-2</v>
      </c>
      <c r="F5843" s="8">
        <f t="shared" ref="F5843" si="770">C5843*$H$3+D5843*$I$3+E5843*$J$3+$K$3</f>
        <v>1.0938488134314823E-2</v>
      </c>
      <c r="G5843">
        <f t="shared" si="761"/>
        <v>4.9525289445482602E-3</v>
      </c>
      <c r="H5843" s="12">
        <f t="shared" si="762"/>
        <v>0.31165588206029332</v>
      </c>
      <c r="I5843" s="12">
        <f t="shared" si="763"/>
        <v>7.9295347514879877E-2</v>
      </c>
    </row>
    <row r="5844" spans="1:9" x14ac:dyDescent="0.3">
      <c r="A5844" s="1">
        <v>45009</v>
      </c>
      <c r="B5844" s="10">
        <v>1.1004729234091331E-2</v>
      </c>
      <c r="C5844" s="8">
        <f t="shared" si="765"/>
        <v>1.5891017078863083E-2</v>
      </c>
      <c r="D5844" s="8">
        <f t="shared" si="767"/>
        <v>1.0497254854596034E-2</v>
      </c>
      <c r="E5844" s="8">
        <f t="shared" si="753"/>
        <v>1.0425726438564887E-2</v>
      </c>
      <c r="F5844" s="8">
        <f>F5843*$H$3+D5843*$I$3+E5843*$J$3+$K$3</f>
        <v>1.0054549907864641E-2</v>
      </c>
      <c r="G5844">
        <f t="shared" si="761"/>
        <v>9.5017932622669041E-4</v>
      </c>
      <c r="H5844" s="12">
        <f t="shared" si="762"/>
        <v>8.634281734830411E-2</v>
      </c>
      <c r="I5844" s="12">
        <f t="shared" si="763"/>
        <v>4.2025712061719567E-3</v>
      </c>
    </row>
    <row r="5845" spans="1:9" x14ac:dyDescent="0.3">
      <c r="A5845" s="1">
        <v>45012</v>
      </c>
      <c r="B5845" s="10">
        <v>6.5955956981491159E-3</v>
      </c>
      <c r="C5845" s="8">
        <f t="shared" si="765"/>
        <v>1.1004729234091331E-2</v>
      </c>
      <c r="D5845" s="8">
        <f t="shared" si="767"/>
        <v>1.1069234282199494E-2</v>
      </c>
      <c r="E5845" s="8">
        <f t="shared" si="753"/>
        <v>1.0627647188990792E-2</v>
      </c>
      <c r="F5845" s="8">
        <f>F5844*$H$3+D5843*$I$3+E5843*$J$3+$K$3</f>
        <v>9.8905951324867146E-3</v>
      </c>
      <c r="G5845">
        <f t="shared" si="761"/>
        <v>3.2949994343375987E-3</v>
      </c>
      <c r="H5845" s="12">
        <f t="shared" si="762"/>
        <v>0.49957571463366918</v>
      </c>
      <c r="I5845" s="12">
        <f t="shared" si="763"/>
        <v>7.2037502480087001E-2</v>
      </c>
    </row>
    <row r="5846" spans="1:9" x14ac:dyDescent="0.3">
      <c r="A5846" s="1">
        <v>45013</v>
      </c>
      <c r="B5846" s="10">
        <v>5.2223307454903065E-3</v>
      </c>
      <c r="C5846" s="8">
        <f t="shared" si="765"/>
        <v>6.5955956981491159E-3</v>
      </c>
      <c r="D5846" s="8">
        <f t="shared" si="767"/>
        <v>1.1430775675986091E-2</v>
      </c>
      <c r="E5846" s="8">
        <f t="shared" si="753"/>
        <v>1.0334507593607904E-2</v>
      </c>
      <c r="F5846" s="8">
        <f>F5845*$H$3+D5843*$I$3+E5843*$J$3+$K$3</f>
        <v>9.8601844458970217E-3</v>
      </c>
      <c r="G5846">
        <f t="shared" si="761"/>
        <v>4.6378537004067152E-3</v>
      </c>
      <c r="H5846" s="12">
        <f t="shared" si="762"/>
        <v>0.88808118949794379</v>
      </c>
      <c r="I5846" s="12">
        <f t="shared" si="763"/>
        <v>0.1651993106732168</v>
      </c>
    </row>
    <row r="5847" spans="1:9" x14ac:dyDescent="0.3">
      <c r="A5847" s="1">
        <v>45014</v>
      </c>
      <c r="B5847" s="10">
        <v>7.8773189313571159E-3</v>
      </c>
      <c r="C5847" s="8">
        <f t="shared" si="765"/>
        <v>5.2223307454903065E-3</v>
      </c>
      <c r="D5847" s="8">
        <f t="shared" si="767"/>
        <v>1.0883556948568993E-2</v>
      </c>
      <c r="E5847" s="8">
        <f t="shared" si="753"/>
        <v>1.0029276643593868E-2</v>
      </c>
      <c r="F5847" s="8">
        <f>F5846*$H$3+D5843*$I$3+E5843*$J$3+$K$3</f>
        <v>9.8545438059295387E-3</v>
      </c>
      <c r="G5847">
        <f t="shared" si="761"/>
        <v>1.9772248745724228E-3</v>
      </c>
      <c r="H5847" s="12">
        <f t="shared" si="762"/>
        <v>0.2510022625466789</v>
      </c>
      <c r="I5847" s="12">
        <f t="shared" si="763"/>
        <v>2.3304105951147402E-2</v>
      </c>
    </row>
    <row r="5848" spans="1:9" x14ac:dyDescent="0.3">
      <c r="A5848" s="1">
        <v>45015</v>
      </c>
      <c r="B5848" s="10">
        <v>6.3677724643109853E-3</v>
      </c>
      <c r="C5848" s="8">
        <f t="shared" si="765"/>
        <v>7.8773189313571159E-3</v>
      </c>
      <c r="D5848" s="8">
        <f t="shared" si="767"/>
        <v>9.3181983375901899E-3</v>
      </c>
      <c r="E5848" s="8">
        <f t="shared" si="753"/>
        <v>9.9554721104316794E-3</v>
      </c>
      <c r="F5848" s="8">
        <f t="shared" ref="F5848" si="771">C5848*$H$3+D5848*$I$3+E5848*$J$3+$K$3</f>
        <v>9.1187440975077916E-3</v>
      </c>
      <c r="G5848">
        <f t="shared" si="761"/>
        <v>2.7509716331968062E-3</v>
      </c>
      <c r="H5848" s="12">
        <f t="shared" si="762"/>
        <v>0.43201475062354805</v>
      </c>
      <c r="I5848" s="12">
        <f t="shared" si="763"/>
        <v>5.7399198384063599E-2</v>
      </c>
    </row>
    <row r="5849" spans="1:9" x14ac:dyDescent="0.3">
      <c r="A5849" t="s">
        <v>17</v>
      </c>
      <c r="B5849" s="6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2023-05-20T16:05:47Z</dcterms:modified>
</cp:coreProperties>
</file>