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IME-USP\RLanguage\repository\rcode\code\sim\0037-StudyTerrenceMaterialOnIdentification\"/>
    </mc:Choice>
  </mc:AlternateContent>
  <xr:revisionPtr revIDLastSave="0" documentId="13_ncr:1_{CDD8BC50-1F3A-491F-B993-043749ECDFC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LL" sheetId="7" r:id="rId1"/>
    <sheet name="a_sd" sheetId="1" r:id="rId2"/>
    <sheet name="b_sd" sheetId="2" r:id="rId3"/>
    <sheet name="d_sd" sheetId="3" r:id="rId4"/>
    <sheet name="a_mean" sheetId="4" r:id="rId5"/>
    <sheet name="b_mean" sheetId="5" r:id="rId6"/>
    <sheet name="d_mean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5" i="7" l="1"/>
  <c r="Q45" i="7"/>
  <c r="P45" i="7"/>
  <c r="O45" i="7"/>
  <c r="N45" i="7"/>
  <c r="M45" i="7"/>
  <c r="L45" i="7"/>
  <c r="R44" i="7"/>
  <c r="Q44" i="7"/>
  <c r="P44" i="7"/>
  <c r="O44" i="7"/>
  <c r="N44" i="7"/>
  <c r="M44" i="7"/>
  <c r="L44" i="7"/>
  <c r="R43" i="7"/>
  <c r="Q43" i="7"/>
  <c r="P43" i="7"/>
  <c r="O43" i="7"/>
  <c r="N43" i="7"/>
  <c r="M43" i="7"/>
  <c r="L43" i="7"/>
  <c r="R42" i="7"/>
  <c r="Q42" i="7"/>
  <c r="P42" i="7"/>
  <c r="O42" i="7"/>
  <c r="N42" i="7"/>
  <c r="M42" i="7"/>
  <c r="L42" i="7"/>
  <c r="R41" i="7"/>
  <c r="Q41" i="7"/>
  <c r="P41" i="7"/>
  <c r="O41" i="7"/>
  <c r="N41" i="7"/>
  <c r="M41" i="7"/>
  <c r="L41" i="7"/>
  <c r="R40" i="7"/>
  <c r="Q40" i="7"/>
  <c r="P40" i="7"/>
  <c r="O40" i="7"/>
  <c r="N40" i="7"/>
  <c r="M40" i="7"/>
  <c r="L40" i="7"/>
  <c r="R39" i="7"/>
  <c r="Q39" i="7"/>
  <c r="P39" i="7"/>
  <c r="O39" i="7"/>
  <c r="N39" i="7"/>
  <c r="M39" i="7"/>
  <c r="L39" i="7"/>
  <c r="R38" i="7"/>
  <c r="Q38" i="7"/>
  <c r="P38" i="7"/>
  <c r="O38" i="7"/>
  <c r="N38" i="7"/>
  <c r="M38" i="7"/>
  <c r="L38" i="7"/>
  <c r="R37" i="7"/>
  <c r="Q37" i="7"/>
  <c r="P37" i="7"/>
  <c r="O37" i="7"/>
  <c r="N37" i="7"/>
  <c r="M37" i="7"/>
  <c r="L37" i="7"/>
  <c r="R36" i="7"/>
  <c r="Q36" i="7"/>
  <c r="P36" i="7"/>
  <c r="O36" i="7"/>
  <c r="N36" i="7"/>
  <c r="M36" i="7"/>
  <c r="L36" i="7"/>
  <c r="R35" i="7"/>
  <c r="Q35" i="7"/>
  <c r="P35" i="7"/>
  <c r="O35" i="7"/>
  <c r="N35" i="7"/>
  <c r="M35" i="7"/>
  <c r="L35" i="7"/>
  <c r="R34" i="7"/>
  <c r="Q34" i="7"/>
  <c r="P34" i="7"/>
  <c r="O34" i="7"/>
  <c r="N34" i="7"/>
  <c r="M34" i="7"/>
  <c r="L34" i="7"/>
  <c r="R33" i="7"/>
  <c r="Q33" i="7"/>
  <c r="P33" i="7"/>
  <c r="O33" i="7"/>
  <c r="N33" i="7"/>
  <c r="M33" i="7"/>
  <c r="L33" i="7"/>
  <c r="R15" i="7"/>
  <c r="Q15" i="7"/>
  <c r="P15" i="7"/>
  <c r="O15" i="7"/>
  <c r="N15" i="7"/>
  <c r="M15" i="7"/>
  <c r="L15" i="7"/>
  <c r="R14" i="7"/>
  <c r="Q14" i="7"/>
  <c r="P14" i="7"/>
  <c r="O14" i="7"/>
  <c r="N14" i="7"/>
  <c r="M14" i="7"/>
  <c r="L14" i="7"/>
  <c r="R13" i="7"/>
  <c r="Q13" i="7"/>
  <c r="P13" i="7"/>
  <c r="O13" i="7"/>
  <c r="N13" i="7"/>
  <c r="M13" i="7"/>
  <c r="L13" i="7"/>
  <c r="R12" i="7"/>
  <c r="Q12" i="7"/>
  <c r="P12" i="7"/>
  <c r="O12" i="7"/>
  <c r="N12" i="7"/>
  <c r="M12" i="7"/>
  <c r="L12" i="7"/>
  <c r="R11" i="7"/>
  <c r="Q11" i="7"/>
  <c r="P11" i="7"/>
  <c r="O11" i="7"/>
  <c r="N11" i="7"/>
  <c r="M11" i="7"/>
  <c r="L11" i="7"/>
  <c r="R10" i="7"/>
  <c r="Q10" i="7"/>
  <c r="P10" i="7"/>
  <c r="O10" i="7"/>
  <c r="N10" i="7"/>
  <c r="M10" i="7"/>
  <c r="L10" i="7"/>
  <c r="R9" i="7"/>
  <c r="Q9" i="7"/>
  <c r="P9" i="7"/>
  <c r="O9" i="7"/>
  <c r="N9" i="7"/>
  <c r="M9" i="7"/>
  <c r="L9" i="7"/>
  <c r="R8" i="7"/>
  <c r="Q8" i="7"/>
  <c r="P8" i="7"/>
  <c r="O8" i="7"/>
  <c r="N8" i="7"/>
  <c r="M8" i="7"/>
  <c r="L8" i="7"/>
  <c r="R7" i="7"/>
  <c r="Q7" i="7"/>
  <c r="P7" i="7"/>
  <c r="O7" i="7"/>
  <c r="N7" i="7"/>
  <c r="M7" i="7"/>
  <c r="L7" i="7"/>
  <c r="R6" i="7"/>
  <c r="Q6" i="7"/>
  <c r="P6" i="7"/>
  <c r="O6" i="7"/>
  <c r="N6" i="7"/>
  <c r="M6" i="7"/>
  <c r="L6" i="7"/>
  <c r="R5" i="7"/>
  <c r="Q5" i="7"/>
  <c r="P5" i="7"/>
  <c r="O5" i="7"/>
  <c r="N5" i="7"/>
  <c r="M5" i="7"/>
  <c r="L5" i="7"/>
  <c r="R4" i="7"/>
  <c r="Q4" i="7"/>
  <c r="P4" i="7"/>
  <c r="O4" i="7"/>
  <c r="N4" i="7"/>
  <c r="M4" i="7"/>
  <c r="L4" i="7"/>
  <c r="R3" i="7"/>
  <c r="Q3" i="7"/>
  <c r="P3" i="7"/>
  <c r="O3" i="7"/>
  <c r="N3" i="7"/>
  <c r="M3" i="7"/>
  <c r="L3" i="7"/>
</calcChain>
</file>

<file path=xl/sharedStrings.xml><?xml version="1.0" encoding="utf-8"?>
<sst xmlns="http://schemas.openxmlformats.org/spreadsheetml/2006/main" count="214" uniqueCount="26">
  <si>
    <t>sim</t>
  </si>
  <si>
    <t>mirt</t>
  </si>
  <si>
    <t>ff_dm</t>
  </si>
  <si>
    <t>ff_tc</t>
  </si>
  <si>
    <t>im_dm</t>
  </si>
  <si>
    <t>im_tc</t>
  </si>
  <si>
    <t>ie_dm</t>
  </si>
  <si>
    <t>ie_tc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</si>
  <si>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</si>
  <si>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</si>
  <si>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</si>
  <si>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</si>
  <si>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</si>
  <si>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</si>
  <si>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</si>
  <si>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</si>
  <si>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</si>
  <si>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</si>
  <si>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</si>
  <si>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</si>
  <si>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</si>
  <si>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resíduos</t>
  </si>
  <si>
    <t>a mean</t>
  </si>
  <si>
    <t>a sd</t>
  </si>
  <si>
    <t>b mean</t>
  </si>
  <si>
    <t>b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</si>
</sst>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359972</xdr:colOff>
      <xdr:row>1</xdr:row>
      <xdr:rowOff>85724</xdr:rowOff>
    </xdr:from>
    <xdr:to>
      <xdr:col>28</xdr:col>
      <xdr:colOff>94257</xdr:colOff>
      <xdr:row>21</xdr:row>
      <xdr:rowOff>113645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407FB61-7690-42F2-B8E2-28FAAAFA6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32772" y="276224"/>
          <a:ext cx="5830285" cy="3837921"/>
        </a:xfrm>
        <a:prstGeom prst="rect">
          <a:avLst/>
        </a:prstGeom>
      </xdr:spPr>
    </xdr:pic>
    <xdr:clientData/>
  </xdr:twoCellAnchor>
  <xdr:twoCellAnchor editAs="oneCell">
    <xdr:from>
      <xdr:col>18</xdr:col>
      <xdr:colOff>495300</xdr:colOff>
      <xdr:row>23</xdr:row>
      <xdr:rowOff>38100</xdr:rowOff>
    </xdr:from>
    <xdr:to>
      <xdr:col>28</xdr:col>
      <xdr:colOff>104062</xdr:colOff>
      <xdr:row>28</xdr:row>
      <xdr:rowOff>9410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0BCCE16-0E8C-4662-BF20-0334A9E17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68100" y="4419600"/>
          <a:ext cx="5704762" cy="9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CD9AC-3001-4708-B7C9-3B95F4E271AE}">
  <dimension ref="A1:R59"/>
  <sheetViews>
    <sheetView tabSelected="1" workbookViewId="0">
      <selection activeCell="D47" sqref="D47:J59"/>
    </sheetView>
  </sheetViews>
  <sheetFormatPr defaultRowHeight="15" x14ac:dyDescent="0.25"/>
  <sheetData>
    <row r="1" spans="1:18" x14ac:dyDescent="0.25">
      <c r="O1" t="s">
        <v>21</v>
      </c>
    </row>
    <row r="2" spans="1:18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</row>
    <row r="3" spans="1:18" x14ac:dyDescent="0.25">
      <c r="A3" s="1" t="s">
        <v>22</v>
      </c>
      <c r="B3" t="s">
        <v>8</v>
      </c>
      <c r="C3">
        <v>0.7</v>
      </c>
      <c r="D3">
        <v>0.69812117590910694</v>
      </c>
      <c r="E3">
        <v>0.59035824377727486</v>
      </c>
      <c r="F3">
        <v>0.55890877605263989</v>
      </c>
      <c r="G3">
        <v>0.55810059057339934</v>
      </c>
      <c r="H3">
        <v>0.59410079665238391</v>
      </c>
      <c r="I3">
        <v>0.59401915635224112</v>
      </c>
      <c r="J3">
        <v>0.59048904096089871</v>
      </c>
      <c r="L3">
        <f>$C3-D3</f>
        <v>1.8788240908930165E-3</v>
      </c>
      <c r="M3">
        <f t="shared" ref="M3:R15" si="0">$C3-E3</f>
        <v>0.1096417562227251</v>
      </c>
      <c r="N3">
        <f t="shared" si="0"/>
        <v>0.14109122394736007</v>
      </c>
      <c r="O3">
        <f t="shared" si="0"/>
        <v>0.14189940942660062</v>
      </c>
      <c r="P3">
        <f t="shared" si="0"/>
        <v>0.10589920334761604</v>
      </c>
      <c r="Q3">
        <f t="shared" si="0"/>
        <v>0.10598084364775884</v>
      </c>
      <c r="R3">
        <f t="shared" si="0"/>
        <v>0.10951095903910124</v>
      </c>
    </row>
    <row r="4" spans="1:18" x14ac:dyDescent="0.25">
      <c r="A4" s="1"/>
      <c r="B4" t="s">
        <v>9</v>
      </c>
      <c r="C4">
        <v>0.7</v>
      </c>
      <c r="D4">
        <v>0.70039263227195903</v>
      </c>
      <c r="E4">
        <v>0.62012922729685094</v>
      </c>
      <c r="F4">
        <v>0.58045587385957387</v>
      </c>
      <c r="G4">
        <v>0.57820668031877398</v>
      </c>
      <c r="H4">
        <v>0.61879739689974489</v>
      </c>
      <c r="I4">
        <v>0.61640377189899864</v>
      </c>
      <c r="J4">
        <v>0.61692656769086385</v>
      </c>
      <c r="L4">
        <f t="shared" ref="L4:L15" si="1">$C4-D4</f>
        <v>-3.9263227195907024E-4</v>
      </c>
      <c r="M4">
        <f t="shared" si="0"/>
        <v>7.9870772703149018E-2</v>
      </c>
      <c r="N4">
        <f t="shared" si="0"/>
        <v>0.11954412614042609</v>
      </c>
      <c r="O4">
        <f t="shared" si="0"/>
        <v>0.12179331968122598</v>
      </c>
      <c r="P4">
        <f t="shared" si="0"/>
        <v>8.1202603100255066E-2</v>
      </c>
      <c r="Q4">
        <f t="shared" si="0"/>
        <v>8.3596228101001313E-2</v>
      </c>
      <c r="R4">
        <f t="shared" si="0"/>
        <v>8.3073432309136108E-2</v>
      </c>
    </row>
    <row r="5" spans="1:18" x14ac:dyDescent="0.25">
      <c r="A5" s="1"/>
      <c r="B5" t="s">
        <v>10</v>
      </c>
      <c r="C5">
        <v>0.7</v>
      </c>
      <c r="D5">
        <v>0.69975988199495365</v>
      </c>
      <c r="E5">
        <v>0.64219682624066965</v>
      </c>
      <c r="F5">
        <v>0.60188294816221954</v>
      </c>
      <c r="G5">
        <v>0.60196666677613009</v>
      </c>
      <c r="H5">
        <v>0.64365546428120912</v>
      </c>
      <c r="I5">
        <v>0.64344294339834318</v>
      </c>
      <c r="J5">
        <v>0.64307603216805453</v>
      </c>
      <c r="L5">
        <f t="shared" si="1"/>
        <v>2.4011800504630809E-4</v>
      </c>
      <c r="M5">
        <f t="shared" si="0"/>
        <v>5.7803173759330306E-2</v>
      </c>
      <c r="N5">
        <f t="shared" si="0"/>
        <v>9.8117051837780411E-2</v>
      </c>
      <c r="O5">
        <f t="shared" si="0"/>
        <v>9.8033333223869867E-2</v>
      </c>
      <c r="P5">
        <f t="shared" si="0"/>
        <v>5.6344535718790834E-2</v>
      </c>
      <c r="Q5">
        <f t="shared" si="0"/>
        <v>5.6557056601656774E-2</v>
      </c>
      <c r="R5">
        <f t="shared" si="0"/>
        <v>5.6923967831945421E-2</v>
      </c>
    </row>
    <row r="6" spans="1:18" x14ac:dyDescent="0.25">
      <c r="A6" s="1"/>
      <c r="B6" t="s">
        <v>11</v>
      </c>
      <c r="C6">
        <v>0.7</v>
      </c>
      <c r="D6">
        <v>0.700653585419865</v>
      </c>
      <c r="E6">
        <v>0.66743607823749951</v>
      </c>
      <c r="F6">
        <v>0.62295174458468838</v>
      </c>
      <c r="G6">
        <v>0.62208269081551948</v>
      </c>
      <c r="H6">
        <v>0.66564870499505258</v>
      </c>
      <c r="I6">
        <v>0.6690881829456784</v>
      </c>
      <c r="J6">
        <v>0.66504742606169021</v>
      </c>
      <c r="L6">
        <f t="shared" si="1"/>
        <v>-6.535854198650437E-4</v>
      </c>
      <c r="M6">
        <f t="shared" si="0"/>
        <v>3.2563921762500447E-2</v>
      </c>
      <c r="N6">
        <f t="shared" si="0"/>
        <v>7.7048255415311573E-2</v>
      </c>
      <c r="O6">
        <f t="shared" si="0"/>
        <v>7.7917309184480477E-2</v>
      </c>
      <c r="P6">
        <f t="shared" si="0"/>
        <v>3.435129500494738E-2</v>
      </c>
      <c r="Q6">
        <f t="shared" si="0"/>
        <v>3.0911817054321555E-2</v>
      </c>
      <c r="R6">
        <f t="shared" si="0"/>
        <v>3.495257393830975E-2</v>
      </c>
    </row>
    <row r="7" spans="1:18" x14ac:dyDescent="0.25">
      <c r="A7" s="1"/>
      <c r="B7" t="s">
        <v>12</v>
      </c>
      <c r="C7">
        <v>0.7</v>
      </c>
      <c r="D7">
        <v>0.699483747986414</v>
      </c>
      <c r="E7">
        <v>0.68591149474382695</v>
      </c>
      <c r="F7">
        <v>0.63858739553464672</v>
      </c>
      <c r="G7">
        <v>0.64005990761067832</v>
      </c>
      <c r="H7">
        <v>0.68929811773639549</v>
      </c>
      <c r="I7">
        <v>0.68847130708074467</v>
      </c>
      <c r="J7">
        <v>0.68816288948633553</v>
      </c>
      <c r="L7">
        <f t="shared" si="1"/>
        <v>5.1625201358596051E-4</v>
      </c>
      <c r="M7">
        <f t="shared" si="0"/>
        <v>1.4088505256173001E-2</v>
      </c>
      <c r="N7">
        <f t="shared" si="0"/>
        <v>6.1412604465353238E-2</v>
      </c>
      <c r="O7">
        <f t="shared" si="0"/>
        <v>5.9940092389321631E-2</v>
      </c>
      <c r="P7">
        <f t="shared" si="0"/>
        <v>1.0701882263604467E-2</v>
      </c>
      <c r="Q7">
        <f t="shared" si="0"/>
        <v>1.152869291925529E-2</v>
      </c>
      <c r="R7">
        <f t="shared" si="0"/>
        <v>1.1837110513664428E-2</v>
      </c>
    </row>
    <row r="8" spans="1:18" x14ac:dyDescent="0.25">
      <c r="A8" s="1"/>
      <c r="B8" t="s">
        <v>13</v>
      </c>
      <c r="C8">
        <v>0.7</v>
      </c>
      <c r="D8">
        <v>0.6998681133304373</v>
      </c>
      <c r="E8">
        <v>0.70757898433494537</v>
      </c>
      <c r="F8">
        <v>0.65458966731452273</v>
      </c>
      <c r="G8">
        <v>0.65348940364284236</v>
      </c>
      <c r="H8">
        <v>0.70782522302894946</v>
      </c>
      <c r="I8">
        <v>0.70843757985118749</v>
      </c>
      <c r="J8">
        <v>0.70949119584610332</v>
      </c>
      <c r="L8">
        <f t="shared" si="1"/>
        <v>1.3188666956265305E-4</v>
      </c>
      <c r="M8">
        <f t="shared" si="0"/>
        <v>-7.5789843349454156E-3</v>
      </c>
      <c r="N8">
        <f t="shared" si="0"/>
        <v>4.5410332685477228E-2</v>
      </c>
      <c r="O8">
        <f t="shared" si="0"/>
        <v>4.6510596357157596E-2</v>
      </c>
      <c r="P8">
        <f t="shared" si="0"/>
        <v>-7.8252230289495017E-3</v>
      </c>
      <c r="Q8">
        <f t="shared" si="0"/>
        <v>-8.4375798511875377E-3</v>
      </c>
      <c r="R8">
        <f t="shared" si="0"/>
        <v>-9.4911958461033619E-3</v>
      </c>
    </row>
    <row r="9" spans="1:18" x14ac:dyDescent="0.25">
      <c r="A9" s="1"/>
      <c r="B9" t="s">
        <v>14</v>
      </c>
      <c r="C9">
        <v>0.7</v>
      </c>
      <c r="D9">
        <v>0.70108773953006287</v>
      </c>
      <c r="E9">
        <v>0.72061471194411697</v>
      </c>
      <c r="F9">
        <v>0.66419036541930865</v>
      </c>
      <c r="G9">
        <v>0.66367815778603023</v>
      </c>
      <c r="H9">
        <v>0.72108645850846564</v>
      </c>
      <c r="I9">
        <v>0.71947523286165838</v>
      </c>
      <c r="J9">
        <v>0.72228352923480454</v>
      </c>
      <c r="L9">
        <f t="shared" si="1"/>
        <v>-1.0877395300629145E-3</v>
      </c>
      <c r="M9">
        <f t="shared" si="0"/>
        <v>-2.0614711944117015E-2</v>
      </c>
      <c r="N9">
        <f t="shared" si="0"/>
        <v>3.5809634580691307E-2</v>
      </c>
      <c r="O9">
        <f t="shared" si="0"/>
        <v>3.6321842213969724E-2</v>
      </c>
      <c r="P9">
        <f t="shared" si="0"/>
        <v>-2.1086458508465689E-2</v>
      </c>
      <c r="Q9">
        <f t="shared" si="0"/>
        <v>-1.947523286165842E-2</v>
      </c>
      <c r="R9">
        <f t="shared" si="0"/>
        <v>-2.2283529234804589E-2</v>
      </c>
    </row>
    <row r="10" spans="1:18" x14ac:dyDescent="0.25">
      <c r="A10" s="1"/>
      <c r="B10" t="s">
        <v>15</v>
      </c>
      <c r="C10">
        <v>0.7</v>
      </c>
      <c r="D10">
        <v>0.70074798132270955</v>
      </c>
      <c r="E10">
        <v>0.72869098539265986</v>
      </c>
      <c r="F10">
        <v>0.66985941833824936</v>
      </c>
      <c r="G10">
        <v>0.67140905407782336</v>
      </c>
      <c r="H10">
        <v>0.72959790688346038</v>
      </c>
      <c r="I10">
        <v>0.72806208281863372</v>
      </c>
      <c r="J10">
        <v>0.72839804354081006</v>
      </c>
      <c r="L10">
        <f t="shared" si="1"/>
        <v>-7.4798132270958995E-4</v>
      </c>
      <c r="M10">
        <f t="shared" si="0"/>
        <v>-2.8690985392659907E-2</v>
      </c>
      <c r="N10">
        <f t="shared" si="0"/>
        <v>3.0140581661750598E-2</v>
      </c>
      <c r="O10">
        <f t="shared" si="0"/>
        <v>2.8590945922176592E-2</v>
      </c>
      <c r="P10">
        <f t="shared" si="0"/>
        <v>-2.9597906883460423E-2</v>
      </c>
      <c r="Q10">
        <f t="shared" si="0"/>
        <v>-2.806208281863376E-2</v>
      </c>
      <c r="R10">
        <f t="shared" si="0"/>
        <v>-2.8398043540810103E-2</v>
      </c>
    </row>
    <row r="11" spans="1:18" x14ac:dyDescent="0.25">
      <c r="A11" s="1"/>
      <c r="B11" t="s">
        <v>16</v>
      </c>
      <c r="C11">
        <v>0.7</v>
      </c>
      <c r="D11">
        <v>0.70093393996730513</v>
      </c>
      <c r="E11">
        <v>0.73229875536027977</v>
      </c>
      <c r="F11">
        <v>0.67254745139924255</v>
      </c>
      <c r="G11">
        <v>0.67093522308342057</v>
      </c>
      <c r="H11">
        <v>0.72931882331479425</v>
      </c>
      <c r="I11">
        <v>0.73105083274195448</v>
      </c>
      <c r="J11">
        <v>0.73101126005898787</v>
      </c>
      <c r="L11">
        <f t="shared" si="1"/>
        <v>-9.3393996730517514E-4</v>
      </c>
      <c r="M11">
        <f t="shared" si="0"/>
        <v>-3.2298755360279818E-2</v>
      </c>
      <c r="N11">
        <f t="shared" si="0"/>
        <v>2.7452548600757409E-2</v>
      </c>
      <c r="O11">
        <f t="shared" si="0"/>
        <v>2.9064776916579382E-2</v>
      </c>
      <c r="P11">
        <f t="shared" si="0"/>
        <v>-2.9318823314794296E-2</v>
      </c>
      <c r="Q11">
        <f t="shared" si="0"/>
        <v>-3.1050832741954526E-2</v>
      </c>
      <c r="R11">
        <f t="shared" si="0"/>
        <v>-3.1011260058987911E-2</v>
      </c>
    </row>
    <row r="12" spans="1:18" x14ac:dyDescent="0.25">
      <c r="A12" s="1"/>
      <c r="B12" t="s">
        <v>17</v>
      </c>
      <c r="C12">
        <v>0.7</v>
      </c>
      <c r="D12">
        <v>0.70082548805014866</v>
      </c>
      <c r="E12">
        <v>0.72744644443967643</v>
      </c>
      <c r="F12">
        <v>0.66777328413036385</v>
      </c>
      <c r="G12">
        <v>0.66791664628330094</v>
      </c>
      <c r="H12">
        <v>0.72556160714216145</v>
      </c>
      <c r="I12">
        <v>0.72822951218405851</v>
      </c>
      <c r="J12">
        <v>0.72696540045649849</v>
      </c>
      <c r="L12">
        <f t="shared" si="1"/>
        <v>-8.2548805014870386E-4</v>
      </c>
      <c r="M12">
        <f t="shared" si="0"/>
        <v>-2.7446444439676476E-2</v>
      </c>
      <c r="N12">
        <f t="shared" si="0"/>
        <v>3.2226715869636102E-2</v>
      </c>
      <c r="O12">
        <f t="shared" si="0"/>
        <v>3.2083353716699015E-2</v>
      </c>
      <c r="P12">
        <f t="shared" si="0"/>
        <v>-2.5561607142161491E-2</v>
      </c>
      <c r="Q12">
        <f t="shared" si="0"/>
        <v>-2.8229512184058558E-2</v>
      </c>
      <c r="R12">
        <f t="shared" si="0"/>
        <v>-2.6965400456498534E-2</v>
      </c>
    </row>
    <row r="13" spans="1:18" x14ac:dyDescent="0.25">
      <c r="A13" s="1"/>
      <c r="B13" t="s">
        <v>18</v>
      </c>
      <c r="C13">
        <v>0.7</v>
      </c>
      <c r="D13">
        <v>0.69976774191824553</v>
      </c>
      <c r="E13">
        <v>0.71670471351409781</v>
      </c>
      <c r="F13">
        <v>0.66128166034679281</v>
      </c>
      <c r="G13">
        <v>0.65970071771200722</v>
      </c>
      <c r="H13">
        <v>0.71604862055595686</v>
      </c>
      <c r="I13">
        <v>0.71639336681634902</v>
      </c>
      <c r="J13">
        <v>0.71709226383247227</v>
      </c>
      <c r="L13">
        <f t="shared" si="1"/>
        <v>2.3225808175442175E-4</v>
      </c>
      <c r="M13">
        <f t="shared" si="0"/>
        <v>-1.6704713514097858E-2</v>
      </c>
      <c r="N13">
        <f t="shared" si="0"/>
        <v>3.8718339653207146E-2</v>
      </c>
      <c r="O13">
        <f t="shared" si="0"/>
        <v>4.0299282287992733E-2</v>
      </c>
      <c r="P13">
        <f t="shared" si="0"/>
        <v>-1.6048620555956905E-2</v>
      </c>
      <c r="Q13">
        <f t="shared" si="0"/>
        <v>-1.6393366816349064E-2</v>
      </c>
      <c r="R13">
        <f t="shared" si="0"/>
        <v>-1.709226383247231E-2</v>
      </c>
    </row>
    <row r="14" spans="1:18" x14ac:dyDescent="0.25">
      <c r="A14" s="1"/>
      <c r="B14" t="s">
        <v>19</v>
      </c>
      <c r="C14">
        <v>0.7</v>
      </c>
      <c r="D14">
        <v>0.70208860086189429</v>
      </c>
      <c r="E14">
        <v>0.70138338995936644</v>
      </c>
      <c r="F14">
        <v>0.64916493132169262</v>
      </c>
      <c r="G14">
        <v>0.64688886111236166</v>
      </c>
      <c r="H14">
        <v>0.70062288512454651</v>
      </c>
      <c r="I14">
        <v>0.70163773348093672</v>
      </c>
      <c r="J14">
        <v>0.70200870940650684</v>
      </c>
      <c r="L14">
        <f t="shared" si="1"/>
        <v>-2.0886008618943297E-3</v>
      </c>
      <c r="M14">
        <f t="shared" si="0"/>
        <v>-1.3833899593664878E-3</v>
      </c>
      <c r="N14">
        <f t="shared" si="0"/>
        <v>5.0835068678307338E-2</v>
      </c>
      <c r="O14">
        <f t="shared" si="0"/>
        <v>5.3111138887638298E-2</v>
      </c>
      <c r="P14">
        <f t="shared" si="0"/>
        <v>-6.228851245465572E-4</v>
      </c>
      <c r="Q14">
        <f t="shared" si="0"/>
        <v>-1.637733480936765E-3</v>
      </c>
      <c r="R14">
        <f t="shared" si="0"/>
        <v>-2.0087094065068811E-3</v>
      </c>
    </row>
    <row r="15" spans="1:18" x14ac:dyDescent="0.25">
      <c r="A15" s="1"/>
      <c r="B15" t="s">
        <v>20</v>
      </c>
      <c r="C15">
        <v>0.7</v>
      </c>
      <c r="D15">
        <v>0.70033324661073548</v>
      </c>
      <c r="E15">
        <v>0.68326221720451286</v>
      </c>
      <c r="F15">
        <v>0.63375308889153636</v>
      </c>
      <c r="G15">
        <v>0.63256927115875305</v>
      </c>
      <c r="H15">
        <v>0.68169078068421984</v>
      </c>
      <c r="I15">
        <v>0.68175281492553386</v>
      </c>
      <c r="J15">
        <v>0.6824554283492581</v>
      </c>
      <c r="L15">
        <f t="shared" si="1"/>
        <v>-3.3324661073552697E-4</v>
      </c>
      <c r="M15">
        <f t="shared" si="0"/>
        <v>1.6737782795487099E-2</v>
      </c>
      <c r="N15">
        <f t="shared" si="0"/>
        <v>6.6246911108463591E-2</v>
      </c>
      <c r="O15">
        <f t="shared" si="0"/>
        <v>6.7430728841246901E-2</v>
      </c>
      <c r="P15">
        <f t="shared" si="0"/>
        <v>1.8309219315780112E-2</v>
      </c>
      <c r="Q15">
        <f t="shared" si="0"/>
        <v>1.8247185074466099E-2</v>
      </c>
      <c r="R15">
        <f t="shared" si="0"/>
        <v>1.7544571650741858E-2</v>
      </c>
    </row>
    <row r="16" spans="1:18" x14ac:dyDescent="0.25">
      <c r="A16" s="2"/>
    </row>
    <row r="17" spans="1:18" x14ac:dyDescent="0.25">
      <c r="A17" s="1" t="s">
        <v>23</v>
      </c>
      <c r="B17" t="s">
        <v>8</v>
      </c>
      <c r="D17">
        <v>6.329106003050948E-2</v>
      </c>
      <c r="E17">
        <v>5.4232895575344081E-2</v>
      </c>
      <c r="F17">
        <v>4.4014235548759655E-2</v>
      </c>
      <c r="G17">
        <v>4.4216542553798761E-2</v>
      </c>
      <c r="H17">
        <v>5.3260876700675357E-2</v>
      </c>
      <c r="I17">
        <v>5.3166342409380125E-2</v>
      </c>
      <c r="J17">
        <v>5.1343086571838913E-2</v>
      </c>
    </row>
    <row r="18" spans="1:18" x14ac:dyDescent="0.25">
      <c r="A18" s="1"/>
      <c r="B18" t="s">
        <v>9</v>
      </c>
      <c r="D18">
        <v>5.3756153944970214E-2</v>
      </c>
      <c r="E18">
        <v>5.0714706785274205E-2</v>
      </c>
      <c r="F18">
        <v>3.927814711140469E-2</v>
      </c>
      <c r="G18">
        <v>4.0777069453340822E-2</v>
      </c>
      <c r="H18">
        <v>4.9436011554606391E-2</v>
      </c>
      <c r="I18">
        <v>4.7719082758904643E-2</v>
      </c>
      <c r="J18">
        <v>4.805570374229725E-2</v>
      </c>
    </row>
    <row r="19" spans="1:18" x14ac:dyDescent="0.25">
      <c r="A19" s="1"/>
      <c r="B19" t="s">
        <v>10</v>
      </c>
      <c r="D19">
        <v>4.9241517576323661E-2</v>
      </c>
      <c r="E19">
        <v>4.5229783873165466E-2</v>
      </c>
      <c r="F19">
        <v>3.6747138816288924E-2</v>
      </c>
      <c r="G19">
        <v>3.6033970333961635E-2</v>
      </c>
      <c r="H19">
        <v>4.461844931504607E-2</v>
      </c>
      <c r="I19">
        <v>4.630189863217523E-2</v>
      </c>
      <c r="J19">
        <v>4.3483533252726456E-2</v>
      </c>
    </row>
    <row r="20" spans="1:18" x14ac:dyDescent="0.25">
      <c r="A20" s="1"/>
      <c r="B20" t="s">
        <v>11</v>
      </c>
      <c r="D20">
        <v>4.4296838067317088E-2</v>
      </c>
      <c r="E20">
        <v>4.2560146271004788E-2</v>
      </c>
      <c r="F20">
        <v>3.3668238243386682E-2</v>
      </c>
      <c r="G20">
        <v>3.4894488586508926E-2</v>
      </c>
      <c r="H20">
        <v>4.2712424237762954E-2</v>
      </c>
      <c r="I20">
        <v>4.2389080977099688E-2</v>
      </c>
      <c r="J20">
        <v>4.246742464701915E-2</v>
      </c>
    </row>
    <row r="21" spans="1:18" x14ac:dyDescent="0.25">
      <c r="A21" s="1"/>
      <c r="B21" t="s">
        <v>12</v>
      </c>
      <c r="D21">
        <v>4.0259890860940388E-2</v>
      </c>
      <c r="E21">
        <v>4.0537217013539711E-2</v>
      </c>
      <c r="F21">
        <v>3.2754121302799082E-2</v>
      </c>
      <c r="G21">
        <v>3.2465123956247073E-2</v>
      </c>
      <c r="H21">
        <v>4.0674529312882991E-2</v>
      </c>
      <c r="I21">
        <v>4.0085871581744162E-2</v>
      </c>
      <c r="J21">
        <v>4.0801509639899758E-2</v>
      </c>
    </row>
    <row r="22" spans="1:18" x14ac:dyDescent="0.25">
      <c r="A22" s="1"/>
      <c r="B22" t="s">
        <v>13</v>
      </c>
      <c r="D22">
        <v>3.956964000129283E-2</v>
      </c>
      <c r="E22">
        <v>3.9059870318560924E-2</v>
      </c>
      <c r="F22">
        <v>2.9665784846173365E-2</v>
      </c>
      <c r="G22">
        <v>3.0435968243933926E-2</v>
      </c>
      <c r="H22">
        <v>3.8340202471755E-2</v>
      </c>
      <c r="I22">
        <v>3.8960144777167728E-2</v>
      </c>
      <c r="J22">
        <v>4.0502445036848779E-2</v>
      </c>
    </row>
    <row r="23" spans="1:18" x14ac:dyDescent="0.25">
      <c r="A23" s="1"/>
      <c r="B23" t="s">
        <v>14</v>
      </c>
      <c r="D23">
        <v>3.5150127937332187E-2</v>
      </c>
      <c r="E23">
        <v>3.744599209549692E-2</v>
      </c>
      <c r="F23">
        <v>2.9772001720367675E-2</v>
      </c>
      <c r="G23">
        <v>3.0109924633773984E-2</v>
      </c>
      <c r="H23">
        <v>3.6073265173446042E-2</v>
      </c>
      <c r="I23">
        <v>3.6312509585135357E-2</v>
      </c>
      <c r="J23">
        <v>3.694736921028767E-2</v>
      </c>
    </row>
    <row r="24" spans="1:18" x14ac:dyDescent="0.25">
      <c r="A24" s="1"/>
      <c r="B24" t="s">
        <v>15</v>
      </c>
      <c r="D24">
        <v>3.7632197468850354E-2</v>
      </c>
      <c r="E24">
        <v>3.57073959795038E-2</v>
      </c>
      <c r="F24">
        <v>2.8075437367102191E-2</v>
      </c>
      <c r="G24">
        <v>2.7334008591249268E-2</v>
      </c>
      <c r="H24">
        <v>3.8107303943636164E-2</v>
      </c>
      <c r="I24">
        <v>3.7057685134611981E-2</v>
      </c>
      <c r="J24">
        <v>3.8087751401421309E-2</v>
      </c>
    </row>
    <row r="25" spans="1:18" x14ac:dyDescent="0.25">
      <c r="A25" s="1"/>
      <c r="B25" t="s">
        <v>16</v>
      </c>
      <c r="D25">
        <v>3.5472083108750108E-2</v>
      </c>
      <c r="E25">
        <v>3.7246364482488518E-2</v>
      </c>
      <c r="F25">
        <v>2.8725077589744984E-2</v>
      </c>
      <c r="G25">
        <v>2.8563589320314442E-2</v>
      </c>
      <c r="H25">
        <v>3.7313351311720686E-2</v>
      </c>
      <c r="I25">
        <v>3.7186468937322449E-2</v>
      </c>
      <c r="J25">
        <v>3.7000383270018353E-2</v>
      </c>
    </row>
    <row r="26" spans="1:18" x14ac:dyDescent="0.25">
      <c r="A26" s="1"/>
      <c r="B26" t="s">
        <v>17</v>
      </c>
      <c r="D26">
        <v>3.7178260167703557E-2</v>
      </c>
      <c r="E26">
        <v>3.7014198078910134E-2</v>
      </c>
      <c r="F26">
        <v>2.8916728636033107E-2</v>
      </c>
      <c r="G26">
        <v>2.8675175769170932E-2</v>
      </c>
      <c r="H26">
        <v>3.8272154068214527E-2</v>
      </c>
      <c r="I26">
        <v>3.9459925559643172E-2</v>
      </c>
      <c r="J26">
        <v>3.6554495717785004E-2</v>
      </c>
    </row>
    <row r="27" spans="1:18" x14ac:dyDescent="0.25">
      <c r="A27" s="1"/>
      <c r="B27" t="s">
        <v>18</v>
      </c>
      <c r="D27">
        <v>3.8557947432939915E-2</v>
      </c>
      <c r="E27">
        <v>3.8043400967422973E-2</v>
      </c>
      <c r="F27">
        <v>2.9970884779965842E-2</v>
      </c>
      <c r="G27">
        <v>3.0171046916479673E-2</v>
      </c>
      <c r="H27">
        <v>3.7988111784267913E-2</v>
      </c>
      <c r="I27">
        <v>3.6996813560536655E-2</v>
      </c>
      <c r="J27">
        <v>3.775375252711391E-2</v>
      </c>
    </row>
    <row r="28" spans="1:18" x14ac:dyDescent="0.25">
      <c r="A28" s="1"/>
      <c r="B28" t="s">
        <v>19</v>
      </c>
      <c r="D28">
        <v>4.0553556792402669E-2</v>
      </c>
      <c r="E28">
        <v>3.9181442263937834E-2</v>
      </c>
      <c r="F28">
        <v>3.069746699649701E-2</v>
      </c>
      <c r="G28">
        <v>3.0542242846660513E-2</v>
      </c>
      <c r="H28">
        <v>3.9218464138522362E-2</v>
      </c>
      <c r="I28">
        <v>3.9030219974529184E-2</v>
      </c>
      <c r="J28">
        <v>3.8126193812562298E-2</v>
      </c>
    </row>
    <row r="29" spans="1:18" x14ac:dyDescent="0.25">
      <c r="A29" s="1"/>
      <c r="B29" t="s">
        <v>20</v>
      </c>
      <c r="D29">
        <v>4.2551820668363813E-2</v>
      </c>
      <c r="E29">
        <v>4.0485105542581862E-2</v>
      </c>
      <c r="F29">
        <v>3.0915700216406404E-2</v>
      </c>
      <c r="G29">
        <v>3.142178046093394E-2</v>
      </c>
      <c r="H29">
        <v>4.008314922742922E-2</v>
      </c>
      <c r="I29">
        <v>4.0606339673229408E-2</v>
      </c>
      <c r="J29">
        <v>4.085800326668574E-2</v>
      </c>
    </row>
    <row r="31" spans="1:18" x14ac:dyDescent="0.25">
      <c r="O31" t="s">
        <v>21</v>
      </c>
    </row>
    <row r="32" spans="1:18" x14ac:dyDescent="0.25">
      <c r="C32" t="s">
        <v>0</v>
      </c>
      <c r="D32" t="s">
        <v>1</v>
      </c>
      <c r="E32" t="s">
        <v>2</v>
      </c>
      <c r="F32" t="s">
        <v>3</v>
      </c>
      <c r="G32" t="s">
        <v>4</v>
      </c>
      <c r="H32" t="s">
        <v>5</v>
      </c>
      <c r="I32" t="s">
        <v>6</v>
      </c>
      <c r="J32" t="s">
        <v>7</v>
      </c>
      <c r="L32" t="s">
        <v>1</v>
      </c>
      <c r="M32" t="s">
        <v>2</v>
      </c>
      <c r="N32" t="s">
        <v>3</v>
      </c>
      <c r="O32" t="s">
        <v>4</v>
      </c>
      <c r="P32" t="s">
        <v>5</v>
      </c>
      <c r="Q32" t="s">
        <v>6</v>
      </c>
      <c r="R32" t="s">
        <v>7</v>
      </c>
    </row>
    <row r="33" spans="1:18" x14ac:dyDescent="0.25">
      <c r="A33" s="1" t="s">
        <v>24</v>
      </c>
      <c r="B33" t="s">
        <v>8</v>
      </c>
      <c r="C33">
        <v>-3</v>
      </c>
      <c r="D33">
        <v>-4.041436608202285</v>
      </c>
      <c r="E33">
        <v>-4.5502912135024962</v>
      </c>
      <c r="F33">
        <v>-4.5320728898591165</v>
      </c>
      <c r="G33">
        <v>-4.5371189972115609</v>
      </c>
      <c r="H33">
        <v>-4.5244642631604428</v>
      </c>
      <c r="I33">
        <v>-4.5249911505355298</v>
      </c>
      <c r="J33">
        <v>-4.545119130643787</v>
      </c>
      <c r="L33">
        <f>$C33-D33</f>
        <v>1.041436608202285</v>
      </c>
      <c r="M33">
        <f t="shared" ref="M33:R45" si="2">$C33-E33</f>
        <v>1.5502912135024962</v>
      </c>
      <c r="N33">
        <f t="shared" si="2"/>
        <v>1.5320728898591165</v>
      </c>
      <c r="O33">
        <f t="shared" si="2"/>
        <v>1.5371189972115609</v>
      </c>
      <c r="P33">
        <f t="shared" si="2"/>
        <v>1.5244642631604428</v>
      </c>
      <c r="Q33">
        <f t="shared" si="2"/>
        <v>1.5249911505355298</v>
      </c>
      <c r="R33">
        <f t="shared" si="2"/>
        <v>1.545119130643787</v>
      </c>
    </row>
    <row r="34" spans="1:18" x14ac:dyDescent="0.25">
      <c r="A34" s="1"/>
      <c r="B34" t="s">
        <v>9</v>
      </c>
      <c r="C34">
        <v>-2.5</v>
      </c>
      <c r="D34">
        <v>-3.5169089757332759</v>
      </c>
      <c r="E34">
        <v>-3.8565055442260094</v>
      </c>
      <c r="F34">
        <v>-3.8654977399098387</v>
      </c>
      <c r="G34">
        <v>-3.8818733861035892</v>
      </c>
      <c r="H34">
        <v>-3.8644281962692957</v>
      </c>
      <c r="I34">
        <v>-3.8741487614219028</v>
      </c>
      <c r="J34">
        <v>-3.8730514278885693</v>
      </c>
      <c r="L34">
        <f t="shared" ref="L34:L45" si="3">$C34-D34</f>
        <v>1.0169089757332759</v>
      </c>
      <c r="M34">
        <f t="shared" si="2"/>
        <v>1.3565055442260094</v>
      </c>
      <c r="N34">
        <f t="shared" si="2"/>
        <v>1.3654977399098387</v>
      </c>
      <c r="O34">
        <f t="shared" si="2"/>
        <v>1.3818733861035892</v>
      </c>
      <c r="P34">
        <f t="shared" si="2"/>
        <v>1.3644281962692957</v>
      </c>
      <c r="Q34">
        <f t="shared" si="2"/>
        <v>1.3741487614219028</v>
      </c>
      <c r="R34">
        <f t="shared" si="2"/>
        <v>1.3730514278885693</v>
      </c>
    </row>
    <row r="35" spans="1:18" x14ac:dyDescent="0.25">
      <c r="A35" s="1"/>
      <c r="B35" t="s">
        <v>10</v>
      </c>
      <c r="C35">
        <v>-2</v>
      </c>
      <c r="D35">
        <v>-3.014482188562901</v>
      </c>
      <c r="E35">
        <v>-3.2423953316686962</v>
      </c>
      <c r="F35">
        <v>-3.2351920277121318</v>
      </c>
      <c r="G35">
        <v>-3.2308212582967903</v>
      </c>
      <c r="H35">
        <v>-3.2377796252565263</v>
      </c>
      <c r="I35">
        <v>-3.2363049371974708</v>
      </c>
      <c r="J35">
        <v>-3.2364594924426795</v>
      </c>
      <c r="L35">
        <f t="shared" si="3"/>
        <v>1.014482188562901</v>
      </c>
      <c r="M35">
        <f t="shared" si="2"/>
        <v>1.2423953316686962</v>
      </c>
      <c r="N35">
        <f t="shared" si="2"/>
        <v>1.2351920277121318</v>
      </c>
      <c r="O35">
        <f t="shared" si="2"/>
        <v>1.2308212582967903</v>
      </c>
      <c r="P35">
        <f t="shared" si="2"/>
        <v>1.2377796252565263</v>
      </c>
      <c r="Q35">
        <f t="shared" si="2"/>
        <v>1.2363049371974708</v>
      </c>
      <c r="R35">
        <f t="shared" si="2"/>
        <v>1.2364594924426795</v>
      </c>
    </row>
    <row r="36" spans="1:18" x14ac:dyDescent="0.25">
      <c r="A36" s="1"/>
      <c r="B36" t="s">
        <v>11</v>
      </c>
      <c r="C36">
        <v>-1.5</v>
      </c>
      <c r="D36">
        <v>-2.5065254665569867</v>
      </c>
      <c r="E36">
        <v>-2.640229701053971</v>
      </c>
      <c r="F36">
        <v>-2.6308099059953065</v>
      </c>
      <c r="G36">
        <v>-2.6343799690354182</v>
      </c>
      <c r="H36">
        <v>-2.6468177907172419</v>
      </c>
      <c r="I36">
        <v>-2.6323004701058821</v>
      </c>
      <c r="J36">
        <v>-2.6473563156568569</v>
      </c>
      <c r="L36">
        <f t="shared" si="3"/>
        <v>1.0065254665569867</v>
      </c>
      <c r="M36">
        <f t="shared" si="2"/>
        <v>1.140229701053971</v>
      </c>
      <c r="N36">
        <f t="shared" si="2"/>
        <v>1.1308099059953065</v>
      </c>
      <c r="O36">
        <f t="shared" si="2"/>
        <v>1.1343799690354182</v>
      </c>
      <c r="P36">
        <f t="shared" si="2"/>
        <v>1.1468177907172419</v>
      </c>
      <c r="Q36">
        <f t="shared" si="2"/>
        <v>1.1323004701058821</v>
      </c>
      <c r="R36">
        <f t="shared" si="2"/>
        <v>1.1473563156568569</v>
      </c>
    </row>
    <row r="37" spans="1:18" x14ac:dyDescent="0.25">
      <c r="A37" s="1"/>
      <c r="B37" t="s">
        <v>12</v>
      </c>
      <c r="C37">
        <v>-1</v>
      </c>
      <c r="D37">
        <v>-2.0080505254223313</v>
      </c>
      <c r="E37">
        <v>-2.0803585024988078</v>
      </c>
      <c r="F37">
        <v>-2.0721571750144325</v>
      </c>
      <c r="G37">
        <v>-2.0671055448879709</v>
      </c>
      <c r="H37">
        <v>-2.0714373624035609</v>
      </c>
      <c r="I37">
        <v>-2.0733206113021532</v>
      </c>
      <c r="J37">
        <v>-2.0750625921605765</v>
      </c>
      <c r="L37">
        <f t="shared" si="3"/>
        <v>1.0080505254223313</v>
      </c>
      <c r="M37">
        <f t="shared" si="2"/>
        <v>1.0803585024988078</v>
      </c>
      <c r="N37">
        <f t="shared" si="2"/>
        <v>1.0721571750144325</v>
      </c>
      <c r="O37">
        <f t="shared" si="2"/>
        <v>1.0671055448879709</v>
      </c>
      <c r="P37">
        <f t="shared" si="2"/>
        <v>1.0714373624035609</v>
      </c>
      <c r="Q37">
        <f t="shared" si="2"/>
        <v>1.0733206113021532</v>
      </c>
      <c r="R37">
        <f t="shared" si="2"/>
        <v>1.0750625921605765</v>
      </c>
    </row>
    <row r="38" spans="1:18" x14ac:dyDescent="0.25">
      <c r="A38" s="1"/>
      <c r="B38" t="s">
        <v>13</v>
      </c>
      <c r="C38">
        <v>-0.5</v>
      </c>
      <c r="D38">
        <v>-1.5052120861220026</v>
      </c>
      <c r="E38">
        <v>-1.5296093033459919</v>
      </c>
      <c r="F38">
        <v>-1.5267718785465612</v>
      </c>
      <c r="G38">
        <v>-1.5288660483944774</v>
      </c>
      <c r="H38">
        <v>-1.5305017702853365</v>
      </c>
      <c r="I38">
        <v>-1.5298471057756182</v>
      </c>
      <c r="J38">
        <v>-1.5290423606199079</v>
      </c>
      <c r="L38">
        <f t="shared" si="3"/>
        <v>1.0052120861220026</v>
      </c>
      <c r="M38">
        <f t="shared" si="2"/>
        <v>1.0296093033459919</v>
      </c>
      <c r="N38">
        <f t="shared" si="2"/>
        <v>1.0267718785465612</v>
      </c>
      <c r="O38">
        <f t="shared" si="2"/>
        <v>1.0288660483944774</v>
      </c>
      <c r="P38">
        <f t="shared" si="2"/>
        <v>1.0305017702853365</v>
      </c>
      <c r="Q38">
        <f t="shared" si="2"/>
        <v>1.0298471057756182</v>
      </c>
      <c r="R38">
        <f t="shared" si="2"/>
        <v>1.0290423606199079</v>
      </c>
    </row>
    <row r="39" spans="1:18" x14ac:dyDescent="0.25">
      <c r="A39" s="1"/>
      <c r="B39" t="s">
        <v>14</v>
      </c>
      <c r="C39">
        <v>0</v>
      </c>
      <c r="D39">
        <v>-1.0003200325627404</v>
      </c>
      <c r="E39">
        <v>-1.011144672470518</v>
      </c>
      <c r="F39">
        <v>-1.0086308671636612</v>
      </c>
      <c r="G39">
        <v>-1.0067725187193513</v>
      </c>
      <c r="H39">
        <v>-1.0096617063068538</v>
      </c>
      <c r="I39">
        <v>-1.0109934372808238</v>
      </c>
      <c r="J39">
        <v>-1.0076245013371923</v>
      </c>
      <c r="L39">
        <f t="shared" si="3"/>
        <v>1.0003200325627404</v>
      </c>
      <c r="M39">
        <f t="shared" si="2"/>
        <v>1.011144672470518</v>
      </c>
      <c r="N39">
        <f t="shared" si="2"/>
        <v>1.0086308671636612</v>
      </c>
      <c r="O39">
        <f t="shared" si="2"/>
        <v>1.0067725187193513</v>
      </c>
      <c r="P39">
        <f t="shared" si="2"/>
        <v>1.0096617063068538</v>
      </c>
      <c r="Q39">
        <f t="shared" si="2"/>
        <v>1.0109934372808238</v>
      </c>
      <c r="R39">
        <f t="shared" si="2"/>
        <v>1.0076245013371923</v>
      </c>
    </row>
    <row r="40" spans="1:18" x14ac:dyDescent="0.25">
      <c r="A40" s="1"/>
      <c r="B40" t="s">
        <v>15</v>
      </c>
      <c r="C40">
        <v>0.5</v>
      </c>
      <c r="D40">
        <v>-0.4997704425670646</v>
      </c>
      <c r="E40">
        <v>-0.50120992046963397</v>
      </c>
      <c r="F40">
        <v>-0.50239047451415186</v>
      </c>
      <c r="G40">
        <v>-0.4996213067468232</v>
      </c>
      <c r="H40">
        <v>-0.5033901538725658</v>
      </c>
      <c r="I40">
        <v>-0.5020870865743825</v>
      </c>
      <c r="J40">
        <v>-0.50329427693774764</v>
      </c>
      <c r="L40">
        <f t="shared" si="3"/>
        <v>0.9997704425670646</v>
      </c>
      <c r="M40">
        <f t="shared" si="2"/>
        <v>1.0012099204696341</v>
      </c>
      <c r="N40">
        <f t="shared" si="2"/>
        <v>1.0023904745141519</v>
      </c>
      <c r="O40">
        <f t="shared" si="2"/>
        <v>0.99962130674682315</v>
      </c>
      <c r="P40">
        <f t="shared" si="2"/>
        <v>1.0033901538725658</v>
      </c>
      <c r="Q40">
        <f t="shared" si="2"/>
        <v>1.0020870865743825</v>
      </c>
      <c r="R40">
        <f t="shared" si="2"/>
        <v>1.0032942769377478</v>
      </c>
    </row>
    <row r="41" spans="1:18" x14ac:dyDescent="0.25">
      <c r="A41" s="1"/>
      <c r="B41" t="s">
        <v>16</v>
      </c>
      <c r="C41">
        <v>1</v>
      </c>
      <c r="D41">
        <v>2.9771637459783849E-4</v>
      </c>
      <c r="E41">
        <v>-1.0759742178912059E-3</v>
      </c>
      <c r="F41">
        <v>2.8295313463300658E-4</v>
      </c>
      <c r="G41">
        <v>1.028901448668022E-3</v>
      </c>
      <c r="H41">
        <v>-1.4139729349089229E-4</v>
      </c>
      <c r="I41">
        <v>1.4439843920377241E-3</v>
      </c>
      <c r="J41">
        <v>-1.0681289951651645E-3</v>
      </c>
      <c r="L41">
        <f t="shared" si="3"/>
        <v>0.99970228362540214</v>
      </c>
      <c r="M41">
        <f t="shared" si="2"/>
        <v>1.0010759742178912</v>
      </c>
      <c r="N41">
        <f t="shared" si="2"/>
        <v>0.999717046865367</v>
      </c>
      <c r="O41">
        <f t="shared" si="2"/>
        <v>0.99897109855133193</v>
      </c>
      <c r="P41">
        <f t="shared" si="2"/>
        <v>1.0001413972934909</v>
      </c>
      <c r="Q41">
        <f t="shared" si="2"/>
        <v>0.99855601560796226</v>
      </c>
      <c r="R41">
        <f t="shared" si="2"/>
        <v>1.0010681289951651</v>
      </c>
    </row>
    <row r="42" spans="1:18" x14ac:dyDescent="0.25">
      <c r="A42" s="1"/>
      <c r="B42" t="s">
        <v>17</v>
      </c>
      <c r="C42">
        <v>1.5</v>
      </c>
      <c r="D42">
        <v>0.50281635040877615</v>
      </c>
      <c r="E42">
        <v>0.50327325900217756</v>
      </c>
      <c r="F42">
        <v>0.50206760564698427</v>
      </c>
      <c r="G42">
        <v>0.50242919367355032</v>
      </c>
      <c r="H42">
        <v>0.50255361258005204</v>
      </c>
      <c r="I42">
        <v>0.50342932759530068</v>
      </c>
      <c r="J42">
        <v>0.50348380291150696</v>
      </c>
      <c r="L42">
        <f t="shared" si="3"/>
        <v>0.99718364959122385</v>
      </c>
      <c r="M42">
        <f t="shared" si="2"/>
        <v>0.99672674099782244</v>
      </c>
      <c r="N42">
        <f t="shared" si="2"/>
        <v>0.99793239435301573</v>
      </c>
      <c r="O42">
        <f t="shared" si="2"/>
        <v>0.99757080632644968</v>
      </c>
      <c r="P42">
        <f t="shared" si="2"/>
        <v>0.99744638741994796</v>
      </c>
      <c r="Q42">
        <f t="shared" si="2"/>
        <v>0.99657067240469932</v>
      </c>
      <c r="R42">
        <f t="shared" si="2"/>
        <v>0.99651619708849304</v>
      </c>
    </row>
    <row r="43" spans="1:18" x14ac:dyDescent="0.25">
      <c r="A43" s="1"/>
      <c r="B43" t="s">
        <v>18</v>
      </c>
      <c r="C43">
        <v>2</v>
      </c>
      <c r="D43">
        <v>1.0029033075309741</v>
      </c>
      <c r="E43">
        <v>1.0133762757273477</v>
      </c>
      <c r="F43">
        <v>1.0125460974592597</v>
      </c>
      <c r="G43">
        <v>1.0149214160927083</v>
      </c>
      <c r="H43">
        <v>1.0162188102886105</v>
      </c>
      <c r="I43">
        <v>1.013695000145411</v>
      </c>
      <c r="J43">
        <v>1.0132712187604838</v>
      </c>
      <c r="L43">
        <f t="shared" si="3"/>
        <v>0.99709669246902588</v>
      </c>
      <c r="M43">
        <f t="shared" si="2"/>
        <v>0.98662372427265232</v>
      </c>
      <c r="N43">
        <f t="shared" si="2"/>
        <v>0.98745390254074028</v>
      </c>
      <c r="O43">
        <f t="shared" si="2"/>
        <v>0.98507858390729175</v>
      </c>
      <c r="P43">
        <f t="shared" si="2"/>
        <v>0.9837811897113895</v>
      </c>
      <c r="Q43">
        <f t="shared" si="2"/>
        <v>0.98630499985458897</v>
      </c>
      <c r="R43">
        <f t="shared" si="2"/>
        <v>0.98672878123951624</v>
      </c>
    </row>
    <row r="44" spans="1:18" x14ac:dyDescent="0.25">
      <c r="A44" s="1"/>
      <c r="B44" t="s">
        <v>19</v>
      </c>
      <c r="C44">
        <v>2.5</v>
      </c>
      <c r="D44">
        <v>1.5009168266489026</v>
      </c>
      <c r="E44">
        <v>1.5427352603315332</v>
      </c>
      <c r="F44">
        <v>1.5392215940101277</v>
      </c>
      <c r="G44">
        <v>1.5437616788270168</v>
      </c>
      <c r="H44">
        <v>1.5437327251411297</v>
      </c>
      <c r="I44">
        <v>1.5418699029944587</v>
      </c>
      <c r="J44">
        <v>1.5396787588432601</v>
      </c>
      <c r="L44">
        <f t="shared" si="3"/>
        <v>0.99908317335109742</v>
      </c>
      <c r="M44">
        <f t="shared" si="2"/>
        <v>0.95726473966846681</v>
      </c>
      <c r="N44">
        <f t="shared" si="2"/>
        <v>0.9607784059898723</v>
      </c>
      <c r="O44">
        <f t="shared" si="2"/>
        <v>0.95623832117298324</v>
      </c>
      <c r="P44">
        <f t="shared" si="2"/>
        <v>0.95626727485887031</v>
      </c>
      <c r="Q44">
        <f t="shared" si="2"/>
        <v>0.9581300970055413</v>
      </c>
      <c r="R44">
        <f t="shared" si="2"/>
        <v>0.96032124115673989</v>
      </c>
    </row>
    <row r="45" spans="1:18" x14ac:dyDescent="0.25">
      <c r="A45" s="1"/>
      <c r="B45" t="s">
        <v>20</v>
      </c>
      <c r="C45">
        <v>3</v>
      </c>
      <c r="D45">
        <v>2.0058846370722754</v>
      </c>
      <c r="E45">
        <v>2.0867053748108799</v>
      </c>
      <c r="F45">
        <v>2.0858058416859055</v>
      </c>
      <c r="G45">
        <v>2.0934267208916175</v>
      </c>
      <c r="H45">
        <v>2.089740863636893</v>
      </c>
      <c r="I45">
        <v>2.0926799712165356</v>
      </c>
      <c r="J45">
        <v>2.0901521908190857</v>
      </c>
      <c r="L45">
        <f t="shared" si="3"/>
        <v>0.99411536292772462</v>
      </c>
      <c r="M45">
        <f t="shared" si="2"/>
        <v>0.91329462518912008</v>
      </c>
      <c r="N45">
        <f t="shared" si="2"/>
        <v>0.91419415831409445</v>
      </c>
      <c r="O45">
        <f t="shared" si="2"/>
        <v>0.90657327910838248</v>
      </c>
      <c r="P45">
        <f t="shared" si="2"/>
        <v>0.91025913636310696</v>
      </c>
      <c r="Q45">
        <f t="shared" si="2"/>
        <v>0.90732002878346441</v>
      </c>
      <c r="R45">
        <f t="shared" si="2"/>
        <v>0.90984780918091435</v>
      </c>
    </row>
    <row r="46" spans="1:18" x14ac:dyDescent="0.25">
      <c r="A46" s="2"/>
    </row>
    <row r="47" spans="1:18" x14ac:dyDescent="0.25">
      <c r="A47" s="1" t="s">
        <v>25</v>
      </c>
      <c r="B47" t="s">
        <v>8</v>
      </c>
      <c r="D47">
        <v>0.32665430668228917</v>
      </c>
      <c r="E47">
        <v>0.39078951087918262</v>
      </c>
      <c r="F47">
        <v>0.37310860529215012</v>
      </c>
      <c r="G47">
        <v>0.3811018044329928</v>
      </c>
      <c r="H47">
        <v>0.38172704054254425</v>
      </c>
      <c r="I47">
        <v>0.38169768319973829</v>
      </c>
      <c r="J47">
        <v>0.36767785793068386</v>
      </c>
    </row>
    <row r="48" spans="1:18" x14ac:dyDescent="0.25">
      <c r="A48" s="1"/>
      <c r="B48" t="s">
        <v>9</v>
      </c>
      <c r="D48">
        <v>0.2438154742000512</v>
      </c>
      <c r="E48">
        <v>0.29417637447558664</v>
      </c>
      <c r="F48">
        <v>0.2779708902169607</v>
      </c>
      <c r="G48">
        <v>0.28397740195113957</v>
      </c>
      <c r="H48">
        <v>0.2842963945552397</v>
      </c>
      <c r="I48">
        <v>0.2773917139722179</v>
      </c>
      <c r="J48">
        <v>0.28016839494717466</v>
      </c>
    </row>
    <row r="49" spans="1:10" x14ac:dyDescent="0.25">
      <c r="A49" s="1"/>
      <c r="B49" t="s">
        <v>10</v>
      </c>
      <c r="D49">
        <v>0.18536072226098568</v>
      </c>
      <c r="E49">
        <v>0.21135739035863615</v>
      </c>
      <c r="F49">
        <v>0.20876278629841202</v>
      </c>
      <c r="G49">
        <v>0.20614694256057528</v>
      </c>
      <c r="H49">
        <v>0.20627134137535996</v>
      </c>
      <c r="I49">
        <v>0.2163553138589924</v>
      </c>
      <c r="J49">
        <v>0.19917180823047678</v>
      </c>
    </row>
    <row r="50" spans="1:10" x14ac:dyDescent="0.25">
      <c r="A50" s="1"/>
      <c r="B50" t="s">
        <v>11</v>
      </c>
      <c r="D50">
        <v>0.13745368219243095</v>
      </c>
      <c r="E50">
        <v>0.15641074457147486</v>
      </c>
      <c r="F50">
        <v>0.15164845779941549</v>
      </c>
      <c r="G50">
        <v>0.15985231711588196</v>
      </c>
      <c r="H50">
        <v>0.15711325136423146</v>
      </c>
      <c r="I50">
        <v>0.15398677562546359</v>
      </c>
      <c r="J50">
        <v>0.15438389935147304</v>
      </c>
    </row>
    <row r="51" spans="1:10" x14ac:dyDescent="0.25">
      <c r="A51" s="1"/>
      <c r="B51" t="s">
        <v>12</v>
      </c>
      <c r="D51">
        <v>0.1056427231950485</v>
      </c>
      <c r="E51">
        <v>0.1152386355042936</v>
      </c>
      <c r="F51">
        <v>0.11317999544593185</v>
      </c>
      <c r="G51">
        <v>0.11558056754282833</v>
      </c>
      <c r="H51">
        <v>0.11361596037286728</v>
      </c>
      <c r="I51">
        <v>0.11477801264138333</v>
      </c>
      <c r="J51">
        <v>0.11376006446467118</v>
      </c>
    </row>
    <row r="52" spans="1:10" x14ac:dyDescent="0.25">
      <c r="A52" s="1"/>
      <c r="B52" t="s">
        <v>13</v>
      </c>
      <c r="D52">
        <v>7.904107346092891E-2</v>
      </c>
      <c r="E52">
        <v>8.1361531890800351E-2</v>
      </c>
      <c r="F52">
        <v>7.9612571108939684E-2</v>
      </c>
      <c r="G52">
        <v>7.9716463353730657E-2</v>
      </c>
      <c r="H52">
        <v>8.1204190514751709E-2</v>
      </c>
      <c r="I52">
        <v>8.0774168011197259E-2</v>
      </c>
      <c r="J52">
        <v>8.3416704325768407E-2</v>
      </c>
    </row>
    <row r="53" spans="1:10" x14ac:dyDescent="0.25">
      <c r="A53" s="1"/>
      <c r="B53" t="s">
        <v>14</v>
      </c>
      <c r="D53">
        <v>5.2999722249388946E-2</v>
      </c>
      <c r="E53">
        <v>5.7503163620989367E-2</v>
      </c>
      <c r="F53">
        <v>5.4686079532213355E-2</v>
      </c>
      <c r="G53">
        <v>5.6658074207641455E-2</v>
      </c>
      <c r="H53">
        <v>5.4917109065549488E-2</v>
      </c>
      <c r="I53">
        <v>5.5457091797360421E-2</v>
      </c>
      <c r="J53">
        <v>5.5757296190933288E-2</v>
      </c>
    </row>
    <row r="54" spans="1:10" x14ac:dyDescent="0.25">
      <c r="A54" s="1"/>
      <c r="B54" t="s">
        <v>15</v>
      </c>
      <c r="D54">
        <v>3.8741109027335179E-2</v>
      </c>
      <c r="E54">
        <v>3.7694270189140046E-2</v>
      </c>
      <c r="F54">
        <v>3.9506276895080947E-2</v>
      </c>
      <c r="G54">
        <v>3.7702675852324716E-2</v>
      </c>
      <c r="H54">
        <v>3.9717510484866284E-2</v>
      </c>
      <c r="I54">
        <v>3.9609737330162355E-2</v>
      </c>
      <c r="J54">
        <v>3.9697155168337779E-2</v>
      </c>
    </row>
    <row r="55" spans="1:10" x14ac:dyDescent="0.25">
      <c r="A55" s="1"/>
      <c r="B55" t="s">
        <v>16</v>
      </c>
      <c r="D55">
        <v>3.1394263060154699E-2</v>
      </c>
      <c r="E55">
        <v>3.0359398643581545E-2</v>
      </c>
      <c r="F55">
        <v>3.0388478900098503E-2</v>
      </c>
      <c r="G55">
        <v>3.2660198674205124E-2</v>
      </c>
      <c r="H55">
        <v>3.1166535859181204E-2</v>
      </c>
      <c r="I55">
        <v>3.225570192609889E-2</v>
      </c>
      <c r="J55">
        <v>2.9539510791243548E-2</v>
      </c>
    </row>
    <row r="56" spans="1:10" x14ac:dyDescent="0.25">
      <c r="A56" s="1"/>
      <c r="B56" t="s">
        <v>17</v>
      </c>
      <c r="D56">
        <v>3.9800068813642418E-2</v>
      </c>
      <c r="E56">
        <v>3.783719508289158E-2</v>
      </c>
      <c r="F56">
        <v>3.8299376492749282E-2</v>
      </c>
      <c r="G56">
        <v>3.9119626085175448E-2</v>
      </c>
      <c r="H56">
        <v>3.9451998364909646E-2</v>
      </c>
      <c r="I56">
        <v>3.9874791985059478E-2</v>
      </c>
      <c r="J56">
        <v>3.9083702576073083E-2</v>
      </c>
    </row>
    <row r="57" spans="1:10" x14ac:dyDescent="0.25">
      <c r="A57" s="1"/>
      <c r="B57" t="s">
        <v>18</v>
      </c>
      <c r="D57">
        <v>5.6655550572031074E-2</v>
      </c>
      <c r="E57">
        <v>5.6249339214921264E-2</v>
      </c>
      <c r="F57">
        <v>5.7792624477509089E-2</v>
      </c>
      <c r="G57">
        <v>5.6671599921219548E-2</v>
      </c>
      <c r="H57">
        <v>5.640896530694095E-2</v>
      </c>
      <c r="I57">
        <v>5.7922789762976518E-2</v>
      </c>
      <c r="J57">
        <v>5.8370249635146448E-2</v>
      </c>
    </row>
    <row r="58" spans="1:10" x14ac:dyDescent="0.25">
      <c r="A58" s="1"/>
      <c r="B58" t="s">
        <v>19</v>
      </c>
      <c r="D58">
        <v>8.069086632993111E-2</v>
      </c>
      <c r="E58">
        <v>8.3829472782608563E-2</v>
      </c>
      <c r="F58">
        <v>8.1846522452559217E-2</v>
      </c>
      <c r="G58">
        <v>8.2742210510351411E-2</v>
      </c>
      <c r="H58">
        <v>8.3026175104996061E-2</v>
      </c>
      <c r="I58">
        <v>8.2404638472392572E-2</v>
      </c>
      <c r="J58">
        <v>8.0196664119213598E-2</v>
      </c>
    </row>
    <row r="59" spans="1:10" x14ac:dyDescent="0.25">
      <c r="A59" s="1"/>
      <c r="B59" t="s">
        <v>20</v>
      </c>
      <c r="D59">
        <v>0.10701614860414943</v>
      </c>
      <c r="E59">
        <v>0.11551674346829016</v>
      </c>
      <c r="F59">
        <v>0.10832945727591362</v>
      </c>
      <c r="G59">
        <v>0.11356493632613206</v>
      </c>
      <c r="H59">
        <v>0.11347640114377139</v>
      </c>
      <c r="I59">
        <v>0.11476597306384854</v>
      </c>
      <c r="J59">
        <v>0.11671301156098589</v>
      </c>
    </row>
  </sheetData>
  <mergeCells count="4">
    <mergeCell ref="A3:A15"/>
    <mergeCell ref="A17:A29"/>
    <mergeCell ref="A33:A45"/>
    <mergeCell ref="A47:A59"/>
  </mergeCells>
  <conditionalFormatting sqref="L3:L15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{0B4541BD-77A0-4990-9BAB-FD6D5DF2E42B}</x14:id>
        </ext>
      </extLst>
    </cfRule>
  </conditionalFormatting>
  <conditionalFormatting sqref="M3:M15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{5796FF8B-C21F-4E21-8F60-2243F48E60E4}</x14:id>
        </ext>
      </extLst>
    </cfRule>
  </conditionalFormatting>
  <conditionalFormatting sqref="N3:N15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{EF439E11-A9C9-403E-A114-E8B5F6446951}</x14:id>
        </ext>
      </extLst>
    </cfRule>
  </conditionalFormatting>
  <conditionalFormatting sqref="O3:O15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{B34FE29D-353F-4BD5-8FEF-478000107B91}</x14:id>
        </ext>
      </extLst>
    </cfRule>
  </conditionalFormatting>
  <conditionalFormatting sqref="P3:P15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{9602CBA3-BF92-4EA5-A135-C43094654DD5}</x14:id>
        </ext>
      </extLst>
    </cfRule>
  </conditionalFormatting>
  <conditionalFormatting sqref="Q3:Q15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{7DD69971-C6AF-44A5-92C0-F0105412F0E8}</x14:id>
        </ext>
      </extLst>
    </cfRule>
  </conditionalFormatting>
  <conditionalFormatting sqref="R3:R15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{BC41A3BA-7576-4A4C-B5E5-43F09635AB01}</x14:id>
        </ext>
      </extLst>
    </cfRule>
  </conditionalFormatting>
  <conditionalFormatting sqref="L33:L45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{F7E716A5-00C6-457A-8C35-12250CEEE404}</x14:id>
        </ext>
      </extLst>
    </cfRule>
  </conditionalFormatting>
  <conditionalFormatting sqref="M33:M45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{F2B0BC29-0470-40F3-AEAB-49794E2FAAB9}</x14:id>
        </ext>
      </extLst>
    </cfRule>
  </conditionalFormatting>
  <conditionalFormatting sqref="N33:N45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{59F36B22-0AC0-47B3-AA58-0E380EFF5A2C}</x14:id>
        </ext>
      </extLst>
    </cfRule>
  </conditionalFormatting>
  <conditionalFormatting sqref="O33:O45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{C84DE8DA-FB38-4160-83FC-63A436F309E7}</x14:id>
        </ext>
      </extLst>
    </cfRule>
  </conditionalFormatting>
  <conditionalFormatting sqref="P33:P45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{5048D648-8E79-4935-8BC5-3DF4B97FB491}</x14:id>
        </ext>
      </extLst>
    </cfRule>
  </conditionalFormatting>
  <conditionalFormatting sqref="Q33:Q45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{DDCAD875-5315-4330-8EAD-40CBB2C29663}</x14:id>
        </ext>
      </extLst>
    </cfRule>
  </conditionalFormatting>
  <conditionalFormatting sqref="R33:R45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{7FBC00CA-5CF3-42A8-8A87-449632FEB84F}</x14:id>
        </ext>
      </extLst>
    </cfRule>
  </conditionalFormatting>
  <conditionalFormatting sqref="G17:G2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F2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:E2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:D2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:H2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:I2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7:J2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7:G5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:F5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7:E5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:D5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7:H5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7:I5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7:J5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7:H5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7:G5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:F5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7:E5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7:I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7:J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B4541BD-77A0-4990-9BAB-FD6D5DF2E4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L3:L15</xm:sqref>
        </x14:conditionalFormatting>
        <x14:conditionalFormatting xmlns:xm="http://schemas.microsoft.com/office/excel/2006/main">
          <x14:cfRule type="dataBar" id="{5796FF8B-C21F-4E21-8F60-2243F48E60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M3:M15</xm:sqref>
        </x14:conditionalFormatting>
        <x14:conditionalFormatting xmlns:xm="http://schemas.microsoft.com/office/excel/2006/main">
          <x14:cfRule type="dataBar" id="{EF439E11-A9C9-403E-A114-E8B5F64469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N3:N15</xm:sqref>
        </x14:conditionalFormatting>
        <x14:conditionalFormatting xmlns:xm="http://schemas.microsoft.com/office/excel/2006/main">
          <x14:cfRule type="dataBar" id="{B34FE29D-353F-4BD5-8FEF-478000107B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O3:O15</xm:sqref>
        </x14:conditionalFormatting>
        <x14:conditionalFormatting xmlns:xm="http://schemas.microsoft.com/office/excel/2006/main">
          <x14:cfRule type="dataBar" id="{9602CBA3-BF92-4EA5-A135-C43094654D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P3:P15</xm:sqref>
        </x14:conditionalFormatting>
        <x14:conditionalFormatting xmlns:xm="http://schemas.microsoft.com/office/excel/2006/main">
          <x14:cfRule type="dataBar" id="{7DD69971-C6AF-44A5-92C0-F0105412F0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Q3:Q15</xm:sqref>
        </x14:conditionalFormatting>
        <x14:conditionalFormatting xmlns:xm="http://schemas.microsoft.com/office/excel/2006/main">
          <x14:cfRule type="dataBar" id="{BC41A3BA-7576-4A4C-B5E5-43F09635AB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R3:R15</xm:sqref>
        </x14:conditionalFormatting>
        <x14:conditionalFormatting xmlns:xm="http://schemas.microsoft.com/office/excel/2006/main">
          <x14:cfRule type="dataBar" id="{F7E716A5-00C6-457A-8C35-12250CEEE4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L33:L45</xm:sqref>
        </x14:conditionalFormatting>
        <x14:conditionalFormatting xmlns:xm="http://schemas.microsoft.com/office/excel/2006/main">
          <x14:cfRule type="dataBar" id="{F2B0BC29-0470-40F3-AEAB-49794E2FAA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M33:M45</xm:sqref>
        </x14:conditionalFormatting>
        <x14:conditionalFormatting xmlns:xm="http://schemas.microsoft.com/office/excel/2006/main">
          <x14:cfRule type="dataBar" id="{59F36B22-0AC0-47B3-AA58-0E380EFF5A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N33:N45</xm:sqref>
        </x14:conditionalFormatting>
        <x14:conditionalFormatting xmlns:xm="http://schemas.microsoft.com/office/excel/2006/main">
          <x14:cfRule type="dataBar" id="{C84DE8DA-FB38-4160-83FC-63A436F309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O33:O45</xm:sqref>
        </x14:conditionalFormatting>
        <x14:conditionalFormatting xmlns:xm="http://schemas.microsoft.com/office/excel/2006/main">
          <x14:cfRule type="dataBar" id="{5048D648-8E79-4935-8BC5-3DF4B97FB4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P33:P45</xm:sqref>
        </x14:conditionalFormatting>
        <x14:conditionalFormatting xmlns:xm="http://schemas.microsoft.com/office/excel/2006/main">
          <x14:cfRule type="dataBar" id="{DDCAD875-5315-4330-8EAD-40CBB2C296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Q33:Q45</xm:sqref>
        </x14:conditionalFormatting>
        <x14:conditionalFormatting xmlns:xm="http://schemas.microsoft.com/office/excel/2006/main">
          <x14:cfRule type="dataBar" id="{7FBC00CA-5CF3-42A8-8A87-449632FEB8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R33:R45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workbookViewId="0">
      <selection activeCell="C2" sqref="C2:I14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 t="e">
        <v>#N/A</v>
      </c>
      <c r="C2">
        <v>6.329106003050948E-2</v>
      </c>
      <c r="D2">
        <v>5.4232895575344081E-2</v>
      </c>
      <c r="E2">
        <v>4.4014235548759655E-2</v>
      </c>
      <c r="F2">
        <v>4.4216542553798761E-2</v>
      </c>
      <c r="G2">
        <v>5.3260876700675357E-2</v>
      </c>
      <c r="H2">
        <v>5.3166342409380125E-2</v>
      </c>
      <c r="I2">
        <v>5.1343086571838913E-2</v>
      </c>
    </row>
    <row r="3" spans="1:9" x14ac:dyDescent="0.25">
      <c r="A3" t="s">
        <v>9</v>
      </c>
      <c r="B3" t="e">
        <v>#N/A</v>
      </c>
      <c r="C3">
        <v>5.3756153944970214E-2</v>
      </c>
      <c r="D3">
        <v>5.0714706785274205E-2</v>
      </c>
      <c r="E3">
        <v>3.927814711140469E-2</v>
      </c>
      <c r="F3">
        <v>4.0777069453340822E-2</v>
      </c>
      <c r="G3">
        <v>4.9436011554606391E-2</v>
      </c>
      <c r="H3">
        <v>4.7719082758904643E-2</v>
      </c>
      <c r="I3">
        <v>4.805570374229725E-2</v>
      </c>
    </row>
    <row r="4" spans="1:9" x14ac:dyDescent="0.25">
      <c r="A4" t="s">
        <v>10</v>
      </c>
      <c r="B4" t="e">
        <v>#N/A</v>
      </c>
      <c r="C4">
        <v>4.9241517576323661E-2</v>
      </c>
      <c r="D4">
        <v>4.5229783873165466E-2</v>
      </c>
      <c r="E4">
        <v>3.6747138816288924E-2</v>
      </c>
      <c r="F4">
        <v>3.6033970333961635E-2</v>
      </c>
      <c r="G4">
        <v>4.461844931504607E-2</v>
      </c>
      <c r="H4">
        <v>4.630189863217523E-2</v>
      </c>
      <c r="I4">
        <v>4.3483533252726456E-2</v>
      </c>
    </row>
    <row r="5" spans="1:9" x14ac:dyDescent="0.25">
      <c r="A5" t="s">
        <v>11</v>
      </c>
      <c r="B5" t="e">
        <v>#N/A</v>
      </c>
      <c r="C5">
        <v>4.4296838067317088E-2</v>
      </c>
      <c r="D5">
        <v>4.2560146271004788E-2</v>
      </c>
      <c r="E5">
        <v>3.3668238243386682E-2</v>
      </c>
      <c r="F5">
        <v>3.4894488586508926E-2</v>
      </c>
      <c r="G5">
        <v>4.2712424237762954E-2</v>
      </c>
      <c r="H5">
        <v>4.2389080977099688E-2</v>
      </c>
      <c r="I5">
        <v>4.246742464701915E-2</v>
      </c>
    </row>
    <row r="6" spans="1:9" x14ac:dyDescent="0.25">
      <c r="A6" t="s">
        <v>12</v>
      </c>
      <c r="B6" t="e">
        <v>#N/A</v>
      </c>
      <c r="C6">
        <v>4.0259890860940388E-2</v>
      </c>
      <c r="D6">
        <v>4.0537217013539711E-2</v>
      </c>
      <c r="E6">
        <v>3.2754121302799082E-2</v>
      </c>
      <c r="F6">
        <v>3.2465123956247073E-2</v>
      </c>
      <c r="G6">
        <v>4.0674529312882991E-2</v>
      </c>
      <c r="H6">
        <v>4.0085871581744162E-2</v>
      </c>
      <c r="I6">
        <v>4.0801509639899758E-2</v>
      </c>
    </row>
    <row r="7" spans="1:9" x14ac:dyDescent="0.25">
      <c r="A7" t="s">
        <v>13</v>
      </c>
      <c r="B7" t="e">
        <v>#N/A</v>
      </c>
      <c r="C7">
        <v>3.956964000129283E-2</v>
      </c>
      <c r="D7">
        <v>3.9059870318560924E-2</v>
      </c>
      <c r="E7">
        <v>2.9665784846173365E-2</v>
      </c>
      <c r="F7">
        <v>3.0435968243933926E-2</v>
      </c>
      <c r="G7">
        <v>3.8340202471755E-2</v>
      </c>
      <c r="H7">
        <v>3.8960144777167728E-2</v>
      </c>
      <c r="I7">
        <v>4.0502445036848779E-2</v>
      </c>
    </row>
    <row r="8" spans="1:9" x14ac:dyDescent="0.25">
      <c r="A8" t="s">
        <v>14</v>
      </c>
      <c r="B8" t="e">
        <v>#N/A</v>
      </c>
      <c r="C8">
        <v>3.5150127937332187E-2</v>
      </c>
      <c r="D8">
        <v>3.744599209549692E-2</v>
      </c>
      <c r="E8">
        <v>2.9772001720367675E-2</v>
      </c>
      <c r="F8">
        <v>3.0109924633773984E-2</v>
      </c>
      <c r="G8">
        <v>3.6073265173446042E-2</v>
      </c>
      <c r="H8">
        <v>3.6312509585135357E-2</v>
      </c>
      <c r="I8">
        <v>3.694736921028767E-2</v>
      </c>
    </row>
    <row r="9" spans="1:9" x14ac:dyDescent="0.25">
      <c r="A9" t="s">
        <v>15</v>
      </c>
      <c r="B9" t="e">
        <v>#N/A</v>
      </c>
      <c r="C9">
        <v>3.7632197468850354E-2</v>
      </c>
      <c r="D9">
        <v>3.57073959795038E-2</v>
      </c>
      <c r="E9">
        <v>2.8075437367102191E-2</v>
      </c>
      <c r="F9">
        <v>2.7334008591249268E-2</v>
      </c>
      <c r="G9">
        <v>3.8107303943636164E-2</v>
      </c>
      <c r="H9">
        <v>3.7057685134611981E-2</v>
      </c>
      <c r="I9">
        <v>3.8087751401421309E-2</v>
      </c>
    </row>
    <row r="10" spans="1:9" x14ac:dyDescent="0.25">
      <c r="A10" t="s">
        <v>16</v>
      </c>
      <c r="B10" t="e">
        <v>#N/A</v>
      </c>
      <c r="C10">
        <v>3.5472083108750108E-2</v>
      </c>
      <c r="D10">
        <v>3.7246364482488518E-2</v>
      </c>
      <c r="E10">
        <v>2.8725077589744984E-2</v>
      </c>
      <c r="F10">
        <v>2.8563589320314442E-2</v>
      </c>
      <c r="G10">
        <v>3.7313351311720686E-2</v>
      </c>
      <c r="H10">
        <v>3.7186468937322449E-2</v>
      </c>
      <c r="I10">
        <v>3.7000383270018353E-2</v>
      </c>
    </row>
    <row r="11" spans="1:9" x14ac:dyDescent="0.25">
      <c r="A11" t="s">
        <v>17</v>
      </c>
      <c r="B11" t="e">
        <v>#N/A</v>
      </c>
      <c r="C11">
        <v>3.7178260167703557E-2</v>
      </c>
      <c r="D11">
        <v>3.7014198078910134E-2</v>
      </c>
      <c r="E11">
        <v>2.8916728636033107E-2</v>
      </c>
      <c r="F11">
        <v>2.8675175769170932E-2</v>
      </c>
      <c r="G11">
        <v>3.8272154068214527E-2</v>
      </c>
      <c r="H11">
        <v>3.9459925559643172E-2</v>
      </c>
      <c r="I11">
        <v>3.6554495717785004E-2</v>
      </c>
    </row>
    <row r="12" spans="1:9" x14ac:dyDescent="0.25">
      <c r="A12" t="s">
        <v>18</v>
      </c>
      <c r="B12" t="e">
        <v>#N/A</v>
      </c>
      <c r="C12">
        <v>3.8557947432939915E-2</v>
      </c>
      <c r="D12">
        <v>3.8043400967422973E-2</v>
      </c>
      <c r="E12">
        <v>2.9970884779965842E-2</v>
      </c>
      <c r="F12">
        <v>3.0171046916479673E-2</v>
      </c>
      <c r="G12">
        <v>3.7988111784267913E-2</v>
      </c>
      <c r="H12">
        <v>3.6996813560536655E-2</v>
      </c>
      <c r="I12">
        <v>3.775375252711391E-2</v>
      </c>
    </row>
    <row r="13" spans="1:9" x14ac:dyDescent="0.25">
      <c r="A13" t="s">
        <v>19</v>
      </c>
      <c r="B13" t="e">
        <v>#N/A</v>
      </c>
      <c r="C13">
        <v>4.0553556792402669E-2</v>
      </c>
      <c r="D13">
        <v>3.9181442263937834E-2</v>
      </c>
      <c r="E13">
        <v>3.069746699649701E-2</v>
      </c>
      <c r="F13">
        <v>3.0542242846660513E-2</v>
      </c>
      <c r="G13">
        <v>3.9218464138522362E-2</v>
      </c>
      <c r="H13">
        <v>3.9030219974529184E-2</v>
      </c>
      <c r="I13">
        <v>3.8126193812562298E-2</v>
      </c>
    </row>
    <row r="14" spans="1:9" x14ac:dyDescent="0.25">
      <c r="A14" t="s">
        <v>20</v>
      </c>
      <c r="B14" t="e">
        <v>#N/A</v>
      </c>
      <c r="C14">
        <v>4.2551820668363813E-2</v>
      </c>
      <c r="D14">
        <v>4.0485105542581862E-2</v>
      </c>
      <c r="E14">
        <v>3.0915700216406404E-2</v>
      </c>
      <c r="F14">
        <v>3.142178046093394E-2</v>
      </c>
      <c r="G14">
        <v>4.008314922742922E-2</v>
      </c>
      <c r="H14">
        <v>4.0606339673229408E-2</v>
      </c>
      <c r="I14">
        <v>4.085800326668574E-2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"/>
  <sheetViews>
    <sheetView workbookViewId="0">
      <selection activeCell="C2" sqref="C2:I14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 t="e">
        <v>#N/A</v>
      </c>
      <c r="C2">
        <v>0.32665430668228917</v>
      </c>
      <c r="D2">
        <v>0.39078951087918262</v>
      </c>
      <c r="E2">
        <v>0.37310860529215012</v>
      </c>
      <c r="F2">
        <v>0.3811018044329928</v>
      </c>
      <c r="G2">
        <v>0.38172704054254425</v>
      </c>
      <c r="H2">
        <v>0.38169768319973829</v>
      </c>
      <c r="I2">
        <v>0.36767785793068386</v>
      </c>
    </row>
    <row r="3" spans="1:9" x14ac:dyDescent="0.25">
      <c r="A3" t="s">
        <v>9</v>
      </c>
      <c r="B3" t="e">
        <v>#N/A</v>
      </c>
      <c r="C3">
        <v>0.2438154742000512</v>
      </c>
      <c r="D3">
        <v>0.29417637447558664</v>
      </c>
      <c r="E3">
        <v>0.2779708902169607</v>
      </c>
      <c r="F3">
        <v>0.28397740195113957</v>
      </c>
      <c r="G3">
        <v>0.2842963945552397</v>
      </c>
      <c r="H3">
        <v>0.2773917139722179</v>
      </c>
      <c r="I3">
        <v>0.28016839494717466</v>
      </c>
    </row>
    <row r="4" spans="1:9" x14ac:dyDescent="0.25">
      <c r="A4" t="s">
        <v>10</v>
      </c>
      <c r="B4" t="e">
        <v>#N/A</v>
      </c>
      <c r="C4">
        <v>0.18536072226098568</v>
      </c>
      <c r="D4">
        <v>0.21135739035863615</v>
      </c>
      <c r="E4">
        <v>0.20876278629841202</v>
      </c>
      <c r="F4">
        <v>0.20614694256057528</v>
      </c>
      <c r="G4">
        <v>0.20627134137535996</v>
      </c>
      <c r="H4">
        <v>0.2163553138589924</v>
      </c>
      <c r="I4">
        <v>0.19917180823047678</v>
      </c>
    </row>
    <row r="5" spans="1:9" x14ac:dyDescent="0.25">
      <c r="A5" t="s">
        <v>11</v>
      </c>
      <c r="B5" t="e">
        <v>#N/A</v>
      </c>
      <c r="C5">
        <v>0.13745368219243095</v>
      </c>
      <c r="D5">
        <v>0.15641074457147486</v>
      </c>
      <c r="E5">
        <v>0.15164845779941549</v>
      </c>
      <c r="F5">
        <v>0.15985231711588196</v>
      </c>
      <c r="G5">
        <v>0.15711325136423146</v>
      </c>
      <c r="H5">
        <v>0.15398677562546359</v>
      </c>
      <c r="I5">
        <v>0.15438389935147304</v>
      </c>
    </row>
    <row r="6" spans="1:9" x14ac:dyDescent="0.25">
      <c r="A6" t="s">
        <v>12</v>
      </c>
      <c r="B6" t="e">
        <v>#N/A</v>
      </c>
      <c r="C6">
        <v>0.1056427231950485</v>
      </c>
      <c r="D6">
        <v>0.1152386355042936</v>
      </c>
      <c r="E6">
        <v>0.11317999544593185</v>
      </c>
      <c r="F6">
        <v>0.11558056754282833</v>
      </c>
      <c r="G6">
        <v>0.11361596037286728</v>
      </c>
      <c r="H6">
        <v>0.11477801264138333</v>
      </c>
      <c r="I6">
        <v>0.11376006446467118</v>
      </c>
    </row>
    <row r="7" spans="1:9" x14ac:dyDescent="0.25">
      <c r="A7" t="s">
        <v>13</v>
      </c>
      <c r="B7" t="e">
        <v>#N/A</v>
      </c>
      <c r="C7">
        <v>7.904107346092891E-2</v>
      </c>
      <c r="D7">
        <v>8.1361531890800351E-2</v>
      </c>
      <c r="E7">
        <v>7.9612571108939684E-2</v>
      </c>
      <c r="F7">
        <v>7.9716463353730657E-2</v>
      </c>
      <c r="G7">
        <v>8.1204190514751709E-2</v>
      </c>
      <c r="H7">
        <v>8.0774168011197259E-2</v>
      </c>
      <c r="I7">
        <v>8.3416704325768407E-2</v>
      </c>
    </row>
    <row r="8" spans="1:9" x14ac:dyDescent="0.25">
      <c r="A8" t="s">
        <v>14</v>
      </c>
      <c r="B8" t="e">
        <v>#N/A</v>
      </c>
      <c r="C8">
        <v>5.2999722249388946E-2</v>
      </c>
      <c r="D8">
        <v>5.7503163620989367E-2</v>
      </c>
      <c r="E8">
        <v>5.4686079532213355E-2</v>
      </c>
      <c r="F8">
        <v>5.6658074207641455E-2</v>
      </c>
      <c r="G8">
        <v>5.4917109065549488E-2</v>
      </c>
      <c r="H8">
        <v>5.5457091797360421E-2</v>
      </c>
      <c r="I8">
        <v>5.5757296190933288E-2</v>
      </c>
    </row>
    <row r="9" spans="1:9" x14ac:dyDescent="0.25">
      <c r="A9" t="s">
        <v>15</v>
      </c>
      <c r="B9" t="e">
        <v>#N/A</v>
      </c>
      <c r="C9">
        <v>3.8741109027335179E-2</v>
      </c>
      <c r="D9">
        <v>3.7694270189140046E-2</v>
      </c>
      <c r="E9">
        <v>3.9506276895080947E-2</v>
      </c>
      <c r="F9">
        <v>3.7702675852324716E-2</v>
      </c>
      <c r="G9">
        <v>3.9717510484866284E-2</v>
      </c>
      <c r="H9">
        <v>3.9609737330162355E-2</v>
      </c>
      <c r="I9">
        <v>3.9697155168337779E-2</v>
      </c>
    </row>
    <row r="10" spans="1:9" x14ac:dyDescent="0.25">
      <c r="A10" t="s">
        <v>16</v>
      </c>
      <c r="B10" t="e">
        <v>#N/A</v>
      </c>
      <c r="C10">
        <v>3.1394263060154699E-2</v>
      </c>
      <c r="D10">
        <v>3.0359398643581545E-2</v>
      </c>
      <c r="E10">
        <v>3.0388478900098503E-2</v>
      </c>
      <c r="F10">
        <v>3.2660198674205124E-2</v>
      </c>
      <c r="G10">
        <v>3.1166535859181204E-2</v>
      </c>
      <c r="H10">
        <v>3.225570192609889E-2</v>
      </c>
      <c r="I10">
        <v>2.9539510791243548E-2</v>
      </c>
    </row>
    <row r="11" spans="1:9" x14ac:dyDescent="0.25">
      <c r="A11" t="s">
        <v>17</v>
      </c>
      <c r="B11" t="e">
        <v>#N/A</v>
      </c>
      <c r="C11">
        <v>3.9800068813642418E-2</v>
      </c>
      <c r="D11">
        <v>3.783719508289158E-2</v>
      </c>
      <c r="E11">
        <v>3.8299376492749282E-2</v>
      </c>
      <c r="F11">
        <v>3.9119626085175448E-2</v>
      </c>
      <c r="G11">
        <v>3.9451998364909646E-2</v>
      </c>
      <c r="H11">
        <v>3.9874791985059478E-2</v>
      </c>
      <c r="I11">
        <v>3.9083702576073083E-2</v>
      </c>
    </row>
    <row r="12" spans="1:9" x14ac:dyDescent="0.25">
      <c r="A12" t="s">
        <v>18</v>
      </c>
      <c r="B12" t="e">
        <v>#N/A</v>
      </c>
      <c r="C12">
        <v>5.6655550572031074E-2</v>
      </c>
      <c r="D12">
        <v>5.6249339214921264E-2</v>
      </c>
      <c r="E12">
        <v>5.7792624477509089E-2</v>
      </c>
      <c r="F12">
        <v>5.6671599921219548E-2</v>
      </c>
      <c r="G12">
        <v>5.640896530694095E-2</v>
      </c>
      <c r="H12">
        <v>5.7922789762976518E-2</v>
      </c>
      <c r="I12">
        <v>5.8370249635146448E-2</v>
      </c>
    </row>
    <row r="13" spans="1:9" x14ac:dyDescent="0.25">
      <c r="A13" t="s">
        <v>19</v>
      </c>
      <c r="B13" t="e">
        <v>#N/A</v>
      </c>
      <c r="C13">
        <v>8.069086632993111E-2</v>
      </c>
      <c r="D13">
        <v>8.3829472782608563E-2</v>
      </c>
      <c r="E13">
        <v>8.1846522452559217E-2</v>
      </c>
      <c r="F13">
        <v>8.2742210510351411E-2</v>
      </c>
      <c r="G13">
        <v>8.3026175104996061E-2</v>
      </c>
      <c r="H13">
        <v>8.2404638472392572E-2</v>
      </c>
      <c r="I13">
        <v>8.0196664119213598E-2</v>
      </c>
    </row>
    <row r="14" spans="1:9" x14ac:dyDescent="0.25">
      <c r="A14" t="s">
        <v>20</v>
      </c>
      <c r="B14" t="e">
        <v>#N/A</v>
      </c>
      <c r="C14">
        <v>0.10701614860414943</v>
      </c>
      <c r="D14">
        <v>0.11551674346829016</v>
      </c>
      <c r="E14">
        <v>0.10832945727591362</v>
      </c>
      <c r="F14">
        <v>0.11356493632613206</v>
      </c>
      <c r="G14">
        <v>0.11347640114377139</v>
      </c>
      <c r="H14">
        <v>0.11476597306384854</v>
      </c>
      <c r="I14">
        <v>0.11671301156098589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"/>
  <sheetViews>
    <sheetView workbookViewId="0"/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 t="e">
        <v>#N/A</v>
      </c>
      <c r="C2">
        <v>5.1569532805129242E-2</v>
      </c>
      <c r="D2">
        <v>4.1755874735040964E-2</v>
      </c>
      <c r="E2">
        <v>3.3252261483161488E-2</v>
      </c>
      <c r="F2">
        <v>3.480548278524441E-2</v>
      </c>
      <c r="G2">
        <v>4.1934799003532766E-2</v>
      </c>
      <c r="H2">
        <v>4.2783651422365822E-2</v>
      </c>
      <c r="I2">
        <v>4.0657379067123404E-2</v>
      </c>
    </row>
    <row r="3" spans="1:9" x14ac:dyDescent="0.25">
      <c r="A3" t="s">
        <v>9</v>
      </c>
      <c r="B3" t="e">
        <v>#N/A</v>
      </c>
      <c r="C3">
        <v>4.4581557877459529E-2</v>
      </c>
      <c r="D3">
        <v>3.7810933419458924E-2</v>
      </c>
      <c r="E3">
        <v>3.0403505278276101E-2</v>
      </c>
      <c r="F3">
        <v>2.9688896896323525E-2</v>
      </c>
      <c r="G3">
        <v>3.6919473103157942E-2</v>
      </c>
      <c r="H3">
        <v>3.6069909764064483E-2</v>
      </c>
      <c r="I3">
        <v>3.7024937117938077E-2</v>
      </c>
    </row>
    <row r="4" spans="1:9" x14ac:dyDescent="0.25">
      <c r="A4" t="s">
        <v>10</v>
      </c>
      <c r="B4" t="e">
        <v>#N/A</v>
      </c>
      <c r="C4">
        <v>3.8379714034460347E-2</v>
      </c>
      <c r="D4">
        <v>3.4143936934924075E-2</v>
      </c>
      <c r="E4">
        <v>2.5953612879425672E-2</v>
      </c>
      <c r="F4">
        <v>2.825680851699116E-2</v>
      </c>
      <c r="G4">
        <v>3.1872636316984095E-2</v>
      </c>
      <c r="H4">
        <v>3.4291970674687706E-2</v>
      </c>
      <c r="I4">
        <v>3.356549217384576E-2</v>
      </c>
    </row>
    <row r="5" spans="1:9" x14ac:dyDescent="0.25">
      <c r="A5" t="s">
        <v>11</v>
      </c>
      <c r="B5" t="e">
        <v>#N/A</v>
      </c>
      <c r="C5">
        <v>3.5687374664111218E-2</v>
      </c>
      <c r="D5">
        <v>2.8978015460402008E-2</v>
      </c>
      <c r="E5">
        <v>2.5087377845539684E-2</v>
      </c>
      <c r="F5">
        <v>2.4492925919793202E-2</v>
      </c>
      <c r="G5">
        <v>3.0074072319358141E-2</v>
      </c>
      <c r="H5">
        <v>2.9204666103338106E-2</v>
      </c>
      <c r="I5">
        <v>3.0070044264900338E-2</v>
      </c>
    </row>
    <row r="6" spans="1:9" x14ac:dyDescent="0.25">
      <c r="A6" t="s">
        <v>12</v>
      </c>
      <c r="B6" t="e">
        <v>#N/A</v>
      </c>
      <c r="C6">
        <v>2.849341058747127E-2</v>
      </c>
      <c r="D6">
        <v>2.8405339768885752E-2</v>
      </c>
      <c r="E6">
        <v>2.3719045000223531E-2</v>
      </c>
      <c r="F6">
        <v>2.3522146268185343E-2</v>
      </c>
      <c r="G6">
        <v>2.7406445273434086E-2</v>
      </c>
      <c r="H6">
        <v>2.7218904772933476E-2</v>
      </c>
      <c r="I6">
        <v>2.9218208425126058E-2</v>
      </c>
    </row>
    <row r="7" spans="1:9" x14ac:dyDescent="0.25">
      <c r="A7" t="s">
        <v>13</v>
      </c>
      <c r="B7" t="e">
        <v>#N/A</v>
      </c>
      <c r="C7">
        <v>2.6049487254832908E-2</v>
      </c>
      <c r="D7">
        <v>2.664964941017571E-2</v>
      </c>
      <c r="E7">
        <v>2.2710525294353259E-2</v>
      </c>
      <c r="F7">
        <v>2.2531800350432788E-2</v>
      </c>
      <c r="G7">
        <v>2.5933151327365352E-2</v>
      </c>
      <c r="H7">
        <v>2.503114159586934E-2</v>
      </c>
      <c r="I7">
        <v>2.5974807358927113E-2</v>
      </c>
    </row>
    <row r="8" spans="1:9" x14ac:dyDescent="0.25">
      <c r="A8" t="s">
        <v>14</v>
      </c>
      <c r="B8" t="e">
        <v>#N/A</v>
      </c>
      <c r="C8">
        <v>2.4267208951753869E-2</v>
      </c>
      <c r="D8">
        <v>2.4486531025240534E-2</v>
      </c>
      <c r="E8">
        <v>2.1472355372127407E-2</v>
      </c>
      <c r="F8">
        <v>2.2323916965030076E-2</v>
      </c>
      <c r="G8">
        <v>2.383597195671722E-2</v>
      </c>
      <c r="H8">
        <v>2.5002342670799916E-2</v>
      </c>
      <c r="I8">
        <v>2.4389359536183E-2</v>
      </c>
    </row>
    <row r="9" spans="1:9" x14ac:dyDescent="0.25">
      <c r="A9" t="s">
        <v>15</v>
      </c>
      <c r="B9" t="e">
        <v>#N/A</v>
      </c>
      <c r="C9">
        <v>2.304272794807664E-2</v>
      </c>
      <c r="D9">
        <v>2.2967010959150366E-2</v>
      </c>
      <c r="E9">
        <v>2.1264848538705378E-2</v>
      </c>
      <c r="F9">
        <v>2.1243155764001577E-2</v>
      </c>
      <c r="G9">
        <v>2.3247135335915992E-2</v>
      </c>
      <c r="H9">
        <v>2.3644925958652016E-2</v>
      </c>
      <c r="I9">
        <v>2.3306357909447389E-2</v>
      </c>
    </row>
    <row r="10" spans="1:9" x14ac:dyDescent="0.25">
      <c r="A10" t="s">
        <v>16</v>
      </c>
      <c r="B10" t="e">
        <v>#N/A</v>
      </c>
      <c r="C10">
        <v>2.1922500681416053E-2</v>
      </c>
      <c r="D10">
        <v>2.2184379402469197E-2</v>
      </c>
      <c r="E10">
        <v>2.0383488137306026E-2</v>
      </c>
      <c r="F10">
        <v>2.1790592823136987E-2</v>
      </c>
      <c r="G10">
        <v>2.2665527234740922E-2</v>
      </c>
      <c r="H10">
        <v>2.3555285348970074E-2</v>
      </c>
      <c r="I10">
        <v>2.1550287422867163E-2</v>
      </c>
    </row>
    <row r="11" spans="1:9" x14ac:dyDescent="0.25">
      <c r="A11" t="s">
        <v>17</v>
      </c>
      <c r="B11" t="e">
        <v>#N/A</v>
      </c>
      <c r="C11">
        <v>2.2184237027251894E-2</v>
      </c>
      <c r="D11">
        <v>2.2857319400884889E-2</v>
      </c>
      <c r="E11">
        <v>2.0887619499804604E-2</v>
      </c>
      <c r="F11">
        <v>2.1058886391916217E-2</v>
      </c>
      <c r="G11">
        <v>2.3094546660816999E-2</v>
      </c>
      <c r="H11">
        <v>2.3637483384642693E-2</v>
      </c>
      <c r="I11">
        <v>2.2710463080757845E-2</v>
      </c>
    </row>
    <row r="12" spans="1:9" x14ac:dyDescent="0.25">
      <c r="A12" t="s">
        <v>18</v>
      </c>
      <c r="B12" t="e">
        <v>#N/A</v>
      </c>
      <c r="C12">
        <v>2.3385910988933587E-2</v>
      </c>
      <c r="D12">
        <v>2.4111421219949511E-2</v>
      </c>
      <c r="E12">
        <v>2.1759495642333999E-2</v>
      </c>
      <c r="F12">
        <v>2.0956798784058907E-2</v>
      </c>
      <c r="G12">
        <v>2.4294092069437074E-2</v>
      </c>
      <c r="H12">
        <v>2.5193930338571337E-2</v>
      </c>
      <c r="I12">
        <v>2.4454010270790406E-2</v>
      </c>
    </row>
    <row r="13" spans="1:9" x14ac:dyDescent="0.25">
      <c r="A13" t="s">
        <v>19</v>
      </c>
      <c r="B13" t="e">
        <v>#N/A</v>
      </c>
      <c r="C13">
        <v>2.7174445048278779E-2</v>
      </c>
      <c r="D13">
        <v>2.579964136067936E-2</v>
      </c>
      <c r="E13">
        <v>2.2510979657115959E-2</v>
      </c>
      <c r="F13">
        <v>2.2839732201196988E-2</v>
      </c>
      <c r="G13">
        <v>2.5957906595548783E-2</v>
      </c>
      <c r="H13">
        <v>2.622481962218471E-2</v>
      </c>
      <c r="I13">
        <v>2.5929272958291335E-2</v>
      </c>
    </row>
    <row r="14" spans="1:9" x14ac:dyDescent="0.25">
      <c r="A14" t="s">
        <v>20</v>
      </c>
      <c r="B14" t="e">
        <v>#N/A</v>
      </c>
      <c r="C14">
        <v>3.0419778930435019E-2</v>
      </c>
      <c r="D14">
        <v>2.7743260244292255E-2</v>
      </c>
      <c r="E14">
        <v>2.4032838375893675E-2</v>
      </c>
      <c r="F14">
        <v>2.4094127297533526E-2</v>
      </c>
      <c r="G14">
        <v>2.7254812245861751E-2</v>
      </c>
      <c r="H14">
        <v>2.8497002860067726E-2</v>
      </c>
      <c r="I14">
        <v>2.7831253977676523E-2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4"/>
  <sheetViews>
    <sheetView workbookViewId="0">
      <selection activeCell="B2" sqref="B2:I14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>
        <v>0.7</v>
      </c>
      <c r="C2">
        <v>0.69812117590910694</v>
      </c>
      <c r="D2">
        <v>0.59035824377727486</v>
      </c>
      <c r="E2">
        <v>0.55890877605263989</v>
      </c>
      <c r="F2">
        <v>0.55810059057339934</v>
      </c>
      <c r="G2">
        <v>0.59410079665238391</v>
      </c>
      <c r="H2">
        <v>0.59401915635224112</v>
      </c>
      <c r="I2">
        <v>0.59048904096089871</v>
      </c>
    </row>
    <row r="3" spans="1:9" x14ac:dyDescent="0.25">
      <c r="A3" t="s">
        <v>9</v>
      </c>
      <c r="B3">
        <v>0.7</v>
      </c>
      <c r="C3">
        <v>0.70039263227195903</v>
      </c>
      <c r="D3">
        <v>0.62012922729685094</v>
      </c>
      <c r="E3">
        <v>0.58045587385957387</v>
      </c>
      <c r="F3">
        <v>0.57820668031877398</v>
      </c>
      <c r="G3">
        <v>0.61879739689974489</v>
      </c>
      <c r="H3">
        <v>0.61640377189899864</v>
      </c>
      <c r="I3">
        <v>0.61692656769086385</v>
      </c>
    </row>
    <row r="4" spans="1:9" x14ac:dyDescent="0.25">
      <c r="A4" t="s">
        <v>10</v>
      </c>
      <c r="B4">
        <v>0.7</v>
      </c>
      <c r="C4">
        <v>0.69975988199495365</v>
      </c>
      <c r="D4">
        <v>0.64219682624066965</v>
      </c>
      <c r="E4">
        <v>0.60188294816221954</v>
      </c>
      <c r="F4">
        <v>0.60196666677613009</v>
      </c>
      <c r="G4">
        <v>0.64365546428120912</v>
      </c>
      <c r="H4">
        <v>0.64344294339834318</v>
      </c>
      <c r="I4">
        <v>0.64307603216805453</v>
      </c>
    </row>
    <row r="5" spans="1:9" x14ac:dyDescent="0.25">
      <c r="A5" t="s">
        <v>11</v>
      </c>
      <c r="B5">
        <v>0.7</v>
      </c>
      <c r="C5">
        <v>0.700653585419865</v>
      </c>
      <c r="D5">
        <v>0.66743607823749951</v>
      </c>
      <c r="E5">
        <v>0.62295174458468838</v>
      </c>
      <c r="F5">
        <v>0.62208269081551948</v>
      </c>
      <c r="G5">
        <v>0.66564870499505258</v>
      </c>
      <c r="H5">
        <v>0.6690881829456784</v>
      </c>
      <c r="I5">
        <v>0.66504742606169021</v>
      </c>
    </row>
    <row r="6" spans="1:9" x14ac:dyDescent="0.25">
      <c r="A6" t="s">
        <v>12</v>
      </c>
      <c r="B6">
        <v>0.7</v>
      </c>
      <c r="C6">
        <v>0.699483747986414</v>
      </c>
      <c r="D6">
        <v>0.68591149474382695</v>
      </c>
      <c r="E6">
        <v>0.63858739553464672</v>
      </c>
      <c r="F6">
        <v>0.64005990761067832</v>
      </c>
      <c r="G6">
        <v>0.68929811773639549</v>
      </c>
      <c r="H6">
        <v>0.68847130708074467</v>
      </c>
      <c r="I6">
        <v>0.68816288948633553</v>
      </c>
    </row>
    <row r="7" spans="1:9" x14ac:dyDescent="0.25">
      <c r="A7" t="s">
        <v>13</v>
      </c>
      <c r="B7">
        <v>0.7</v>
      </c>
      <c r="C7">
        <v>0.6998681133304373</v>
      </c>
      <c r="D7">
        <v>0.70757898433494537</v>
      </c>
      <c r="E7">
        <v>0.65458966731452273</v>
      </c>
      <c r="F7">
        <v>0.65348940364284236</v>
      </c>
      <c r="G7">
        <v>0.70782522302894946</v>
      </c>
      <c r="H7">
        <v>0.70843757985118749</v>
      </c>
      <c r="I7">
        <v>0.70949119584610332</v>
      </c>
    </row>
    <row r="8" spans="1:9" x14ac:dyDescent="0.25">
      <c r="A8" t="s">
        <v>14</v>
      </c>
      <c r="B8">
        <v>0.7</v>
      </c>
      <c r="C8">
        <v>0.70108773953006287</v>
      </c>
      <c r="D8">
        <v>0.72061471194411697</v>
      </c>
      <c r="E8">
        <v>0.66419036541930865</v>
      </c>
      <c r="F8">
        <v>0.66367815778603023</v>
      </c>
      <c r="G8">
        <v>0.72108645850846564</v>
      </c>
      <c r="H8">
        <v>0.71947523286165838</v>
      </c>
      <c r="I8">
        <v>0.72228352923480454</v>
      </c>
    </row>
    <row r="9" spans="1:9" x14ac:dyDescent="0.25">
      <c r="A9" t="s">
        <v>15</v>
      </c>
      <c r="B9">
        <v>0.7</v>
      </c>
      <c r="C9">
        <v>0.70074798132270955</v>
      </c>
      <c r="D9">
        <v>0.72869098539265986</v>
      </c>
      <c r="E9">
        <v>0.66985941833824936</v>
      </c>
      <c r="F9">
        <v>0.67140905407782336</v>
      </c>
      <c r="G9">
        <v>0.72959790688346038</v>
      </c>
      <c r="H9">
        <v>0.72806208281863372</v>
      </c>
      <c r="I9">
        <v>0.72839804354081006</v>
      </c>
    </row>
    <row r="10" spans="1:9" x14ac:dyDescent="0.25">
      <c r="A10" t="s">
        <v>16</v>
      </c>
      <c r="B10">
        <v>0.7</v>
      </c>
      <c r="C10">
        <v>0.70093393996730513</v>
      </c>
      <c r="D10">
        <v>0.73229875536027977</v>
      </c>
      <c r="E10">
        <v>0.67254745139924255</v>
      </c>
      <c r="F10">
        <v>0.67093522308342057</v>
      </c>
      <c r="G10">
        <v>0.72931882331479425</v>
      </c>
      <c r="H10">
        <v>0.73105083274195448</v>
      </c>
      <c r="I10">
        <v>0.73101126005898787</v>
      </c>
    </row>
    <row r="11" spans="1:9" x14ac:dyDescent="0.25">
      <c r="A11" t="s">
        <v>17</v>
      </c>
      <c r="B11">
        <v>0.7</v>
      </c>
      <c r="C11">
        <v>0.70082548805014866</v>
      </c>
      <c r="D11">
        <v>0.72744644443967643</v>
      </c>
      <c r="E11">
        <v>0.66777328413036385</v>
      </c>
      <c r="F11">
        <v>0.66791664628330094</v>
      </c>
      <c r="G11">
        <v>0.72556160714216145</v>
      </c>
      <c r="H11">
        <v>0.72822951218405851</v>
      </c>
      <c r="I11">
        <v>0.72696540045649849</v>
      </c>
    </row>
    <row r="12" spans="1:9" x14ac:dyDescent="0.25">
      <c r="A12" t="s">
        <v>18</v>
      </c>
      <c r="B12">
        <v>0.7</v>
      </c>
      <c r="C12">
        <v>0.69976774191824553</v>
      </c>
      <c r="D12">
        <v>0.71670471351409781</v>
      </c>
      <c r="E12">
        <v>0.66128166034679281</v>
      </c>
      <c r="F12">
        <v>0.65970071771200722</v>
      </c>
      <c r="G12">
        <v>0.71604862055595686</v>
      </c>
      <c r="H12">
        <v>0.71639336681634902</v>
      </c>
      <c r="I12">
        <v>0.71709226383247227</v>
      </c>
    </row>
    <row r="13" spans="1:9" x14ac:dyDescent="0.25">
      <c r="A13" t="s">
        <v>19</v>
      </c>
      <c r="B13">
        <v>0.7</v>
      </c>
      <c r="C13">
        <v>0.70208860086189429</v>
      </c>
      <c r="D13">
        <v>0.70138338995936644</v>
      </c>
      <c r="E13">
        <v>0.64916493132169262</v>
      </c>
      <c r="F13">
        <v>0.64688886111236166</v>
      </c>
      <c r="G13">
        <v>0.70062288512454651</v>
      </c>
      <c r="H13">
        <v>0.70163773348093672</v>
      </c>
      <c r="I13">
        <v>0.70200870940650684</v>
      </c>
    </row>
    <row r="14" spans="1:9" x14ac:dyDescent="0.25">
      <c r="A14" t="s">
        <v>20</v>
      </c>
      <c r="B14">
        <v>0.7</v>
      </c>
      <c r="C14">
        <v>0.70033324661073548</v>
      </c>
      <c r="D14">
        <v>0.68326221720451286</v>
      </c>
      <c r="E14">
        <v>0.63375308889153636</v>
      </c>
      <c r="F14">
        <v>0.63256927115875305</v>
      </c>
      <c r="G14">
        <v>0.68169078068421984</v>
      </c>
      <c r="H14">
        <v>0.68175281492553386</v>
      </c>
      <c r="I14">
        <v>0.6824554283492581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4"/>
  <sheetViews>
    <sheetView workbookViewId="0">
      <selection activeCell="B2" sqref="B2:I14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>
        <v>-3</v>
      </c>
      <c r="C2">
        <v>-4.041436608202285</v>
      </c>
      <c r="D2">
        <v>-4.5502912135024962</v>
      </c>
      <c r="E2">
        <v>-4.5320728898591165</v>
      </c>
      <c r="F2">
        <v>-4.5371189972115609</v>
      </c>
      <c r="G2">
        <v>-4.5244642631604428</v>
      </c>
      <c r="H2">
        <v>-4.5249911505355298</v>
      </c>
      <c r="I2">
        <v>-4.545119130643787</v>
      </c>
    </row>
    <row r="3" spans="1:9" x14ac:dyDescent="0.25">
      <c r="A3" t="s">
        <v>9</v>
      </c>
      <c r="B3">
        <v>-2.5</v>
      </c>
      <c r="C3">
        <v>-3.5169089757332759</v>
      </c>
      <c r="D3">
        <v>-3.8565055442260094</v>
      </c>
      <c r="E3">
        <v>-3.8654977399098387</v>
      </c>
      <c r="F3">
        <v>-3.8818733861035892</v>
      </c>
      <c r="G3">
        <v>-3.8644281962692957</v>
      </c>
      <c r="H3">
        <v>-3.8741487614219028</v>
      </c>
      <c r="I3">
        <v>-3.8730514278885693</v>
      </c>
    </row>
    <row r="4" spans="1:9" x14ac:dyDescent="0.25">
      <c r="A4" t="s">
        <v>10</v>
      </c>
      <c r="B4">
        <v>-2</v>
      </c>
      <c r="C4">
        <v>-3.014482188562901</v>
      </c>
      <c r="D4">
        <v>-3.2423953316686962</v>
      </c>
      <c r="E4">
        <v>-3.2351920277121318</v>
      </c>
      <c r="F4">
        <v>-3.2308212582967903</v>
      </c>
      <c r="G4">
        <v>-3.2377796252565263</v>
      </c>
      <c r="H4">
        <v>-3.2363049371974708</v>
      </c>
      <c r="I4">
        <v>-3.2364594924426795</v>
      </c>
    </row>
    <row r="5" spans="1:9" x14ac:dyDescent="0.25">
      <c r="A5" t="s">
        <v>11</v>
      </c>
      <c r="B5">
        <v>-1.5</v>
      </c>
      <c r="C5">
        <v>-2.5065254665569867</v>
      </c>
      <c r="D5">
        <v>-2.640229701053971</v>
      </c>
      <c r="E5">
        <v>-2.6308099059953065</v>
      </c>
      <c r="F5">
        <v>-2.6343799690354182</v>
      </c>
      <c r="G5">
        <v>-2.6468177907172419</v>
      </c>
      <c r="H5">
        <v>-2.6323004701058821</v>
      </c>
      <c r="I5">
        <v>-2.6473563156568569</v>
      </c>
    </row>
    <row r="6" spans="1:9" x14ac:dyDescent="0.25">
      <c r="A6" t="s">
        <v>12</v>
      </c>
      <c r="B6">
        <v>-1</v>
      </c>
      <c r="C6">
        <v>-2.0080505254223313</v>
      </c>
      <c r="D6">
        <v>-2.0803585024988078</v>
      </c>
      <c r="E6">
        <v>-2.0721571750144325</v>
      </c>
      <c r="F6">
        <v>-2.0671055448879709</v>
      </c>
      <c r="G6">
        <v>-2.0714373624035609</v>
      </c>
      <c r="H6">
        <v>-2.0733206113021532</v>
      </c>
      <c r="I6">
        <v>-2.0750625921605765</v>
      </c>
    </row>
    <row r="7" spans="1:9" x14ac:dyDescent="0.25">
      <c r="A7" t="s">
        <v>13</v>
      </c>
      <c r="B7">
        <v>-0.5</v>
      </c>
      <c r="C7">
        <v>-1.5052120861220026</v>
      </c>
      <c r="D7">
        <v>-1.5296093033459919</v>
      </c>
      <c r="E7">
        <v>-1.5267718785465612</v>
      </c>
      <c r="F7">
        <v>-1.5288660483944774</v>
      </c>
      <c r="G7">
        <v>-1.5305017702853365</v>
      </c>
      <c r="H7">
        <v>-1.5298471057756182</v>
      </c>
      <c r="I7">
        <v>-1.5290423606199079</v>
      </c>
    </row>
    <row r="8" spans="1:9" x14ac:dyDescent="0.25">
      <c r="A8" t="s">
        <v>14</v>
      </c>
      <c r="B8">
        <v>0</v>
      </c>
      <c r="C8">
        <v>-1.0003200325627404</v>
      </c>
      <c r="D8">
        <v>-1.011144672470518</v>
      </c>
      <c r="E8">
        <v>-1.0086308671636612</v>
      </c>
      <c r="F8">
        <v>-1.0067725187193513</v>
      </c>
      <c r="G8">
        <v>-1.0096617063068538</v>
      </c>
      <c r="H8">
        <v>-1.0109934372808238</v>
      </c>
      <c r="I8">
        <v>-1.0076245013371923</v>
      </c>
    </row>
    <row r="9" spans="1:9" x14ac:dyDescent="0.25">
      <c r="A9" t="s">
        <v>15</v>
      </c>
      <c r="B9">
        <v>0.5</v>
      </c>
      <c r="C9">
        <v>-0.4997704425670646</v>
      </c>
      <c r="D9">
        <v>-0.50120992046963397</v>
      </c>
      <c r="E9">
        <v>-0.50239047451415186</v>
      </c>
      <c r="F9">
        <v>-0.4996213067468232</v>
      </c>
      <c r="G9">
        <v>-0.5033901538725658</v>
      </c>
      <c r="H9">
        <v>-0.5020870865743825</v>
      </c>
      <c r="I9">
        <v>-0.50329427693774764</v>
      </c>
    </row>
    <row r="10" spans="1:9" x14ac:dyDescent="0.25">
      <c r="A10" t="s">
        <v>16</v>
      </c>
      <c r="B10">
        <v>1</v>
      </c>
      <c r="C10">
        <v>2.9771637459783849E-4</v>
      </c>
      <c r="D10">
        <v>-1.0759742178912059E-3</v>
      </c>
      <c r="E10">
        <v>2.8295313463300658E-4</v>
      </c>
      <c r="F10">
        <v>1.028901448668022E-3</v>
      </c>
      <c r="G10">
        <v>-1.4139729349089229E-4</v>
      </c>
      <c r="H10">
        <v>1.4439843920377241E-3</v>
      </c>
      <c r="I10">
        <v>-1.0681289951651645E-3</v>
      </c>
    </row>
    <row r="11" spans="1:9" x14ac:dyDescent="0.25">
      <c r="A11" t="s">
        <v>17</v>
      </c>
      <c r="B11">
        <v>1.5</v>
      </c>
      <c r="C11">
        <v>0.50281635040877615</v>
      </c>
      <c r="D11">
        <v>0.50327325900217756</v>
      </c>
      <c r="E11">
        <v>0.50206760564698427</v>
      </c>
      <c r="F11">
        <v>0.50242919367355032</v>
      </c>
      <c r="G11">
        <v>0.50255361258005204</v>
      </c>
      <c r="H11">
        <v>0.50342932759530068</v>
      </c>
      <c r="I11">
        <v>0.50348380291150696</v>
      </c>
    </row>
    <row r="12" spans="1:9" x14ac:dyDescent="0.25">
      <c r="A12" t="s">
        <v>18</v>
      </c>
      <c r="B12">
        <v>2</v>
      </c>
      <c r="C12">
        <v>1.0029033075309741</v>
      </c>
      <c r="D12">
        <v>1.0133762757273477</v>
      </c>
      <c r="E12">
        <v>1.0125460974592597</v>
      </c>
      <c r="F12">
        <v>1.0149214160927083</v>
      </c>
      <c r="G12">
        <v>1.0162188102886105</v>
      </c>
      <c r="H12">
        <v>1.013695000145411</v>
      </c>
      <c r="I12">
        <v>1.0132712187604838</v>
      </c>
    </row>
    <row r="13" spans="1:9" x14ac:dyDescent="0.25">
      <c r="A13" t="s">
        <v>19</v>
      </c>
      <c r="B13">
        <v>2.5</v>
      </c>
      <c r="C13">
        <v>1.5009168266489026</v>
      </c>
      <c r="D13">
        <v>1.5427352603315332</v>
      </c>
      <c r="E13">
        <v>1.5392215940101277</v>
      </c>
      <c r="F13">
        <v>1.5437616788270168</v>
      </c>
      <c r="G13">
        <v>1.5437327251411297</v>
      </c>
      <c r="H13">
        <v>1.5418699029944587</v>
      </c>
      <c r="I13">
        <v>1.5396787588432601</v>
      </c>
    </row>
    <row r="14" spans="1:9" x14ac:dyDescent="0.25">
      <c r="A14" t="s">
        <v>20</v>
      </c>
      <c r="B14">
        <v>3</v>
      </c>
      <c r="C14">
        <v>2.0058846370722754</v>
      </c>
      <c r="D14">
        <v>2.0867053748108799</v>
      </c>
      <c r="E14">
        <v>2.0858058416859055</v>
      </c>
      <c r="F14">
        <v>2.0934267208916175</v>
      </c>
      <c r="G14">
        <v>2.089740863636893</v>
      </c>
      <c r="H14">
        <v>2.0926799712165356</v>
      </c>
      <c r="I14">
        <v>2.0901521908190857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4"/>
  <sheetViews>
    <sheetView workbookViewId="0"/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>
        <v>2.0999999999999996</v>
      </c>
      <c r="C2">
        <v>2.8012673373488997</v>
      </c>
      <c r="D2">
        <v>2.6655529172311092</v>
      </c>
      <c r="E2">
        <v>2.5169410197535225</v>
      </c>
      <c r="F2">
        <v>2.5156839104623727</v>
      </c>
      <c r="G2">
        <v>2.6681061505124553</v>
      </c>
      <c r="H2">
        <v>2.6681133681001179</v>
      </c>
      <c r="I2">
        <v>2.6653600758905642</v>
      </c>
    </row>
    <row r="3" spans="1:9" x14ac:dyDescent="0.25">
      <c r="A3" t="s">
        <v>9</v>
      </c>
      <c r="B3">
        <v>1.75</v>
      </c>
      <c r="C3">
        <v>2.4505273219065073</v>
      </c>
      <c r="D3">
        <v>2.3769737110059559</v>
      </c>
      <c r="E3">
        <v>2.2330840809120898</v>
      </c>
      <c r="F3">
        <v>2.2331977715440154</v>
      </c>
      <c r="G3">
        <v>2.3775936352504026</v>
      </c>
      <c r="H3">
        <v>2.3751086225674691</v>
      </c>
      <c r="I3">
        <v>2.3762560879495833</v>
      </c>
    </row>
    <row r="4" spans="1:9" x14ac:dyDescent="0.25">
      <c r="A4" t="s">
        <v>10</v>
      </c>
      <c r="B4">
        <v>1.4</v>
      </c>
      <c r="C4">
        <v>2.1006034519920398</v>
      </c>
      <c r="D4">
        <v>2.0730056990274215</v>
      </c>
      <c r="E4">
        <v>1.9397376434124753</v>
      </c>
      <c r="F4">
        <v>1.9376485832369597</v>
      </c>
      <c r="G4">
        <v>2.0750704216914535</v>
      </c>
      <c r="H4">
        <v>2.0726697951727129</v>
      </c>
      <c r="I4">
        <v>2.0729094397746786</v>
      </c>
    </row>
    <row r="5" spans="1:9" x14ac:dyDescent="0.25">
      <c r="A5" t="s">
        <v>11</v>
      </c>
      <c r="B5">
        <v>1.0499999999999998</v>
      </c>
      <c r="C5">
        <v>1.7504458478842935</v>
      </c>
      <c r="D5">
        <v>1.7557816172795866</v>
      </c>
      <c r="E5">
        <v>1.6339710317302134</v>
      </c>
      <c r="F5">
        <v>1.633416123535683</v>
      </c>
      <c r="G5">
        <v>1.7554051866826184</v>
      </c>
      <c r="H5">
        <v>1.7549575860409141</v>
      </c>
      <c r="I5">
        <v>1.7543235957266954</v>
      </c>
    </row>
    <row r="6" spans="1:9" x14ac:dyDescent="0.25">
      <c r="A6" t="s">
        <v>12</v>
      </c>
      <c r="B6">
        <v>0.7</v>
      </c>
      <c r="C6">
        <v>1.4006341341158235</v>
      </c>
      <c r="D6">
        <v>1.4225601180277991</v>
      </c>
      <c r="E6">
        <v>1.3197654467170106</v>
      </c>
      <c r="F6">
        <v>1.3195254656254289</v>
      </c>
      <c r="G6">
        <v>1.4234862980566243</v>
      </c>
      <c r="H6">
        <v>1.4230984041836674</v>
      </c>
      <c r="I6">
        <v>1.4236417889436201</v>
      </c>
    </row>
    <row r="7" spans="1:9" x14ac:dyDescent="0.25">
      <c r="A7" t="s">
        <v>13</v>
      </c>
      <c r="B7">
        <v>0.35</v>
      </c>
      <c r="C7">
        <v>1.05064765519996</v>
      </c>
      <c r="D7">
        <v>1.0794797884087883</v>
      </c>
      <c r="E7">
        <v>0.99729305489262121</v>
      </c>
      <c r="F7">
        <v>0.99691703314963687</v>
      </c>
      <c r="G7">
        <v>1.0805352672534803</v>
      </c>
      <c r="H7">
        <v>1.0809567581972808</v>
      </c>
      <c r="I7">
        <v>1.0817879139710718</v>
      </c>
    </row>
    <row r="8" spans="1:9" x14ac:dyDescent="0.25">
      <c r="A8" t="s">
        <v>14</v>
      </c>
      <c r="B8">
        <v>0</v>
      </c>
      <c r="C8">
        <v>0.69986822382526337</v>
      </c>
      <c r="D8">
        <v>0.72690412161894125</v>
      </c>
      <c r="E8">
        <v>0.66861411849624208</v>
      </c>
      <c r="F8">
        <v>0.66680674191037836</v>
      </c>
      <c r="G8">
        <v>0.72646133839043514</v>
      </c>
      <c r="H8">
        <v>0.72579688340565574</v>
      </c>
      <c r="I8">
        <v>0.72613926433126352</v>
      </c>
    </row>
    <row r="9" spans="1:9" x14ac:dyDescent="0.25">
      <c r="A9" t="s">
        <v>15</v>
      </c>
      <c r="B9">
        <v>-0.35</v>
      </c>
      <c r="C9">
        <v>0.34941793486328659</v>
      </c>
      <c r="D9">
        <v>0.36448774914203852</v>
      </c>
      <c r="E9">
        <v>0.33587722511514007</v>
      </c>
      <c r="F9">
        <v>0.33488868307548864</v>
      </c>
      <c r="G9">
        <v>0.36636451418309673</v>
      </c>
      <c r="H9">
        <v>0.3647082973920952</v>
      </c>
      <c r="I9">
        <v>0.36570168119689478</v>
      </c>
    </row>
    <row r="10" spans="1:9" x14ac:dyDescent="0.25">
      <c r="A10" t="s">
        <v>16</v>
      </c>
      <c r="B10">
        <v>-0.7</v>
      </c>
      <c r="C10">
        <v>-1.2912430889373464E-4</v>
      </c>
      <c r="D10">
        <v>7.8666873046457535E-4</v>
      </c>
      <c r="E10">
        <v>-1.7892895857537735E-4</v>
      </c>
      <c r="F10">
        <v>-6.890331784079242E-4</v>
      </c>
      <c r="G10">
        <v>1.0230675864100714E-4</v>
      </c>
      <c r="H10">
        <v>-1.0825172932077173E-3</v>
      </c>
      <c r="I10">
        <v>8.0816900708501711E-4</v>
      </c>
    </row>
    <row r="11" spans="1:9" x14ac:dyDescent="0.25">
      <c r="A11" t="s">
        <v>17</v>
      </c>
      <c r="B11">
        <v>-1.0499999999999998</v>
      </c>
      <c r="C11">
        <v>-0.35149130295134784</v>
      </c>
      <c r="D11">
        <v>-0.36531467454316097</v>
      </c>
      <c r="E11">
        <v>-0.33463484385222064</v>
      </c>
      <c r="F11">
        <v>-0.33492158766360591</v>
      </c>
      <c r="G11">
        <v>-0.36374123061086955</v>
      </c>
      <c r="H11">
        <v>-0.36569190143307018</v>
      </c>
      <c r="I11">
        <v>-0.36516128887325711</v>
      </c>
    </row>
    <row r="12" spans="1:9" x14ac:dyDescent="0.25">
      <c r="A12" t="s">
        <v>18</v>
      </c>
      <c r="B12">
        <v>-1.4</v>
      </c>
      <c r="C12">
        <v>-0.70001193845502641</v>
      </c>
      <c r="D12">
        <v>-0.72455740421861559</v>
      </c>
      <c r="E12">
        <v>-0.66815636046638416</v>
      </c>
      <c r="F12">
        <v>-0.66813522531007752</v>
      </c>
      <c r="G12">
        <v>-0.72592960200498902</v>
      </c>
      <c r="H12">
        <v>-0.72449839733479793</v>
      </c>
      <c r="I12">
        <v>-0.72481963366277991</v>
      </c>
    </row>
    <row r="13" spans="1:9" x14ac:dyDescent="0.25">
      <c r="A13" t="s">
        <v>19</v>
      </c>
      <c r="B13">
        <v>-1.75</v>
      </c>
      <c r="C13">
        <v>-1.0508581533062797</v>
      </c>
      <c r="D13">
        <v>-1.0790851729493223</v>
      </c>
      <c r="E13">
        <v>-0.99694203470906018</v>
      </c>
      <c r="F13">
        <v>-0.99636669467231276</v>
      </c>
      <c r="G13">
        <v>-1.0786425293593656</v>
      </c>
      <c r="H13">
        <v>-1.0789443870351025</v>
      </c>
      <c r="I13">
        <v>-1.0781313128454404</v>
      </c>
    </row>
    <row r="14" spans="1:9" x14ac:dyDescent="0.25">
      <c r="A14" t="s">
        <v>20</v>
      </c>
      <c r="B14">
        <v>-2.0999999999999996</v>
      </c>
      <c r="C14">
        <v>-1.4005564315487298</v>
      </c>
      <c r="D14">
        <v>-1.4213691435209317</v>
      </c>
      <c r="E14">
        <v>-1.3187637663418028</v>
      </c>
      <c r="F14">
        <v>-1.3208836578236345</v>
      </c>
      <c r="G14">
        <v>-1.4202765242185105</v>
      </c>
      <c r="H14">
        <v>-1.4223180157843893</v>
      </c>
      <c r="I14">
        <v>-1.4219511161004204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ALL</vt:lpstr>
      <vt:lpstr>a_sd</vt:lpstr>
      <vt:lpstr>b_sd</vt:lpstr>
      <vt:lpstr>d_sd</vt:lpstr>
      <vt:lpstr>a_mean</vt:lpstr>
      <vt:lpstr>b_mean</vt:lpstr>
      <vt:lpstr>d_mean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hugo</cp:lastModifiedBy>
  <dcterms:created xsi:type="dcterms:W3CDTF">2020-03-29T02:42:16Z</dcterms:created>
  <dcterms:modified xsi:type="dcterms:W3CDTF">2020-04-02T03:18:45Z</dcterms:modified>
</cp:coreProperties>
</file>