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IME-USP\RLanguage\repository\rcode\code\sim\0037-StudyTerrenceMaterialOnIdentification\"/>
    </mc:Choice>
  </mc:AlternateContent>
  <xr:revisionPtr revIDLastSave="0" documentId="13_ncr:1_{E5BEA102-42F3-41EE-A6E0-C11D128E67E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LL" sheetId="7" r:id="rId1"/>
    <sheet name="a_sd" sheetId="1" r:id="rId2"/>
    <sheet name="b_sd" sheetId="2" r:id="rId3"/>
    <sheet name="d_sd" sheetId="3" r:id="rId4"/>
    <sheet name="a_mean" sheetId="4" r:id="rId5"/>
    <sheet name="b_mean" sheetId="5" r:id="rId6"/>
    <sheet name="d_mean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5" i="7" l="1"/>
  <c r="Q45" i="7"/>
  <c r="P45" i="7"/>
  <c r="O45" i="7"/>
  <c r="N45" i="7"/>
  <c r="M45" i="7"/>
  <c r="L45" i="7"/>
  <c r="R44" i="7"/>
  <c r="Q44" i="7"/>
  <c r="P44" i="7"/>
  <c r="O44" i="7"/>
  <c r="N44" i="7"/>
  <c r="M44" i="7"/>
  <c r="L44" i="7"/>
  <c r="R43" i="7"/>
  <c r="Q43" i="7"/>
  <c r="P43" i="7"/>
  <c r="O43" i="7"/>
  <c r="N43" i="7"/>
  <c r="M43" i="7"/>
  <c r="L43" i="7"/>
  <c r="R42" i="7"/>
  <c r="Q42" i="7"/>
  <c r="P42" i="7"/>
  <c r="O42" i="7"/>
  <c r="N42" i="7"/>
  <c r="M42" i="7"/>
  <c r="L42" i="7"/>
  <c r="R41" i="7"/>
  <c r="Q41" i="7"/>
  <c r="P41" i="7"/>
  <c r="O41" i="7"/>
  <c r="N41" i="7"/>
  <c r="M41" i="7"/>
  <c r="L41" i="7"/>
  <c r="R40" i="7"/>
  <c r="Q40" i="7"/>
  <c r="P40" i="7"/>
  <c r="O40" i="7"/>
  <c r="N40" i="7"/>
  <c r="M40" i="7"/>
  <c r="L40" i="7"/>
  <c r="R39" i="7"/>
  <c r="Q39" i="7"/>
  <c r="P39" i="7"/>
  <c r="O39" i="7"/>
  <c r="N39" i="7"/>
  <c r="M39" i="7"/>
  <c r="L39" i="7"/>
  <c r="R38" i="7"/>
  <c r="Q38" i="7"/>
  <c r="P38" i="7"/>
  <c r="O38" i="7"/>
  <c r="N38" i="7"/>
  <c r="M38" i="7"/>
  <c r="L38" i="7"/>
  <c r="R37" i="7"/>
  <c r="Q37" i="7"/>
  <c r="P37" i="7"/>
  <c r="O37" i="7"/>
  <c r="N37" i="7"/>
  <c r="M37" i="7"/>
  <c r="L37" i="7"/>
  <c r="R36" i="7"/>
  <c r="Q36" i="7"/>
  <c r="P36" i="7"/>
  <c r="O36" i="7"/>
  <c r="N36" i="7"/>
  <c r="M36" i="7"/>
  <c r="L36" i="7"/>
  <c r="R35" i="7"/>
  <c r="Q35" i="7"/>
  <c r="P35" i="7"/>
  <c r="O35" i="7"/>
  <c r="N35" i="7"/>
  <c r="M35" i="7"/>
  <c r="L35" i="7"/>
  <c r="R34" i="7"/>
  <c r="Q34" i="7"/>
  <c r="P34" i="7"/>
  <c r="O34" i="7"/>
  <c r="N34" i="7"/>
  <c r="M34" i="7"/>
  <c r="L34" i="7"/>
  <c r="R33" i="7"/>
  <c r="Q33" i="7"/>
  <c r="P33" i="7"/>
  <c r="O33" i="7"/>
  <c r="N33" i="7"/>
  <c r="M33" i="7"/>
  <c r="L33" i="7"/>
  <c r="R15" i="7"/>
  <c r="Q15" i="7"/>
  <c r="P15" i="7"/>
  <c r="O15" i="7"/>
  <c r="N15" i="7"/>
  <c r="M15" i="7"/>
  <c r="L15" i="7"/>
  <c r="R14" i="7"/>
  <c r="Q14" i="7"/>
  <c r="P14" i="7"/>
  <c r="O14" i="7"/>
  <c r="N14" i="7"/>
  <c r="M14" i="7"/>
  <c r="L14" i="7"/>
  <c r="R13" i="7"/>
  <c r="Q13" i="7"/>
  <c r="P13" i="7"/>
  <c r="O13" i="7"/>
  <c r="N13" i="7"/>
  <c r="M13" i="7"/>
  <c r="L13" i="7"/>
  <c r="R12" i="7"/>
  <c r="Q12" i="7"/>
  <c r="P12" i="7"/>
  <c r="O12" i="7"/>
  <c r="N12" i="7"/>
  <c r="M12" i="7"/>
  <c r="L12" i="7"/>
  <c r="R11" i="7"/>
  <c r="Q11" i="7"/>
  <c r="P11" i="7"/>
  <c r="O11" i="7"/>
  <c r="N11" i="7"/>
  <c r="M11" i="7"/>
  <c r="L11" i="7"/>
  <c r="R10" i="7"/>
  <c r="Q10" i="7"/>
  <c r="P10" i="7"/>
  <c r="O10" i="7"/>
  <c r="N10" i="7"/>
  <c r="M10" i="7"/>
  <c r="L10" i="7"/>
  <c r="R9" i="7"/>
  <c r="Q9" i="7"/>
  <c r="P9" i="7"/>
  <c r="O9" i="7"/>
  <c r="N9" i="7"/>
  <c r="M9" i="7"/>
  <c r="L9" i="7"/>
  <c r="R8" i="7"/>
  <c r="Q8" i="7"/>
  <c r="P8" i="7"/>
  <c r="O8" i="7"/>
  <c r="N8" i="7"/>
  <c r="M8" i="7"/>
  <c r="L8" i="7"/>
  <c r="R7" i="7"/>
  <c r="Q7" i="7"/>
  <c r="P7" i="7"/>
  <c r="O7" i="7"/>
  <c r="N7" i="7"/>
  <c r="M7" i="7"/>
  <c r="L7" i="7"/>
  <c r="R6" i="7"/>
  <c r="Q6" i="7"/>
  <c r="P6" i="7"/>
  <c r="O6" i="7"/>
  <c r="N6" i="7"/>
  <c r="M6" i="7"/>
  <c r="L6" i="7"/>
  <c r="R5" i="7"/>
  <c r="Q5" i="7"/>
  <c r="P5" i="7"/>
  <c r="O5" i="7"/>
  <c r="N5" i="7"/>
  <c r="M5" i="7"/>
  <c r="L5" i="7"/>
  <c r="R4" i="7"/>
  <c r="Q4" i="7"/>
  <c r="P4" i="7"/>
  <c r="O4" i="7"/>
  <c r="N4" i="7"/>
  <c r="M4" i="7"/>
  <c r="L4" i="7"/>
  <c r="R3" i="7"/>
  <c r="Q3" i="7"/>
  <c r="P3" i="7"/>
  <c r="O3" i="7"/>
  <c r="N3" i="7"/>
  <c r="M3" i="7"/>
  <c r="L3" i="7"/>
</calcChain>
</file>

<file path=xl/sharedStrings.xml><?xml version="1.0" encoding="utf-8"?>
<sst xmlns="http://schemas.openxmlformats.org/spreadsheetml/2006/main" count="214" uniqueCount="26">
  <si>
    <t>sim</t>
  </si>
  <si>
    <t>mirt</t>
  </si>
  <si>
    <t>ff_dm</t>
  </si>
  <si>
    <t>ff_tc</t>
  </si>
  <si>
    <t>im_dm</t>
  </si>
  <si>
    <t>im_tc</t>
  </si>
  <si>
    <t>ie_dm</t>
  </si>
  <si>
    <t>ie_tc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</si>
  <si>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</si>
  <si>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</si>
  <si>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</si>
  <si>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</si>
  <si>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</si>
  <si>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</si>
  <si>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</si>
  <si>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</si>
  <si>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</si>
  <si>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</si>
  <si>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</si>
  <si>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</si>
  <si>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</si>
  <si>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resíduos</t>
  </si>
  <si>
    <t>a mean</t>
  </si>
  <si>
    <t>a sd</t>
  </si>
  <si>
    <t>b mean</t>
  </si>
  <si>
    <t>b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</si>
</sst>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381000</xdr:colOff>
      <xdr:row>1</xdr:row>
      <xdr:rowOff>4557</xdr:rowOff>
    </xdr:from>
    <xdr:to>
      <xdr:col>28</xdr:col>
      <xdr:colOff>122832</xdr:colOff>
      <xdr:row>21</xdr:row>
      <xdr:rowOff>37446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7B84508-6507-4A02-831E-810758C0F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53800" y="195057"/>
          <a:ext cx="5837832" cy="3842889"/>
        </a:xfrm>
        <a:prstGeom prst="rect">
          <a:avLst/>
        </a:prstGeom>
      </xdr:spPr>
    </xdr:pic>
    <xdr:clientData/>
  </xdr:twoCellAnchor>
  <xdr:twoCellAnchor editAs="oneCell">
    <xdr:from>
      <xdr:col>18</xdr:col>
      <xdr:colOff>504825</xdr:colOff>
      <xdr:row>22</xdr:row>
      <xdr:rowOff>76200</xdr:rowOff>
    </xdr:from>
    <xdr:to>
      <xdr:col>28</xdr:col>
      <xdr:colOff>85015</xdr:colOff>
      <xdr:row>26</xdr:row>
      <xdr:rowOff>76105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158E0B8-9660-4B45-9484-89ADE2E25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77625" y="4267200"/>
          <a:ext cx="5676190" cy="7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42B3D-D960-4D8D-8A12-320483CBFBA9}">
  <dimension ref="A1:R59"/>
  <sheetViews>
    <sheetView tabSelected="1" topLeftCell="A26" workbookViewId="0">
      <selection activeCell="D17" sqref="D17:J29"/>
    </sheetView>
  </sheetViews>
  <sheetFormatPr defaultRowHeight="15" x14ac:dyDescent="0.25"/>
  <sheetData>
    <row r="1" spans="1:18" x14ac:dyDescent="0.25">
      <c r="O1" t="s">
        <v>21</v>
      </c>
    </row>
    <row r="2" spans="1:18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</row>
    <row r="3" spans="1:18" x14ac:dyDescent="0.25">
      <c r="A3" s="2" t="s">
        <v>22</v>
      </c>
      <c r="B3" t="s">
        <v>8</v>
      </c>
      <c r="C3">
        <v>1</v>
      </c>
      <c r="D3">
        <v>0.99825680748947987</v>
      </c>
      <c r="E3">
        <v>0.84841015877032855</v>
      </c>
      <c r="F3">
        <v>0.75904350542917642</v>
      </c>
      <c r="G3">
        <v>0.75899971772292074</v>
      </c>
      <c r="H3">
        <v>0.85141221049802718</v>
      </c>
      <c r="I3">
        <v>0.84676214271136274</v>
      </c>
      <c r="J3">
        <v>0.84870613088657754</v>
      </c>
      <c r="L3">
        <f>$C3-D3</f>
        <v>1.7431925105201307E-3</v>
      </c>
      <c r="M3">
        <f t="shared" ref="M3:R15" si="0">$C3-E3</f>
        <v>0.15158984122967145</v>
      </c>
      <c r="N3">
        <f t="shared" si="0"/>
        <v>0.24095649457082358</v>
      </c>
      <c r="O3">
        <f t="shared" si="0"/>
        <v>0.24100028227707926</v>
      </c>
      <c r="P3">
        <f t="shared" si="0"/>
        <v>0.14858778950197282</v>
      </c>
      <c r="Q3">
        <f t="shared" si="0"/>
        <v>0.15323785728863726</v>
      </c>
      <c r="R3">
        <f t="shared" si="0"/>
        <v>0.15129386911342246</v>
      </c>
    </row>
    <row r="4" spans="1:18" x14ac:dyDescent="0.25">
      <c r="A4" s="2"/>
      <c r="B4" t="s">
        <v>9</v>
      </c>
      <c r="C4">
        <v>1</v>
      </c>
      <c r="D4">
        <v>1.0025055274932417</v>
      </c>
      <c r="E4">
        <v>0.89700819945413801</v>
      </c>
      <c r="F4">
        <v>0.78997664541244916</v>
      </c>
      <c r="G4">
        <v>0.79085009767345171</v>
      </c>
      <c r="H4">
        <v>0.89502469244719784</v>
      </c>
      <c r="I4">
        <v>0.89606178386223378</v>
      </c>
      <c r="J4">
        <v>0.89526003200897697</v>
      </c>
      <c r="L4">
        <f t="shared" ref="L4:L15" si="1">$C4-D4</f>
        <v>-2.5055274932417326E-3</v>
      </c>
      <c r="M4">
        <f t="shared" si="0"/>
        <v>0.10299180054586199</v>
      </c>
      <c r="N4">
        <f t="shared" si="0"/>
        <v>0.21002335458755084</v>
      </c>
      <c r="O4">
        <f t="shared" si="0"/>
        <v>0.20914990232654829</v>
      </c>
      <c r="P4">
        <f t="shared" si="0"/>
        <v>0.10497530755280216</v>
      </c>
      <c r="Q4">
        <f t="shared" si="0"/>
        <v>0.10393821613776622</v>
      </c>
      <c r="R4">
        <f t="shared" si="0"/>
        <v>0.10473996799102303</v>
      </c>
    </row>
    <row r="5" spans="1:18" x14ac:dyDescent="0.25">
      <c r="A5" s="2"/>
      <c r="B5" t="s">
        <v>10</v>
      </c>
      <c r="C5">
        <v>1</v>
      </c>
      <c r="D5">
        <v>1.0009113148031097</v>
      </c>
      <c r="E5">
        <v>0.93800332884193183</v>
      </c>
      <c r="F5">
        <v>0.82191639468386357</v>
      </c>
      <c r="G5">
        <v>0.82149359882600637</v>
      </c>
      <c r="H5">
        <v>0.93837675239379503</v>
      </c>
      <c r="I5">
        <v>0.93725837154442093</v>
      </c>
      <c r="J5">
        <v>0.93857567826827026</v>
      </c>
      <c r="L5">
        <f t="shared" si="1"/>
        <v>-9.1131480310968627E-4</v>
      </c>
      <c r="M5">
        <f t="shared" si="0"/>
        <v>6.1996671158068173E-2</v>
      </c>
      <c r="N5">
        <f t="shared" si="0"/>
        <v>0.17808360531613643</v>
      </c>
      <c r="O5">
        <f t="shared" si="0"/>
        <v>0.17850640117399363</v>
      </c>
      <c r="P5">
        <f t="shared" si="0"/>
        <v>6.1623247606204967E-2</v>
      </c>
      <c r="Q5">
        <f t="shared" si="0"/>
        <v>6.2741628455579068E-2</v>
      </c>
      <c r="R5">
        <f t="shared" si="0"/>
        <v>6.1424321731729736E-2</v>
      </c>
    </row>
    <row r="6" spans="1:18" x14ac:dyDescent="0.25">
      <c r="A6" s="2"/>
      <c r="B6" t="s">
        <v>11</v>
      </c>
      <c r="C6">
        <v>1</v>
      </c>
      <c r="D6">
        <v>1.0010695236791947</v>
      </c>
      <c r="E6">
        <v>0.97489373890791042</v>
      </c>
      <c r="F6">
        <v>0.8461444944657095</v>
      </c>
      <c r="G6">
        <v>0.84662709549535609</v>
      </c>
      <c r="H6">
        <v>0.97659417492598655</v>
      </c>
      <c r="I6">
        <v>0.97762428594504081</v>
      </c>
      <c r="J6">
        <v>0.976722328168524</v>
      </c>
      <c r="L6">
        <f t="shared" si="1"/>
        <v>-1.0695236791946616E-3</v>
      </c>
      <c r="M6">
        <f t="shared" si="0"/>
        <v>2.5106261092089577E-2</v>
      </c>
      <c r="N6">
        <f t="shared" si="0"/>
        <v>0.1538555055342905</v>
      </c>
      <c r="O6">
        <f t="shared" si="0"/>
        <v>0.15337290450464391</v>
      </c>
      <c r="P6">
        <f t="shared" si="0"/>
        <v>2.3405825074013453E-2</v>
      </c>
      <c r="Q6">
        <f t="shared" si="0"/>
        <v>2.2375714054959195E-2</v>
      </c>
      <c r="R6">
        <f t="shared" si="0"/>
        <v>2.3277671831475999E-2</v>
      </c>
    </row>
    <row r="7" spans="1:18" x14ac:dyDescent="0.25">
      <c r="A7" s="2"/>
      <c r="B7" t="s">
        <v>12</v>
      </c>
      <c r="C7">
        <v>1</v>
      </c>
      <c r="D7">
        <v>0.99961902384518375</v>
      </c>
      <c r="E7">
        <v>1.0044981720176454</v>
      </c>
      <c r="F7">
        <v>0.8653061856586669</v>
      </c>
      <c r="G7">
        <v>0.86533432493385665</v>
      </c>
      <c r="H7">
        <v>1.0054092252707072</v>
      </c>
      <c r="I7">
        <v>1.0047775214945727</v>
      </c>
      <c r="J7">
        <v>1.0051182763978697</v>
      </c>
      <c r="L7">
        <f t="shared" si="1"/>
        <v>3.8097615481624825E-4</v>
      </c>
      <c r="M7">
        <f t="shared" si="0"/>
        <v>-4.4981720176453521E-3</v>
      </c>
      <c r="N7">
        <f t="shared" si="0"/>
        <v>0.1346938143413331</v>
      </c>
      <c r="O7">
        <f t="shared" si="0"/>
        <v>0.13466567506614335</v>
      </c>
      <c r="P7">
        <f t="shared" si="0"/>
        <v>-5.4092252707071964E-3</v>
      </c>
      <c r="Q7">
        <f t="shared" si="0"/>
        <v>-4.7775214945726674E-3</v>
      </c>
      <c r="R7">
        <f t="shared" si="0"/>
        <v>-5.1182763978696588E-3</v>
      </c>
    </row>
    <row r="8" spans="1:18" x14ac:dyDescent="0.25">
      <c r="A8" s="2"/>
      <c r="B8" t="s">
        <v>13</v>
      </c>
      <c r="C8">
        <v>1</v>
      </c>
      <c r="D8">
        <v>1.0021751098517633</v>
      </c>
      <c r="E8">
        <v>1.0269717503028359</v>
      </c>
      <c r="F8">
        <v>0.87779472134470382</v>
      </c>
      <c r="G8">
        <v>0.8778809497034239</v>
      </c>
      <c r="H8">
        <v>1.0257124476979449</v>
      </c>
      <c r="I8">
        <v>1.0254918963971271</v>
      </c>
      <c r="J8">
        <v>1.0280775831332118</v>
      </c>
      <c r="L8">
        <f t="shared" si="1"/>
        <v>-2.1751098517632794E-3</v>
      </c>
      <c r="M8">
        <f t="shared" si="0"/>
        <v>-2.697175030283594E-2</v>
      </c>
      <c r="N8">
        <f t="shared" si="0"/>
        <v>0.12220527865529618</v>
      </c>
      <c r="O8">
        <f t="shared" si="0"/>
        <v>0.1221190502965761</v>
      </c>
      <c r="P8">
        <f t="shared" si="0"/>
        <v>-2.5712447697944896E-2</v>
      </c>
      <c r="Q8">
        <f t="shared" si="0"/>
        <v>-2.5491896397127123E-2</v>
      </c>
      <c r="R8">
        <f t="shared" si="0"/>
        <v>-2.8077583133211848E-2</v>
      </c>
    </row>
    <row r="9" spans="1:18" x14ac:dyDescent="0.25">
      <c r="A9" s="2"/>
      <c r="B9" t="s">
        <v>14</v>
      </c>
      <c r="C9">
        <v>1</v>
      </c>
      <c r="D9">
        <v>1.0006991356882584</v>
      </c>
      <c r="E9">
        <v>1.0318466820543972</v>
      </c>
      <c r="F9">
        <v>0.88221907701725566</v>
      </c>
      <c r="G9">
        <v>0.8814711575092784</v>
      </c>
      <c r="H9">
        <v>1.0303906287505056</v>
      </c>
      <c r="I9">
        <v>1.0295781338175503</v>
      </c>
      <c r="J9">
        <v>1.0311987701907626</v>
      </c>
      <c r="L9">
        <f t="shared" si="1"/>
        <v>-6.991356882584121E-4</v>
      </c>
      <c r="M9">
        <f t="shared" si="0"/>
        <v>-3.1846682054397224E-2</v>
      </c>
      <c r="N9">
        <f t="shared" si="0"/>
        <v>0.11778092298274434</v>
      </c>
      <c r="O9">
        <f t="shared" si="0"/>
        <v>0.1185288424907216</v>
      </c>
      <c r="P9">
        <f t="shared" si="0"/>
        <v>-3.0390628750505577E-2</v>
      </c>
      <c r="Q9">
        <f t="shared" si="0"/>
        <v>-2.9578133817550256E-2</v>
      </c>
      <c r="R9">
        <f t="shared" si="0"/>
        <v>-3.1198770190762559E-2</v>
      </c>
    </row>
    <row r="10" spans="1:18" x14ac:dyDescent="0.25">
      <c r="A10" s="2"/>
      <c r="B10" t="s">
        <v>15</v>
      </c>
      <c r="C10">
        <v>1</v>
      </c>
      <c r="D10">
        <v>1.0007585968538553</v>
      </c>
      <c r="E10">
        <v>1.0243561968430996</v>
      </c>
      <c r="F10">
        <v>0.87712398191672247</v>
      </c>
      <c r="G10">
        <v>0.87817452553672704</v>
      </c>
      <c r="H10">
        <v>1.0254286641109227</v>
      </c>
      <c r="I10">
        <v>1.0238019405906245</v>
      </c>
      <c r="J10">
        <v>1.0234331998023918</v>
      </c>
      <c r="L10">
        <f t="shared" si="1"/>
        <v>-7.5859685385526454E-4</v>
      </c>
      <c r="M10">
        <f t="shared" si="0"/>
        <v>-2.4356196843099642E-2</v>
      </c>
      <c r="N10">
        <f t="shared" si="0"/>
        <v>0.12287601808327753</v>
      </c>
      <c r="O10">
        <f t="shared" si="0"/>
        <v>0.12182547446327296</v>
      </c>
      <c r="P10">
        <f t="shared" si="0"/>
        <v>-2.5428664110922705E-2</v>
      </c>
      <c r="Q10">
        <f t="shared" si="0"/>
        <v>-2.380194059062446E-2</v>
      </c>
      <c r="R10">
        <f t="shared" si="0"/>
        <v>-2.343319980239178E-2</v>
      </c>
    </row>
    <row r="11" spans="1:18" x14ac:dyDescent="0.25">
      <c r="A11" s="2"/>
      <c r="B11" t="s">
        <v>16</v>
      </c>
      <c r="C11">
        <v>1</v>
      </c>
      <c r="D11">
        <v>1.0011612399147807</v>
      </c>
      <c r="E11">
        <v>1.0044577201087947</v>
      </c>
      <c r="F11">
        <v>0.86653199255668178</v>
      </c>
      <c r="G11">
        <v>0.86476295458043473</v>
      </c>
      <c r="H11">
        <v>1.0037424276012263</v>
      </c>
      <c r="I11">
        <v>1.0065695517771645</v>
      </c>
      <c r="J11">
        <v>1.005369432954303</v>
      </c>
      <c r="L11">
        <f t="shared" si="1"/>
        <v>-1.1612399147806762E-3</v>
      </c>
      <c r="M11">
        <f t="shared" si="0"/>
        <v>-4.4577201087947493E-3</v>
      </c>
      <c r="N11">
        <f t="shared" si="0"/>
        <v>0.13346800744331822</v>
      </c>
      <c r="O11">
        <f t="shared" si="0"/>
        <v>0.13523704541956527</v>
      </c>
      <c r="P11">
        <f t="shared" si="0"/>
        <v>-3.7424276012263391E-3</v>
      </c>
      <c r="Q11">
        <f t="shared" si="0"/>
        <v>-6.5695517771644507E-3</v>
      </c>
      <c r="R11">
        <f t="shared" si="0"/>
        <v>-5.3694329543030328E-3</v>
      </c>
    </row>
    <row r="12" spans="1:18" x14ac:dyDescent="0.25">
      <c r="A12" s="2"/>
      <c r="B12" t="s">
        <v>17</v>
      </c>
      <c r="C12">
        <v>1</v>
      </c>
      <c r="D12">
        <v>0.99982408737112061</v>
      </c>
      <c r="E12">
        <v>0.97675574029779133</v>
      </c>
      <c r="F12">
        <v>0.84599961778185484</v>
      </c>
      <c r="G12">
        <v>0.84591275718548564</v>
      </c>
      <c r="H12">
        <v>0.97490669104427607</v>
      </c>
      <c r="I12">
        <v>0.97819660363424787</v>
      </c>
      <c r="J12">
        <v>0.97648867805583628</v>
      </c>
      <c r="L12">
        <f t="shared" si="1"/>
        <v>1.759126288793933E-4</v>
      </c>
      <c r="M12">
        <f t="shared" si="0"/>
        <v>2.3244259702208669E-2</v>
      </c>
      <c r="N12">
        <f t="shared" si="0"/>
        <v>0.15400038221814516</v>
      </c>
      <c r="O12">
        <f t="shared" si="0"/>
        <v>0.15408724281451436</v>
      </c>
      <c r="P12">
        <f t="shared" si="0"/>
        <v>2.5093308955723925E-2</v>
      </c>
      <c r="Q12">
        <f t="shared" si="0"/>
        <v>2.1803396365752126E-2</v>
      </c>
      <c r="R12">
        <f t="shared" si="0"/>
        <v>2.3511321944163721E-2</v>
      </c>
    </row>
    <row r="13" spans="1:18" x14ac:dyDescent="0.25">
      <c r="A13" s="2"/>
      <c r="B13" t="s">
        <v>18</v>
      </c>
      <c r="C13">
        <v>1</v>
      </c>
      <c r="D13">
        <v>0.99910602550912631</v>
      </c>
      <c r="E13">
        <v>0.9380450652223612</v>
      </c>
      <c r="F13">
        <v>0.82152162318284749</v>
      </c>
      <c r="G13">
        <v>0.82202076931897927</v>
      </c>
      <c r="H13">
        <v>0.93668083256114576</v>
      </c>
      <c r="I13">
        <v>0.9387568534791918</v>
      </c>
      <c r="J13">
        <v>0.93751950470880219</v>
      </c>
      <c r="L13">
        <f t="shared" si="1"/>
        <v>8.9397449087369463E-4</v>
      </c>
      <c r="M13">
        <f t="shared" si="0"/>
        <v>6.1954934777638804E-2</v>
      </c>
      <c r="N13">
        <f t="shared" si="0"/>
        <v>0.17847837681715251</v>
      </c>
      <c r="O13">
        <f t="shared" si="0"/>
        <v>0.17797923068102073</v>
      </c>
      <c r="P13">
        <f t="shared" si="0"/>
        <v>6.331916743885424E-2</v>
      </c>
      <c r="Q13">
        <f t="shared" si="0"/>
        <v>6.12431465208082E-2</v>
      </c>
      <c r="R13">
        <f t="shared" si="0"/>
        <v>6.2480495291197813E-2</v>
      </c>
    </row>
    <row r="14" spans="1:18" x14ac:dyDescent="0.25">
      <c r="A14" s="2"/>
      <c r="B14" t="s">
        <v>19</v>
      </c>
      <c r="C14">
        <v>1</v>
      </c>
      <c r="D14">
        <v>1.0020138058919932</v>
      </c>
      <c r="E14">
        <v>0.89636692987918865</v>
      </c>
      <c r="F14">
        <v>0.79271545525085618</v>
      </c>
      <c r="G14">
        <v>0.79150025004500701</v>
      </c>
      <c r="H14">
        <v>0.89460046520277281</v>
      </c>
      <c r="I14">
        <v>0.89274837914322069</v>
      </c>
      <c r="J14">
        <v>0.89547154596717915</v>
      </c>
      <c r="L14">
        <f t="shared" si="1"/>
        <v>-2.0138058919931812E-3</v>
      </c>
      <c r="M14">
        <f t="shared" si="0"/>
        <v>0.10363307012081135</v>
      </c>
      <c r="N14">
        <f t="shared" si="0"/>
        <v>0.20728454474914382</v>
      </c>
      <c r="O14">
        <f t="shared" si="0"/>
        <v>0.20849974995499299</v>
      </c>
      <c r="P14">
        <f t="shared" si="0"/>
        <v>0.10539953479722719</v>
      </c>
      <c r="Q14">
        <f t="shared" si="0"/>
        <v>0.10725162085677931</v>
      </c>
      <c r="R14">
        <f t="shared" si="0"/>
        <v>0.10452845403282085</v>
      </c>
    </row>
    <row r="15" spans="1:18" x14ac:dyDescent="0.25">
      <c r="A15" s="2"/>
      <c r="B15" t="s">
        <v>20</v>
      </c>
      <c r="C15">
        <v>1</v>
      </c>
      <c r="D15">
        <v>1.0001045680304688</v>
      </c>
      <c r="E15">
        <v>0.84816306747046977</v>
      </c>
      <c r="F15">
        <v>0.75834106227163034</v>
      </c>
      <c r="G15">
        <v>0.76054135937124456</v>
      </c>
      <c r="H15">
        <v>0.84759918978669813</v>
      </c>
      <c r="I15">
        <v>0.84953183883959882</v>
      </c>
      <c r="J15">
        <v>0.85102849424183913</v>
      </c>
      <c r="L15">
        <f t="shared" si="1"/>
        <v>-1.0456803046876573E-4</v>
      </c>
      <c r="M15">
        <f t="shared" si="0"/>
        <v>0.15183693252953023</v>
      </c>
      <c r="N15">
        <f t="shared" si="0"/>
        <v>0.24165893772836966</v>
      </c>
      <c r="O15">
        <f t="shared" si="0"/>
        <v>0.23945864062875544</v>
      </c>
      <c r="P15">
        <f t="shared" si="0"/>
        <v>0.15240081021330187</v>
      </c>
      <c r="Q15">
        <f t="shared" si="0"/>
        <v>0.15046816116040118</v>
      </c>
      <c r="R15">
        <f t="shared" si="0"/>
        <v>0.14897150575816087</v>
      </c>
    </row>
    <row r="16" spans="1:18" x14ac:dyDescent="0.25">
      <c r="A16" s="1"/>
    </row>
    <row r="17" spans="1:18" x14ac:dyDescent="0.25">
      <c r="A17" s="2" t="s">
        <v>23</v>
      </c>
      <c r="B17" t="s">
        <v>8</v>
      </c>
      <c r="D17">
        <v>5.9580167872775404E-2</v>
      </c>
      <c r="E17">
        <v>5.3072913151228293E-2</v>
      </c>
      <c r="F17">
        <v>3.8989370752654844E-2</v>
      </c>
      <c r="G17">
        <v>3.7060800002717234E-2</v>
      </c>
      <c r="H17">
        <v>5.3878973641897782E-2</v>
      </c>
      <c r="I17">
        <v>5.1839877398576359E-2</v>
      </c>
      <c r="J17">
        <v>5.2787057484176489E-2</v>
      </c>
    </row>
    <row r="18" spans="1:18" x14ac:dyDescent="0.25">
      <c r="A18" s="2"/>
      <c r="B18" t="s">
        <v>9</v>
      </c>
      <c r="D18">
        <v>5.1401846072674749E-2</v>
      </c>
      <c r="E18">
        <v>5.1378461055583739E-2</v>
      </c>
      <c r="F18">
        <v>3.35816947039001E-2</v>
      </c>
      <c r="G18">
        <v>3.4237037121268937E-2</v>
      </c>
      <c r="H18">
        <v>4.9294454314635479E-2</v>
      </c>
      <c r="I18">
        <v>4.8668411558276406E-2</v>
      </c>
      <c r="J18">
        <v>4.6315221172517337E-2</v>
      </c>
    </row>
    <row r="19" spans="1:18" x14ac:dyDescent="0.25">
      <c r="A19" s="2"/>
      <c r="B19" t="s">
        <v>10</v>
      </c>
      <c r="D19">
        <v>4.5451487874083582E-2</v>
      </c>
      <c r="E19">
        <v>4.1440757307819313E-2</v>
      </c>
      <c r="F19">
        <v>2.8961160333852352E-2</v>
      </c>
      <c r="G19">
        <v>2.8674428434323974E-2</v>
      </c>
      <c r="H19">
        <v>4.3479794240437082E-2</v>
      </c>
      <c r="I19">
        <v>4.2480632778878168E-2</v>
      </c>
      <c r="J19">
        <v>4.4166430301387893E-2</v>
      </c>
    </row>
    <row r="20" spans="1:18" x14ac:dyDescent="0.25">
      <c r="A20" s="2"/>
      <c r="B20" t="s">
        <v>11</v>
      </c>
      <c r="D20">
        <v>4.0742771657902667E-2</v>
      </c>
      <c r="E20">
        <v>4.0343040622093859E-2</v>
      </c>
      <c r="F20">
        <v>2.6324816676888439E-2</v>
      </c>
      <c r="G20">
        <v>2.607523072711556E-2</v>
      </c>
      <c r="H20">
        <v>4.1331935192490281E-2</v>
      </c>
      <c r="I20">
        <v>4.1054217161745531E-2</v>
      </c>
      <c r="J20">
        <v>4.1501896167486355E-2</v>
      </c>
    </row>
    <row r="21" spans="1:18" x14ac:dyDescent="0.25">
      <c r="A21" s="2"/>
      <c r="B21" t="s">
        <v>12</v>
      </c>
      <c r="D21">
        <v>3.7813358135974549E-2</v>
      </c>
      <c r="E21">
        <v>3.9327966590460006E-2</v>
      </c>
      <c r="F21">
        <v>2.4738424813844338E-2</v>
      </c>
      <c r="G21">
        <v>2.3937061776594212E-2</v>
      </c>
      <c r="H21">
        <v>3.8130812190204186E-2</v>
      </c>
      <c r="I21">
        <v>3.7704378827975331E-2</v>
      </c>
      <c r="J21">
        <v>3.8689059928977081E-2</v>
      </c>
    </row>
    <row r="22" spans="1:18" x14ac:dyDescent="0.25">
      <c r="A22" s="2"/>
      <c r="B22" t="s">
        <v>13</v>
      </c>
      <c r="D22">
        <v>3.9463203893949909E-2</v>
      </c>
      <c r="E22">
        <v>3.6957834716345284E-2</v>
      </c>
      <c r="F22">
        <v>2.330930747370321E-2</v>
      </c>
      <c r="G22">
        <v>2.3283372274110224E-2</v>
      </c>
      <c r="H22">
        <v>3.6162952609250822E-2</v>
      </c>
      <c r="I22">
        <v>3.7169410564171779E-2</v>
      </c>
      <c r="J22">
        <v>3.6967897772475458E-2</v>
      </c>
    </row>
    <row r="23" spans="1:18" x14ac:dyDescent="0.25">
      <c r="A23" s="2"/>
      <c r="B23" t="s">
        <v>14</v>
      </c>
      <c r="D23">
        <v>3.6507413890595294E-2</v>
      </c>
      <c r="E23">
        <v>3.7179761460962447E-2</v>
      </c>
      <c r="F23">
        <v>2.3596402269531504E-2</v>
      </c>
      <c r="G23">
        <v>2.3171507265758229E-2</v>
      </c>
      <c r="H23">
        <v>3.5676264372789541E-2</v>
      </c>
      <c r="I23">
        <v>3.7769917531001458E-2</v>
      </c>
      <c r="J23">
        <v>3.7782125542232932E-2</v>
      </c>
    </row>
    <row r="24" spans="1:18" x14ac:dyDescent="0.25">
      <c r="A24" s="2"/>
      <c r="B24" t="s">
        <v>15</v>
      </c>
      <c r="D24">
        <v>3.7836363425532739E-2</v>
      </c>
      <c r="E24">
        <v>3.6929963636098836E-2</v>
      </c>
      <c r="F24">
        <v>2.3441559116931354E-2</v>
      </c>
      <c r="G24">
        <v>2.3188272788748941E-2</v>
      </c>
      <c r="H24">
        <v>3.6448880475074504E-2</v>
      </c>
      <c r="I24">
        <v>3.7764011630885337E-2</v>
      </c>
      <c r="J24">
        <v>3.8552087321477475E-2</v>
      </c>
    </row>
    <row r="25" spans="1:18" x14ac:dyDescent="0.25">
      <c r="A25" s="2"/>
      <c r="B25" t="s">
        <v>16</v>
      </c>
      <c r="D25">
        <v>3.8915999030609626E-2</v>
      </c>
      <c r="E25">
        <v>3.8313972094810127E-2</v>
      </c>
      <c r="F25">
        <v>2.4527119694831009E-2</v>
      </c>
      <c r="G25">
        <v>2.4453113597730614E-2</v>
      </c>
      <c r="H25">
        <v>3.7041945017644469E-2</v>
      </c>
      <c r="I25">
        <v>3.7908238693465171E-2</v>
      </c>
      <c r="J25">
        <v>3.8036511511476238E-2</v>
      </c>
    </row>
    <row r="26" spans="1:18" x14ac:dyDescent="0.25">
      <c r="A26" s="2"/>
      <c r="B26" t="s">
        <v>17</v>
      </c>
      <c r="D26">
        <v>4.2803672171289435E-2</v>
      </c>
      <c r="E26">
        <v>4.0195946962993487E-2</v>
      </c>
      <c r="F26">
        <v>2.5565490923744053E-2</v>
      </c>
      <c r="G26">
        <v>2.6826306167573446E-2</v>
      </c>
      <c r="H26">
        <v>4.0171565122967857E-2</v>
      </c>
      <c r="I26">
        <v>4.0528822772389207E-2</v>
      </c>
      <c r="J26">
        <v>4.1267676127743687E-2</v>
      </c>
    </row>
    <row r="27" spans="1:18" x14ac:dyDescent="0.25">
      <c r="A27" s="2"/>
      <c r="B27" t="s">
        <v>18</v>
      </c>
      <c r="D27">
        <v>4.7188781104854811E-2</v>
      </c>
      <c r="E27">
        <v>4.4092154345649413E-2</v>
      </c>
      <c r="F27">
        <v>2.9141596299857384E-2</v>
      </c>
      <c r="G27">
        <v>2.8953369260180505E-2</v>
      </c>
      <c r="H27">
        <v>4.3514266871795243E-2</v>
      </c>
      <c r="I27">
        <v>4.5043291784719858E-2</v>
      </c>
      <c r="J27">
        <v>4.2716715570611699E-2</v>
      </c>
    </row>
    <row r="28" spans="1:18" x14ac:dyDescent="0.25">
      <c r="A28" s="2"/>
      <c r="B28" t="s">
        <v>19</v>
      </c>
      <c r="D28">
        <v>5.3608852704313273E-2</v>
      </c>
      <c r="E28">
        <v>4.7685646780917704E-2</v>
      </c>
      <c r="F28">
        <v>3.2058800851695553E-2</v>
      </c>
      <c r="G28">
        <v>3.3699132426538589E-2</v>
      </c>
      <c r="H28">
        <v>5.0507357810488616E-2</v>
      </c>
      <c r="I28">
        <v>4.5815207691895413E-2</v>
      </c>
      <c r="J28">
        <v>4.7401527112944798E-2</v>
      </c>
    </row>
    <row r="29" spans="1:18" x14ac:dyDescent="0.25">
      <c r="A29" s="2"/>
      <c r="B29" t="s">
        <v>20</v>
      </c>
      <c r="D29">
        <v>6.3033192996633652E-2</v>
      </c>
      <c r="E29">
        <v>5.20563546474535E-2</v>
      </c>
      <c r="F29">
        <v>3.753157785235238E-2</v>
      </c>
      <c r="G29">
        <v>3.767546854087428E-2</v>
      </c>
      <c r="H29">
        <v>5.2698244601269005E-2</v>
      </c>
      <c r="I29">
        <v>5.2188638832308232E-2</v>
      </c>
      <c r="J29">
        <v>5.3875514154533434E-2</v>
      </c>
    </row>
    <row r="31" spans="1:18" x14ac:dyDescent="0.25">
      <c r="O31" t="s">
        <v>21</v>
      </c>
    </row>
    <row r="32" spans="1:18" x14ac:dyDescent="0.25">
      <c r="C32" t="s">
        <v>0</v>
      </c>
      <c r="D32" t="s">
        <v>1</v>
      </c>
      <c r="E32" t="s">
        <v>2</v>
      </c>
      <c r="F32" t="s">
        <v>3</v>
      </c>
      <c r="G32" t="s">
        <v>4</v>
      </c>
      <c r="H32" t="s">
        <v>5</v>
      </c>
      <c r="I32" t="s">
        <v>6</v>
      </c>
      <c r="J32" t="s">
        <v>7</v>
      </c>
      <c r="L32" t="s">
        <v>1</v>
      </c>
      <c r="M32" t="s">
        <v>2</v>
      </c>
      <c r="N32" t="s">
        <v>3</v>
      </c>
      <c r="O32" t="s">
        <v>4</v>
      </c>
      <c r="P32" t="s">
        <v>5</v>
      </c>
      <c r="Q32" t="s">
        <v>6</v>
      </c>
      <c r="R32" t="s">
        <v>7</v>
      </c>
    </row>
    <row r="33" spans="1:18" x14ac:dyDescent="0.25">
      <c r="A33" s="2" t="s">
        <v>24</v>
      </c>
      <c r="B33" t="s">
        <v>8</v>
      </c>
      <c r="C33">
        <v>-3</v>
      </c>
      <c r="D33">
        <v>-3.0139429154039563</v>
      </c>
      <c r="E33">
        <v>-3.3300199455811801</v>
      </c>
      <c r="F33">
        <v>-3.3256276180533941</v>
      </c>
      <c r="G33">
        <v>-3.3236006450379572</v>
      </c>
      <c r="H33">
        <v>-3.3208733341897001</v>
      </c>
      <c r="I33">
        <v>-3.333679090562506</v>
      </c>
      <c r="J33">
        <v>-3.3266755637190535</v>
      </c>
      <c r="L33">
        <f>$C33-D33</f>
        <v>1.3942915403956313E-2</v>
      </c>
      <c r="M33">
        <f t="shared" ref="M33:R45" si="2">$C33-E33</f>
        <v>0.33001994558118009</v>
      </c>
      <c r="N33">
        <f t="shared" si="2"/>
        <v>0.32562761805339413</v>
      </c>
      <c r="O33">
        <f t="shared" si="2"/>
        <v>0.32360064503795716</v>
      </c>
      <c r="P33">
        <f t="shared" si="2"/>
        <v>0.3208733341897001</v>
      </c>
      <c r="Q33">
        <f t="shared" si="2"/>
        <v>0.333679090562506</v>
      </c>
      <c r="R33">
        <f t="shared" si="2"/>
        <v>0.32667556371905349</v>
      </c>
    </row>
    <row r="34" spans="1:18" x14ac:dyDescent="0.25">
      <c r="A34" s="2"/>
      <c r="B34" t="s">
        <v>9</v>
      </c>
      <c r="C34">
        <v>-2.5</v>
      </c>
      <c r="D34">
        <v>-2.5000168483098371</v>
      </c>
      <c r="E34">
        <v>-2.6903903313570079</v>
      </c>
      <c r="F34">
        <v>-2.6995796336161697</v>
      </c>
      <c r="G34">
        <v>-2.6939198288405946</v>
      </c>
      <c r="H34">
        <v>-2.6943700236154386</v>
      </c>
      <c r="I34">
        <v>-2.689404232949947</v>
      </c>
      <c r="J34">
        <v>-2.6922540035181433</v>
      </c>
      <c r="L34">
        <f t="shared" ref="L34:L45" si="3">$C34-D34</f>
        <v>1.684830983705865E-5</v>
      </c>
      <c r="M34">
        <f t="shared" si="2"/>
        <v>0.19039033135700789</v>
      </c>
      <c r="N34">
        <f t="shared" si="2"/>
        <v>0.1995796336161697</v>
      </c>
      <c r="O34">
        <f t="shared" si="2"/>
        <v>0.19391982884059455</v>
      </c>
      <c r="P34">
        <f t="shared" si="2"/>
        <v>0.19437002361543865</v>
      </c>
      <c r="Q34">
        <f t="shared" si="2"/>
        <v>0.18940423294994702</v>
      </c>
      <c r="R34">
        <f t="shared" si="2"/>
        <v>0.19225400351814326</v>
      </c>
    </row>
    <row r="35" spans="1:18" x14ac:dyDescent="0.25">
      <c r="A35" s="2"/>
      <c r="B35" t="s">
        <v>10</v>
      </c>
      <c r="C35">
        <v>-2</v>
      </c>
      <c r="D35">
        <v>-2.0023380527224712</v>
      </c>
      <c r="E35">
        <v>-2.1016987918550463</v>
      </c>
      <c r="F35">
        <v>-2.1012877911543613</v>
      </c>
      <c r="G35">
        <v>-2.0996079871885955</v>
      </c>
      <c r="H35">
        <v>-2.1020278975642954</v>
      </c>
      <c r="I35">
        <v>-2.1025738708007702</v>
      </c>
      <c r="J35">
        <v>-2.1002890315014295</v>
      </c>
      <c r="L35">
        <f t="shared" si="3"/>
        <v>2.3380527224712289E-3</v>
      </c>
      <c r="M35">
        <f t="shared" si="2"/>
        <v>0.10169879185504627</v>
      </c>
      <c r="N35">
        <f t="shared" si="2"/>
        <v>0.10128779115436126</v>
      </c>
      <c r="O35">
        <f t="shared" si="2"/>
        <v>9.9607987188595537E-2</v>
      </c>
      <c r="P35">
        <f t="shared" si="2"/>
        <v>0.10202789756429542</v>
      </c>
      <c r="Q35">
        <f t="shared" si="2"/>
        <v>0.10257387080077018</v>
      </c>
      <c r="R35">
        <f t="shared" si="2"/>
        <v>0.10028903150142954</v>
      </c>
    </row>
    <row r="36" spans="1:18" x14ac:dyDescent="0.25">
      <c r="A36" s="2"/>
      <c r="B36" t="s">
        <v>11</v>
      </c>
      <c r="C36">
        <v>-1.5</v>
      </c>
      <c r="D36">
        <v>-1.4992682266658954</v>
      </c>
      <c r="E36">
        <v>-1.545028108851368</v>
      </c>
      <c r="F36">
        <v>-1.5441675471425296</v>
      </c>
      <c r="G36">
        <v>-1.5429886142520448</v>
      </c>
      <c r="H36">
        <v>-1.5433117822272231</v>
      </c>
      <c r="I36">
        <v>-1.5406212055158359</v>
      </c>
      <c r="J36">
        <v>-1.5427767518021851</v>
      </c>
      <c r="L36">
        <f t="shared" si="3"/>
        <v>-7.3177333410456846E-4</v>
      </c>
      <c r="M36">
        <f t="shared" si="2"/>
        <v>4.5028108851367987E-2</v>
      </c>
      <c r="N36">
        <f t="shared" si="2"/>
        <v>4.4167547142529573E-2</v>
      </c>
      <c r="O36">
        <f t="shared" si="2"/>
        <v>4.298861425204481E-2</v>
      </c>
      <c r="P36">
        <f t="shared" si="2"/>
        <v>4.3311782227223095E-2</v>
      </c>
      <c r="Q36">
        <f t="shared" si="2"/>
        <v>4.0621205515835923E-2</v>
      </c>
      <c r="R36">
        <f t="shared" si="2"/>
        <v>4.2776751802185098E-2</v>
      </c>
    </row>
    <row r="37" spans="1:18" x14ac:dyDescent="0.25">
      <c r="A37" s="2"/>
      <c r="B37" t="s">
        <v>12</v>
      </c>
      <c r="C37">
        <v>-1</v>
      </c>
      <c r="D37">
        <v>-1.0015734734361099</v>
      </c>
      <c r="E37">
        <v>-1.0135401205343793</v>
      </c>
      <c r="F37">
        <v>-1.0135990699394455</v>
      </c>
      <c r="G37">
        <v>-1.0123831945672239</v>
      </c>
      <c r="H37">
        <v>-1.013771547237122</v>
      </c>
      <c r="I37">
        <v>-1.0140490708024075</v>
      </c>
      <c r="J37">
        <v>-1.0126187940760178</v>
      </c>
      <c r="L37">
        <f t="shared" si="3"/>
        <v>1.5734734361099179E-3</v>
      </c>
      <c r="M37">
        <f t="shared" si="2"/>
        <v>1.3540120534379252E-2</v>
      </c>
      <c r="N37">
        <f t="shared" si="2"/>
        <v>1.3599069939445485E-2</v>
      </c>
      <c r="O37">
        <f t="shared" si="2"/>
        <v>1.2383194567223921E-2</v>
      </c>
      <c r="P37">
        <f t="shared" si="2"/>
        <v>1.3771547237122039E-2</v>
      </c>
      <c r="Q37">
        <f t="shared" si="2"/>
        <v>1.4049070802407471E-2</v>
      </c>
      <c r="R37">
        <f t="shared" si="2"/>
        <v>1.2618794076017847E-2</v>
      </c>
    </row>
    <row r="38" spans="1:18" x14ac:dyDescent="0.25">
      <c r="A38" s="2"/>
      <c r="B38" t="s">
        <v>13</v>
      </c>
      <c r="C38">
        <v>-0.5</v>
      </c>
      <c r="D38">
        <v>-0.4995805544814762</v>
      </c>
      <c r="E38">
        <v>-0.50084691085021182</v>
      </c>
      <c r="F38">
        <v>-0.50194909545361022</v>
      </c>
      <c r="G38">
        <v>-0.50048463521665876</v>
      </c>
      <c r="H38">
        <v>-0.50146409584873863</v>
      </c>
      <c r="I38">
        <v>-0.50103866312459033</v>
      </c>
      <c r="J38">
        <v>-0.50117872934677832</v>
      </c>
      <c r="L38">
        <f t="shared" si="3"/>
        <v>-4.1944551852379774E-4</v>
      </c>
      <c r="M38">
        <f t="shared" si="2"/>
        <v>8.4691085021182388E-4</v>
      </c>
      <c r="N38">
        <f t="shared" si="2"/>
        <v>1.9490954536102167E-3</v>
      </c>
      <c r="O38">
        <f t="shared" si="2"/>
        <v>4.8463521665875753E-4</v>
      </c>
      <c r="P38">
        <f t="shared" si="2"/>
        <v>1.4640958487386335E-3</v>
      </c>
      <c r="Q38">
        <f t="shared" si="2"/>
        <v>1.0386631245903333E-3</v>
      </c>
      <c r="R38">
        <f t="shared" si="2"/>
        <v>1.1787293467783178E-3</v>
      </c>
    </row>
    <row r="39" spans="1:18" x14ac:dyDescent="0.25">
      <c r="A39" s="2"/>
      <c r="B39" t="s">
        <v>14</v>
      </c>
      <c r="C39">
        <v>0</v>
      </c>
      <c r="D39">
        <v>7.8008336844021149E-4</v>
      </c>
      <c r="E39">
        <v>-1.5297898851908804E-3</v>
      </c>
      <c r="F39">
        <v>-2.0431553132290256E-4</v>
      </c>
      <c r="G39">
        <v>1.464229638764808E-3</v>
      </c>
      <c r="H39">
        <v>-9.7344149873283684E-4</v>
      </c>
      <c r="I39">
        <v>5.8593049691388712E-4</v>
      </c>
      <c r="J39">
        <v>6.9011056010337109E-4</v>
      </c>
      <c r="L39">
        <f t="shared" si="3"/>
        <v>-7.8008336844021149E-4</v>
      </c>
      <c r="M39">
        <f t="shared" si="2"/>
        <v>1.5297898851908804E-3</v>
      </c>
      <c r="N39">
        <f t="shared" si="2"/>
        <v>2.0431553132290256E-4</v>
      </c>
      <c r="O39">
        <f t="shared" si="2"/>
        <v>-1.464229638764808E-3</v>
      </c>
      <c r="P39">
        <f t="shared" si="2"/>
        <v>9.7344149873283684E-4</v>
      </c>
      <c r="Q39">
        <f t="shared" si="2"/>
        <v>-5.8593049691388712E-4</v>
      </c>
      <c r="R39">
        <f t="shared" si="2"/>
        <v>-6.9011056010337109E-4</v>
      </c>
    </row>
    <row r="40" spans="1:18" x14ac:dyDescent="0.25">
      <c r="A40" s="2"/>
      <c r="B40" t="s">
        <v>15</v>
      </c>
      <c r="C40">
        <v>0.5</v>
      </c>
      <c r="D40">
        <v>0.50126766504163756</v>
      </c>
      <c r="E40">
        <v>0.50198480438903137</v>
      </c>
      <c r="F40">
        <v>0.50121944976536081</v>
      </c>
      <c r="G40">
        <v>0.5006940276664833</v>
      </c>
      <c r="H40">
        <v>0.50042886321878144</v>
      </c>
      <c r="I40">
        <v>0.50161220639341164</v>
      </c>
      <c r="J40">
        <v>0.50165880270146124</v>
      </c>
      <c r="L40">
        <f t="shared" si="3"/>
        <v>-1.2676650416375557E-3</v>
      </c>
      <c r="M40">
        <f t="shared" si="2"/>
        <v>-1.9848043890313694E-3</v>
      </c>
      <c r="N40">
        <f t="shared" si="2"/>
        <v>-1.2194497653608138E-3</v>
      </c>
      <c r="O40">
        <f t="shared" si="2"/>
        <v>-6.9402766648329894E-4</v>
      </c>
      <c r="P40">
        <f t="shared" si="2"/>
        <v>-4.2886321878143896E-4</v>
      </c>
      <c r="Q40">
        <f t="shared" si="2"/>
        <v>-1.6122063934116415E-3</v>
      </c>
      <c r="R40">
        <f t="shared" si="2"/>
        <v>-1.6588027014612372E-3</v>
      </c>
    </row>
    <row r="41" spans="1:18" x14ac:dyDescent="0.25">
      <c r="A41" s="2"/>
      <c r="B41" t="s">
        <v>16</v>
      </c>
      <c r="C41">
        <v>1</v>
      </c>
      <c r="D41">
        <v>1.0010743623661569</v>
      </c>
      <c r="E41">
        <v>1.0127872775445086</v>
      </c>
      <c r="F41">
        <v>1.0118393292179599</v>
      </c>
      <c r="G41">
        <v>1.0136487649002699</v>
      </c>
      <c r="H41">
        <v>1.0141210597021686</v>
      </c>
      <c r="I41">
        <v>1.0125278474153456</v>
      </c>
      <c r="J41">
        <v>1.01250671717</v>
      </c>
      <c r="L41">
        <f t="shared" si="3"/>
        <v>-1.074362366156878E-3</v>
      </c>
      <c r="M41">
        <f t="shared" si="2"/>
        <v>-1.2787277544508591E-2</v>
      </c>
      <c r="N41">
        <f t="shared" si="2"/>
        <v>-1.1839329217959937E-2</v>
      </c>
      <c r="O41">
        <f t="shared" si="2"/>
        <v>-1.3648764900269894E-2</v>
      </c>
      <c r="P41">
        <f t="shared" si="2"/>
        <v>-1.4121059702168592E-2</v>
      </c>
      <c r="Q41">
        <f t="shared" si="2"/>
        <v>-1.2527847415345628E-2</v>
      </c>
      <c r="R41">
        <f t="shared" si="2"/>
        <v>-1.2506717169999959E-2</v>
      </c>
    </row>
    <row r="42" spans="1:18" x14ac:dyDescent="0.25">
      <c r="A42" s="2"/>
      <c r="B42" t="s">
        <v>17</v>
      </c>
      <c r="C42">
        <v>1.5</v>
      </c>
      <c r="D42">
        <v>1.5030177050837754</v>
      </c>
      <c r="E42">
        <v>1.5424798578770837</v>
      </c>
      <c r="F42">
        <v>1.5441554763582501</v>
      </c>
      <c r="G42">
        <v>1.543549131897169</v>
      </c>
      <c r="H42">
        <v>1.5439609464639179</v>
      </c>
      <c r="I42">
        <v>1.5408364564986907</v>
      </c>
      <c r="J42">
        <v>1.5431049083492463</v>
      </c>
      <c r="L42">
        <f t="shared" si="3"/>
        <v>-3.0177050837754127E-3</v>
      </c>
      <c r="M42">
        <f t="shared" si="2"/>
        <v>-4.2479857877083749E-2</v>
      </c>
      <c r="N42">
        <f t="shared" si="2"/>
        <v>-4.4155476358250123E-2</v>
      </c>
      <c r="O42">
        <f t="shared" si="2"/>
        <v>-4.3549131897169024E-2</v>
      </c>
      <c r="P42">
        <f t="shared" si="2"/>
        <v>-4.3960946463917905E-2</v>
      </c>
      <c r="Q42">
        <f t="shared" si="2"/>
        <v>-4.0836456498690721E-2</v>
      </c>
      <c r="R42">
        <f t="shared" si="2"/>
        <v>-4.3104908349246296E-2</v>
      </c>
    </row>
    <row r="43" spans="1:18" x14ac:dyDescent="0.25">
      <c r="A43" s="2"/>
      <c r="B43" t="s">
        <v>18</v>
      </c>
      <c r="C43">
        <v>2</v>
      </c>
      <c r="D43">
        <v>2.0058817046374822</v>
      </c>
      <c r="E43">
        <v>2.1014258292801533</v>
      </c>
      <c r="F43">
        <v>2.0988022488277136</v>
      </c>
      <c r="G43">
        <v>2.0974642798368803</v>
      </c>
      <c r="H43">
        <v>2.1050187864480807</v>
      </c>
      <c r="I43">
        <v>2.1002839467537608</v>
      </c>
      <c r="J43">
        <v>2.1009009652827348</v>
      </c>
      <c r="L43">
        <f t="shared" si="3"/>
        <v>-5.8817046374821658E-3</v>
      </c>
      <c r="M43">
        <f t="shared" si="2"/>
        <v>-0.10142582928015331</v>
      </c>
      <c r="N43">
        <f t="shared" si="2"/>
        <v>-9.8802248827713601E-2</v>
      </c>
      <c r="O43">
        <f t="shared" si="2"/>
        <v>-9.746427983688033E-2</v>
      </c>
      <c r="P43">
        <f t="shared" si="2"/>
        <v>-0.10501878644808071</v>
      </c>
      <c r="Q43">
        <f t="shared" si="2"/>
        <v>-0.10028394675376084</v>
      </c>
      <c r="R43">
        <f t="shared" si="2"/>
        <v>-0.10090096528273484</v>
      </c>
    </row>
    <row r="44" spans="1:18" x14ac:dyDescent="0.25">
      <c r="A44" s="2"/>
      <c r="B44" t="s">
        <v>19</v>
      </c>
      <c r="C44">
        <v>2.5</v>
      </c>
      <c r="D44">
        <v>2.5032121365062947</v>
      </c>
      <c r="E44">
        <v>2.6889002400522006</v>
      </c>
      <c r="F44">
        <v>2.6896302618398145</v>
      </c>
      <c r="G44">
        <v>2.6932919487473019</v>
      </c>
      <c r="H44">
        <v>2.6948371888590734</v>
      </c>
      <c r="I44">
        <v>2.698218202460569</v>
      </c>
      <c r="J44">
        <v>2.6914307739616068</v>
      </c>
      <c r="L44">
        <f t="shared" si="3"/>
        <v>-3.2121365062947049E-3</v>
      </c>
      <c r="M44">
        <f t="shared" si="2"/>
        <v>-0.18890024005220063</v>
      </c>
      <c r="N44">
        <f t="shared" si="2"/>
        <v>-0.18963026183981446</v>
      </c>
      <c r="O44">
        <f t="shared" si="2"/>
        <v>-0.19329194874730193</v>
      </c>
      <c r="P44">
        <f t="shared" si="2"/>
        <v>-0.19483718885907342</v>
      </c>
      <c r="Q44">
        <f t="shared" si="2"/>
        <v>-0.19821820246056898</v>
      </c>
      <c r="R44">
        <f t="shared" si="2"/>
        <v>-0.19143077396160679</v>
      </c>
    </row>
    <row r="45" spans="1:18" x14ac:dyDescent="0.25">
      <c r="A45" s="2"/>
      <c r="B45" t="s">
        <v>20</v>
      </c>
      <c r="C45">
        <v>3</v>
      </c>
      <c r="D45">
        <v>3.0098627613467759</v>
      </c>
      <c r="E45">
        <v>3.3298087267989489</v>
      </c>
      <c r="F45">
        <v>3.3285832198280469</v>
      </c>
      <c r="G45">
        <v>3.3196064398825178</v>
      </c>
      <c r="H45">
        <v>3.3301195444323675</v>
      </c>
      <c r="I45">
        <v>3.3254087496204625</v>
      </c>
      <c r="J45">
        <v>3.3223288562231832</v>
      </c>
      <c r="L45">
        <f t="shared" si="3"/>
        <v>-9.8627613467758835E-3</v>
      </c>
      <c r="M45">
        <f t="shared" si="2"/>
        <v>-0.3298087267989489</v>
      </c>
      <c r="N45">
        <f t="shared" si="2"/>
        <v>-0.32858321982804695</v>
      </c>
      <c r="O45">
        <f t="shared" si="2"/>
        <v>-0.3196064398825178</v>
      </c>
      <c r="P45">
        <f t="shared" si="2"/>
        <v>-0.33011954443236746</v>
      </c>
      <c r="Q45">
        <f t="shared" si="2"/>
        <v>-0.32540874962046251</v>
      </c>
      <c r="R45">
        <f t="shared" si="2"/>
        <v>-0.32232885622318319</v>
      </c>
    </row>
    <row r="46" spans="1:18" x14ac:dyDescent="0.25">
      <c r="A46" s="1"/>
    </row>
    <row r="47" spans="1:18" x14ac:dyDescent="0.25">
      <c r="A47" s="2" t="s">
        <v>25</v>
      </c>
      <c r="B47" t="s">
        <v>8</v>
      </c>
      <c r="D47">
        <v>0.14191434704523023</v>
      </c>
      <c r="E47">
        <v>0.1810884368726742</v>
      </c>
      <c r="F47">
        <v>0.18172607605991528</v>
      </c>
      <c r="G47">
        <v>0.1706929477273689</v>
      </c>
      <c r="H47">
        <v>0.1781761927827272</v>
      </c>
      <c r="I47">
        <v>0.17241562169014982</v>
      </c>
      <c r="J47">
        <v>0.17754160222192017</v>
      </c>
    </row>
    <row r="48" spans="1:18" x14ac:dyDescent="0.25">
      <c r="A48" s="2"/>
      <c r="B48" t="s">
        <v>9</v>
      </c>
      <c r="D48">
        <v>0.1004086752517664</v>
      </c>
      <c r="E48">
        <v>0.13196296766213708</v>
      </c>
      <c r="F48">
        <v>0.12271715612356694</v>
      </c>
      <c r="G48">
        <v>0.12697072531233303</v>
      </c>
      <c r="H48">
        <v>0.124443447756656</v>
      </c>
      <c r="I48">
        <v>0.12496395947968089</v>
      </c>
      <c r="J48">
        <v>0.11829856039168016</v>
      </c>
    </row>
    <row r="49" spans="1:10" x14ac:dyDescent="0.25">
      <c r="A49" s="2"/>
      <c r="B49" t="s">
        <v>10</v>
      </c>
      <c r="D49">
        <v>7.4488019292033969E-2</v>
      </c>
      <c r="E49">
        <v>8.1590854420980005E-2</v>
      </c>
      <c r="F49">
        <v>8.2724377143701483E-2</v>
      </c>
      <c r="G49">
        <v>8.1761559736286446E-2</v>
      </c>
      <c r="H49">
        <v>8.3861108159970485E-2</v>
      </c>
      <c r="I49">
        <v>8.2078702733519596E-2</v>
      </c>
      <c r="J49">
        <v>8.5072378283743769E-2</v>
      </c>
    </row>
    <row r="50" spans="1:10" x14ac:dyDescent="0.25">
      <c r="A50" s="2"/>
      <c r="B50" t="s">
        <v>11</v>
      </c>
      <c r="D50">
        <v>5.1924420634601752E-2</v>
      </c>
      <c r="E50">
        <v>5.856277626081887E-2</v>
      </c>
      <c r="F50">
        <v>5.6810784238357753E-2</v>
      </c>
      <c r="G50">
        <v>5.7513392158293417E-2</v>
      </c>
      <c r="H50">
        <v>5.7978912880365018E-2</v>
      </c>
      <c r="I50">
        <v>5.6651175411487821E-2</v>
      </c>
      <c r="J50">
        <v>5.8982807838337148E-2</v>
      </c>
    </row>
    <row r="51" spans="1:10" x14ac:dyDescent="0.25">
      <c r="A51" s="2"/>
      <c r="B51" t="s">
        <v>12</v>
      </c>
      <c r="D51">
        <v>3.6804975201795979E-2</v>
      </c>
      <c r="E51">
        <v>3.9531065765960369E-2</v>
      </c>
      <c r="F51">
        <v>3.909578764464159E-2</v>
      </c>
      <c r="G51">
        <v>3.9717651456717545E-2</v>
      </c>
      <c r="H51">
        <v>3.8729644048163855E-2</v>
      </c>
      <c r="I51">
        <v>3.9060814367652179E-2</v>
      </c>
      <c r="J51">
        <v>3.8795791536458721E-2</v>
      </c>
    </row>
    <row r="52" spans="1:10" x14ac:dyDescent="0.25">
      <c r="A52" s="2"/>
      <c r="B52" t="s">
        <v>13</v>
      </c>
      <c r="D52">
        <v>2.913379739587868E-2</v>
      </c>
      <c r="E52">
        <v>2.810496910983231E-2</v>
      </c>
      <c r="F52">
        <v>2.8195378438579995E-2</v>
      </c>
      <c r="G52">
        <v>2.8593334683309414E-2</v>
      </c>
      <c r="H52">
        <v>2.8814109530179842E-2</v>
      </c>
      <c r="I52">
        <v>2.8661994332398598E-2</v>
      </c>
      <c r="J52">
        <v>2.8591119067849492E-2</v>
      </c>
    </row>
    <row r="53" spans="1:10" x14ac:dyDescent="0.25">
      <c r="A53" s="2"/>
      <c r="B53" t="s">
        <v>14</v>
      </c>
      <c r="D53">
        <v>2.3634458294441375E-2</v>
      </c>
      <c r="E53">
        <v>2.4912867481694086E-2</v>
      </c>
      <c r="F53">
        <v>2.3687159473605043E-2</v>
      </c>
      <c r="G53">
        <v>2.5109389749011345E-2</v>
      </c>
      <c r="H53">
        <v>2.4028123907604049E-2</v>
      </c>
      <c r="I53">
        <v>2.4836703991652671E-2</v>
      </c>
      <c r="J53">
        <v>2.2986134708209972E-2</v>
      </c>
    </row>
    <row r="54" spans="1:10" x14ac:dyDescent="0.25">
      <c r="A54" s="2"/>
      <c r="B54" t="s">
        <v>15</v>
      </c>
      <c r="D54">
        <v>2.7976296656386474E-2</v>
      </c>
      <c r="E54">
        <v>2.770989294697157E-2</v>
      </c>
      <c r="F54">
        <v>2.7773862613464081E-2</v>
      </c>
      <c r="G54">
        <v>2.8476949732805196E-2</v>
      </c>
      <c r="H54">
        <v>2.866186830400624E-2</v>
      </c>
      <c r="I54">
        <v>2.8874991459790667E-2</v>
      </c>
      <c r="J54">
        <v>2.7935884846876306E-2</v>
      </c>
    </row>
    <row r="55" spans="1:10" x14ac:dyDescent="0.25">
      <c r="A55" s="2"/>
      <c r="B55" t="s">
        <v>16</v>
      </c>
      <c r="D55">
        <v>3.8447645357074935E-2</v>
      </c>
      <c r="E55">
        <v>3.9414136021404457E-2</v>
      </c>
      <c r="F55">
        <v>4.0832460974564888E-2</v>
      </c>
      <c r="G55">
        <v>4.0702820016423176E-2</v>
      </c>
      <c r="H55">
        <v>3.9512503091909797E-2</v>
      </c>
      <c r="I55">
        <v>3.9024214163765815E-2</v>
      </c>
      <c r="J55">
        <v>3.9052592915133209E-2</v>
      </c>
    </row>
    <row r="56" spans="1:10" x14ac:dyDescent="0.25">
      <c r="A56" s="2"/>
      <c r="B56" t="s">
        <v>17</v>
      </c>
      <c r="D56">
        <v>5.4371856959067495E-2</v>
      </c>
      <c r="E56">
        <v>5.8730727225407675E-2</v>
      </c>
      <c r="F56">
        <v>5.6062183201713793E-2</v>
      </c>
      <c r="G56">
        <v>5.7483678802960909E-2</v>
      </c>
      <c r="H56">
        <v>5.6038825838622873E-2</v>
      </c>
      <c r="I56">
        <v>5.6332827117479847E-2</v>
      </c>
      <c r="J56">
        <v>5.8085827689819243E-2</v>
      </c>
    </row>
    <row r="57" spans="1:10" x14ac:dyDescent="0.25">
      <c r="A57" s="2"/>
      <c r="B57" t="s">
        <v>18</v>
      </c>
      <c r="D57">
        <v>7.726543442072506E-2</v>
      </c>
      <c r="E57">
        <v>8.5006327201022192E-2</v>
      </c>
      <c r="F57">
        <v>8.261822251842002E-2</v>
      </c>
      <c r="G57">
        <v>8.3393351533275734E-2</v>
      </c>
      <c r="H57">
        <v>8.3492707532711985E-2</v>
      </c>
      <c r="I57">
        <v>8.5967075564229389E-2</v>
      </c>
      <c r="J57">
        <v>8.1933555972997937E-2</v>
      </c>
    </row>
    <row r="58" spans="1:10" x14ac:dyDescent="0.25">
      <c r="A58" s="2"/>
      <c r="B58" t="s">
        <v>19</v>
      </c>
      <c r="D58">
        <v>0.10611902516234638</v>
      </c>
      <c r="E58">
        <v>0.12170408457115157</v>
      </c>
      <c r="F58">
        <v>0.11769268429936267</v>
      </c>
      <c r="G58">
        <v>0.12411897846589362</v>
      </c>
      <c r="H58">
        <v>0.12923982803644543</v>
      </c>
      <c r="I58">
        <v>0.11726493160076697</v>
      </c>
      <c r="J58">
        <v>0.12120952200051412</v>
      </c>
    </row>
    <row r="59" spans="1:10" x14ac:dyDescent="0.25">
      <c r="A59" s="2"/>
      <c r="B59" t="s">
        <v>20</v>
      </c>
      <c r="D59">
        <v>0.15144462405157816</v>
      </c>
      <c r="E59">
        <v>0.17781761817756908</v>
      </c>
      <c r="F59">
        <v>0.17492198159796818</v>
      </c>
      <c r="G59">
        <v>0.17507048810032547</v>
      </c>
      <c r="H59">
        <v>0.17955499922421431</v>
      </c>
      <c r="I59">
        <v>0.17238506683225197</v>
      </c>
      <c r="J59">
        <v>0.17889035005820467</v>
      </c>
    </row>
  </sheetData>
  <mergeCells count="4">
    <mergeCell ref="A3:A15"/>
    <mergeCell ref="A17:A29"/>
    <mergeCell ref="A33:A45"/>
    <mergeCell ref="A47:A59"/>
  </mergeCells>
  <conditionalFormatting sqref="G17:G2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5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{FC294C87-65ED-4664-8988-C593EE8BC378}</x14:id>
        </ext>
      </extLst>
    </cfRule>
  </conditionalFormatting>
  <conditionalFormatting sqref="M3:M15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{29BD921A-29BD-4275-A35A-68A9A5167ED3}</x14:id>
        </ext>
      </extLst>
    </cfRule>
  </conditionalFormatting>
  <conditionalFormatting sqref="N3:N15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{2C79CB79-EC29-409C-91EB-6E8EAF58BDBD}</x14:id>
        </ext>
      </extLst>
    </cfRule>
  </conditionalFormatting>
  <conditionalFormatting sqref="O3:O15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{C657F33A-8C2D-4A3D-A481-E521C5252532}</x14:id>
        </ext>
      </extLst>
    </cfRule>
  </conditionalFormatting>
  <conditionalFormatting sqref="P3:P15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{85B762AF-88D6-4C49-BEBB-8A058BD7FC56}</x14:id>
        </ext>
      </extLst>
    </cfRule>
  </conditionalFormatting>
  <conditionalFormatting sqref="Q3:Q15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{D99109CA-6205-4057-BDD4-9F3E13C9926C}</x14:id>
        </ext>
      </extLst>
    </cfRule>
  </conditionalFormatting>
  <conditionalFormatting sqref="R3:R15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{7E8EFB4E-27C5-4C5E-859C-1F49C8BEB010}</x14:id>
        </ext>
      </extLst>
    </cfRule>
  </conditionalFormatting>
  <conditionalFormatting sqref="L33:L45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{3C854E34-0EA7-47C1-B7D1-2BDAFCDC9658}</x14:id>
        </ext>
      </extLst>
    </cfRule>
  </conditionalFormatting>
  <conditionalFormatting sqref="M33:M45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{BE9FAAB5-A7A7-4E30-BE81-86555489A3A1}</x14:id>
        </ext>
      </extLst>
    </cfRule>
  </conditionalFormatting>
  <conditionalFormatting sqref="N33:N45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{0844C06B-3342-4CC5-8DA6-26E7791B5A16}</x14:id>
        </ext>
      </extLst>
    </cfRule>
  </conditionalFormatting>
  <conditionalFormatting sqref="O33:O45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{CC304BED-B55B-4510-8E68-971C50234FC9}</x14:id>
        </ext>
      </extLst>
    </cfRule>
  </conditionalFormatting>
  <conditionalFormatting sqref="P33:P45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{15D2B202-0D4B-4069-8261-098C91033584}</x14:id>
        </ext>
      </extLst>
    </cfRule>
  </conditionalFormatting>
  <conditionalFormatting sqref="Q33:Q45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{C9C604B5-50DC-4E15-BB00-C67CB7D2501C}</x14:id>
        </ext>
      </extLst>
    </cfRule>
  </conditionalFormatting>
  <conditionalFormatting sqref="R33:R45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{122A40A3-0E75-4C1E-A856-67ADDCE3EF7F}</x14:id>
        </ext>
      </extLst>
    </cfRule>
  </conditionalFormatting>
  <conditionalFormatting sqref="F17:F2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:E2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:D2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:H2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:I2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7:J2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:D5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7:E5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:F5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7:G5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7:H5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7:I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7:J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294C87-65ED-4664-8988-C593EE8BC3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L3:L15</xm:sqref>
        </x14:conditionalFormatting>
        <x14:conditionalFormatting xmlns:xm="http://schemas.microsoft.com/office/excel/2006/main">
          <x14:cfRule type="dataBar" id="{29BD921A-29BD-4275-A35A-68A9A5167E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M3:M15</xm:sqref>
        </x14:conditionalFormatting>
        <x14:conditionalFormatting xmlns:xm="http://schemas.microsoft.com/office/excel/2006/main">
          <x14:cfRule type="dataBar" id="{2C79CB79-EC29-409C-91EB-6E8EAF58BD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N3:N15</xm:sqref>
        </x14:conditionalFormatting>
        <x14:conditionalFormatting xmlns:xm="http://schemas.microsoft.com/office/excel/2006/main">
          <x14:cfRule type="dataBar" id="{C657F33A-8C2D-4A3D-A481-E521C52525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O3:O15</xm:sqref>
        </x14:conditionalFormatting>
        <x14:conditionalFormatting xmlns:xm="http://schemas.microsoft.com/office/excel/2006/main">
          <x14:cfRule type="dataBar" id="{85B762AF-88D6-4C49-BEBB-8A058BD7FC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P3:P15</xm:sqref>
        </x14:conditionalFormatting>
        <x14:conditionalFormatting xmlns:xm="http://schemas.microsoft.com/office/excel/2006/main">
          <x14:cfRule type="dataBar" id="{D99109CA-6205-4057-BDD4-9F3E13C992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Q3:Q15</xm:sqref>
        </x14:conditionalFormatting>
        <x14:conditionalFormatting xmlns:xm="http://schemas.microsoft.com/office/excel/2006/main">
          <x14:cfRule type="dataBar" id="{7E8EFB4E-27C5-4C5E-859C-1F49C8BEB0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R3:R15</xm:sqref>
        </x14:conditionalFormatting>
        <x14:conditionalFormatting xmlns:xm="http://schemas.microsoft.com/office/excel/2006/main">
          <x14:cfRule type="dataBar" id="{3C854E34-0EA7-47C1-B7D1-2BDAFCDC96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L33:L45</xm:sqref>
        </x14:conditionalFormatting>
        <x14:conditionalFormatting xmlns:xm="http://schemas.microsoft.com/office/excel/2006/main">
          <x14:cfRule type="dataBar" id="{BE9FAAB5-A7A7-4E30-BE81-86555489A3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M33:M45</xm:sqref>
        </x14:conditionalFormatting>
        <x14:conditionalFormatting xmlns:xm="http://schemas.microsoft.com/office/excel/2006/main">
          <x14:cfRule type="dataBar" id="{0844C06B-3342-4CC5-8DA6-26E7791B5A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N33:N45</xm:sqref>
        </x14:conditionalFormatting>
        <x14:conditionalFormatting xmlns:xm="http://schemas.microsoft.com/office/excel/2006/main">
          <x14:cfRule type="dataBar" id="{CC304BED-B55B-4510-8E68-971C50234F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O33:O45</xm:sqref>
        </x14:conditionalFormatting>
        <x14:conditionalFormatting xmlns:xm="http://schemas.microsoft.com/office/excel/2006/main">
          <x14:cfRule type="dataBar" id="{15D2B202-0D4B-4069-8261-098C910335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P33:P45</xm:sqref>
        </x14:conditionalFormatting>
        <x14:conditionalFormatting xmlns:xm="http://schemas.microsoft.com/office/excel/2006/main">
          <x14:cfRule type="dataBar" id="{C9C604B5-50DC-4E15-BB00-C67CB7D250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Q33:Q45</xm:sqref>
        </x14:conditionalFormatting>
        <x14:conditionalFormatting xmlns:xm="http://schemas.microsoft.com/office/excel/2006/main">
          <x14:cfRule type="dataBar" id="{122A40A3-0E75-4C1E-A856-67ADDCE3EF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R33:R45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workbookViewId="0">
      <selection activeCell="C2" sqref="C2:I14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 t="e">
        <v>#N/A</v>
      </c>
      <c r="C2">
        <v>5.9580167872775404E-2</v>
      </c>
      <c r="D2">
        <v>5.3072913151228293E-2</v>
      </c>
      <c r="E2">
        <v>3.8989370752654844E-2</v>
      </c>
      <c r="F2">
        <v>3.7060800002717234E-2</v>
      </c>
      <c r="G2">
        <v>5.3878973641897782E-2</v>
      </c>
      <c r="H2">
        <v>5.1839877398576359E-2</v>
      </c>
      <c r="I2">
        <v>5.2787057484176489E-2</v>
      </c>
    </row>
    <row r="3" spans="1:9" x14ac:dyDescent="0.25">
      <c r="A3" t="s">
        <v>9</v>
      </c>
      <c r="B3" t="e">
        <v>#N/A</v>
      </c>
      <c r="C3">
        <v>5.1401846072674749E-2</v>
      </c>
      <c r="D3">
        <v>5.1378461055583739E-2</v>
      </c>
      <c r="E3">
        <v>3.35816947039001E-2</v>
      </c>
      <c r="F3">
        <v>3.4237037121268937E-2</v>
      </c>
      <c r="G3">
        <v>4.9294454314635479E-2</v>
      </c>
      <c r="H3">
        <v>4.8668411558276406E-2</v>
      </c>
      <c r="I3">
        <v>4.6315221172517337E-2</v>
      </c>
    </row>
    <row r="4" spans="1:9" x14ac:dyDescent="0.25">
      <c r="A4" t="s">
        <v>10</v>
      </c>
      <c r="B4" t="e">
        <v>#N/A</v>
      </c>
      <c r="C4">
        <v>4.5451487874083582E-2</v>
      </c>
      <c r="D4">
        <v>4.1440757307819313E-2</v>
      </c>
      <c r="E4">
        <v>2.8961160333852352E-2</v>
      </c>
      <c r="F4">
        <v>2.8674428434323974E-2</v>
      </c>
      <c r="G4">
        <v>4.3479794240437082E-2</v>
      </c>
      <c r="H4">
        <v>4.2480632778878168E-2</v>
      </c>
      <c r="I4">
        <v>4.4166430301387893E-2</v>
      </c>
    </row>
    <row r="5" spans="1:9" x14ac:dyDescent="0.25">
      <c r="A5" t="s">
        <v>11</v>
      </c>
      <c r="B5" t="e">
        <v>#N/A</v>
      </c>
      <c r="C5">
        <v>4.0742771657902667E-2</v>
      </c>
      <c r="D5">
        <v>4.0343040622093859E-2</v>
      </c>
      <c r="E5">
        <v>2.6324816676888439E-2</v>
      </c>
      <c r="F5">
        <v>2.607523072711556E-2</v>
      </c>
      <c r="G5">
        <v>4.1331935192490281E-2</v>
      </c>
      <c r="H5">
        <v>4.1054217161745531E-2</v>
      </c>
      <c r="I5">
        <v>4.1501896167486355E-2</v>
      </c>
    </row>
    <row r="6" spans="1:9" x14ac:dyDescent="0.25">
      <c r="A6" t="s">
        <v>12</v>
      </c>
      <c r="B6" t="e">
        <v>#N/A</v>
      </c>
      <c r="C6">
        <v>3.7813358135974549E-2</v>
      </c>
      <c r="D6">
        <v>3.9327966590460006E-2</v>
      </c>
      <c r="E6">
        <v>2.4738424813844338E-2</v>
      </c>
      <c r="F6">
        <v>2.3937061776594212E-2</v>
      </c>
      <c r="G6">
        <v>3.8130812190204186E-2</v>
      </c>
      <c r="H6">
        <v>3.7704378827975331E-2</v>
      </c>
      <c r="I6">
        <v>3.8689059928977081E-2</v>
      </c>
    </row>
    <row r="7" spans="1:9" x14ac:dyDescent="0.25">
      <c r="A7" t="s">
        <v>13</v>
      </c>
      <c r="B7" t="e">
        <v>#N/A</v>
      </c>
      <c r="C7">
        <v>3.9463203893949909E-2</v>
      </c>
      <c r="D7">
        <v>3.6957834716345284E-2</v>
      </c>
      <c r="E7">
        <v>2.330930747370321E-2</v>
      </c>
      <c r="F7">
        <v>2.3283372274110224E-2</v>
      </c>
      <c r="G7">
        <v>3.6162952609250822E-2</v>
      </c>
      <c r="H7">
        <v>3.7169410564171779E-2</v>
      </c>
      <c r="I7">
        <v>3.6967897772475458E-2</v>
      </c>
    </row>
    <row r="8" spans="1:9" x14ac:dyDescent="0.25">
      <c r="A8" t="s">
        <v>14</v>
      </c>
      <c r="B8" t="e">
        <v>#N/A</v>
      </c>
      <c r="C8">
        <v>3.6507413890595294E-2</v>
      </c>
      <c r="D8">
        <v>3.7179761460962447E-2</v>
      </c>
      <c r="E8">
        <v>2.3596402269531504E-2</v>
      </c>
      <c r="F8">
        <v>2.3171507265758229E-2</v>
      </c>
      <c r="G8">
        <v>3.5676264372789541E-2</v>
      </c>
      <c r="H8">
        <v>3.7769917531001458E-2</v>
      </c>
      <c r="I8">
        <v>3.7782125542232932E-2</v>
      </c>
    </row>
    <row r="9" spans="1:9" x14ac:dyDescent="0.25">
      <c r="A9" t="s">
        <v>15</v>
      </c>
      <c r="B9" t="e">
        <v>#N/A</v>
      </c>
      <c r="C9">
        <v>3.7836363425532739E-2</v>
      </c>
      <c r="D9">
        <v>3.6929963636098836E-2</v>
      </c>
      <c r="E9">
        <v>2.3441559116931354E-2</v>
      </c>
      <c r="F9">
        <v>2.3188272788748941E-2</v>
      </c>
      <c r="G9">
        <v>3.6448880475074504E-2</v>
      </c>
      <c r="H9">
        <v>3.7764011630885337E-2</v>
      </c>
      <c r="I9">
        <v>3.8552087321477475E-2</v>
      </c>
    </row>
    <row r="10" spans="1:9" x14ac:dyDescent="0.25">
      <c r="A10" t="s">
        <v>16</v>
      </c>
      <c r="B10" t="e">
        <v>#N/A</v>
      </c>
      <c r="C10">
        <v>3.8915999030609626E-2</v>
      </c>
      <c r="D10">
        <v>3.8313972094810127E-2</v>
      </c>
      <c r="E10">
        <v>2.4527119694831009E-2</v>
      </c>
      <c r="F10">
        <v>2.4453113597730614E-2</v>
      </c>
      <c r="G10">
        <v>3.7041945017644469E-2</v>
      </c>
      <c r="H10">
        <v>3.7908238693465171E-2</v>
      </c>
      <c r="I10">
        <v>3.8036511511476238E-2</v>
      </c>
    </row>
    <row r="11" spans="1:9" x14ac:dyDescent="0.25">
      <c r="A11" t="s">
        <v>17</v>
      </c>
      <c r="B11" t="e">
        <v>#N/A</v>
      </c>
      <c r="C11">
        <v>4.2803672171289435E-2</v>
      </c>
      <c r="D11">
        <v>4.0195946962993487E-2</v>
      </c>
      <c r="E11">
        <v>2.5565490923744053E-2</v>
      </c>
      <c r="F11">
        <v>2.6826306167573446E-2</v>
      </c>
      <c r="G11">
        <v>4.0171565122967857E-2</v>
      </c>
      <c r="H11">
        <v>4.0528822772389207E-2</v>
      </c>
      <c r="I11">
        <v>4.1267676127743687E-2</v>
      </c>
    </row>
    <row r="12" spans="1:9" x14ac:dyDescent="0.25">
      <c r="A12" t="s">
        <v>18</v>
      </c>
      <c r="B12" t="e">
        <v>#N/A</v>
      </c>
      <c r="C12">
        <v>4.7188781104854811E-2</v>
      </c>
      <c r="D12">
        <v>4.4092154345649413E-2</v>
      </c>
      <c r="E12">
        <v>2.9141596299857384E-2</v>
      </c>
      <c r="F12">
        <v>2.8953369260180505E-2</v>
      </c>
      <c r="G12">
        <v>4.3514266871795243E-2</v>
      </c>
      <c r="H12">
        <v>4.5043291784719858E-2</v>
      </c>
      <c r="I12">
        <v>4.2716715570611699E-2</v>
      </c>
    </row>
    <row r="13" spans="1:9" x14ac:dyDescent="0.25">
      <c r="A13" t="s">
        <v>19</v>
      </c>
      <c r="B13" t="e">
        <v>#N/A</v>
      </c>
      <c r="C13">
        <v>5.3608852704313273E-2</v>
      </c>
      <c r="D13">
        <v>4.7685646780917704E-2</v>
      </c>
      <c r="E13">
        <v>3.2058800851695553E-2</v>
      </c>
      <c r="F13">
        <v>3.3699132426538589E-2</v>
      </c>
      <c r="G13">
        <v>5.0507357810488616E-2</v>
      </c>
      <c r="H13">
        <v>4.5815207691895413E-2</v>
      </c>
      <c r="I13">
        <v>4.7401527112944798E-2</v>
      </c>
    </row>
    <row r="14" spans="1:9" x14ac:dyDescent="0.25">
      <c r="A14" t="s">
        <v>20</v>
      </c>
      <c r="B14" t="e">
        <v>#N/A</v>
      </c>
      <c r="C14">
        <v>6.3033192996633652E-2</v>
      </c>
      <c r="D14">
        <v>5.20563546474535E-2</v>
      </c>
      <c r="E14">
        <v>3.753157785235238E-2</v>
      </c>
      <c r="F14">
        <v>3.767546854087428E-2</v>
      </c>
      <c r="G14">
        <v>5.2698244601269005E-2</v>
      </c>
      <c r="H14">
        <v>5.2188638832308232E-2</v>
      </c>
      <c r="I14">
        <v>5.3875514154533434E-2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"/>
  <sheetViews>
    <sheetView workbookViewId="0">
      <selection activeCell="C2" sqref="C2:I14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 t="e">
        <v>#N/A</v>
      </c>
      <c r="C2">
        <v>0.14191434704523023</v>
      </c>
      <c r="D2">
        <v>0.1810884368726742</v>
      </c>
      <c r="E2">
        <v>0.18172607605991528</v>
      </c>
      <c r="F2">
        <v>0.1706929477273689</v>
      </c>
      <c r="G2">
        <v>0.1781761927827272</v>
      </c>
      <c r="H2">
        <v>0.17241562169014982</v>
      </c>
      <c r="I2">
        <v>0.17754160222192017</v>
      </c>
    </row>
    <row r="3" spans="1:9" x14ac:dyDescent="0.25">
      <c r="A3" t="s">
        <v>9</v>
      </c>
      <c r="B3" t="e">
        <v>#N/A</v>
      </c>
      <c r="C3">
        <v>0.1004086752517664</v>
      </c>
      <c r="D3">
        <v>0.13196296766213708</v>
      </c>
      <c r="E3">
        <v>0.12271715612356694</v>
      </c>
      <c r="F3">
        <v>0.12697072531233303</v>
      </c>
      <c r="G3">
        <v>0.124443447756656</v>
      </c>
      <c r="H3">
        <v>0.12496395947968089</v>
      </c>
      <c r="I3">
        <v>0.11829856039168016</v>
      </c>
    </row>
    <row r="4" spans="1:9" x14ac:dyDescent="0.25">
      <c r="A4" t="s">
        <v>10</v>
      </c>
      <c r="B4" t="e">
        <v>#N/A</v>
      </c>
      <c r="C4">
        <v>7.4488019292033969E-2</v>
      </c>
      <c r="D4">
        <v>8.1590854420980005E-2</v>
      </c>
      <c r="E4">
        <v>8.2724377143701483E-2</v>
      </c>
      <c r="F4">
        <v>8.1761559736286446E-2</v>
      </c>
      <c r="G4">
        <v>8.3861108159970485E-2</v>
      </c>
      <c r="H4">
        <v>8.2078702733519596E-2</v>
      </c>
      <c r="I4">
        <v>8.5072378283743769E-2</v>
      </c>
    </row>
    <row r="5" spans="1:9" x14ac:dyDescent="0.25">
      <c r="A5" t="s">
        <v>11</v>
      </c>
      <c r="B5" t="e">
        <v>#N/A</v>
      </c>
      <c r="C5">
        <v>5.1924420634601752E-2</v>
      </c>
      <c r="D5">
        <v>5.856277626081887E-2</v>
      </c>
      <c r="E5">
        <v>5.6810784238357753E-2</v>
      </c>
      <c r="F5">
        <v>5.7513392158293417E-2</v>
      </c>
      <c r="G5">
        <v>5.7978912880365018E-2</v>
      </c>
      <c r="H5">
        <v>5.6651175411487821E-2</v>
      </c>
      <c r="I5">
        <v>5.8982807838337148E-2</v>
      </c>
    </row>
    <row r="6" spans="1:9" x14ac:dyDescent="0.25">
      <c r="A6" t="s">
        <v>12</v>
      </c>
      <c r="B6" t="e">
        <v>#N/A</v>
      </c>
      <c r="C6">
        <v>3.6804975201795979E-2</v>
      </c>
      <c r="D6">
        <v>3.9531065765960369E-2</v>
      </c>
      <c r="E6">
        <v>3.909578764464159E-2</v>
      </c>
      <c r="F6">
        <v>3.9717651456717545E-2</v>
      </c>
      <c r="G6">
        <v>3.8729644048163855E-2</v>
      </c>
      <c r="H6">
        <v>3.9060814367652179E-2</v>
      </c>
      <c r="I6">
        <v>3.8795791536458721E-2</v>
      </c>
    </row>
    <row r="7" spans="1:9" x14ac:dyDescent="0.25">
      <c r="A7" t="s">
        <v>13</v>
      </c>
      <c r="B7" t="e">
        <v>#N/A</v>
      </c>
      <c r="C7">
        <v>2.913379739587868E-2</v>
      </c>
      <c r="D7">
        <v>2.810496910983231E-2</v>
      </c>
      <c r="E7">
        <v>2.8195378438579995E-2</v>
      </c>
      <c r="F7">
        <v>2.8593334683309414E-2</v>
      </c>
      <c r="G7">
        <v>2.8814109530179842E-2</v>
      </c>
      <c r="H7">
        <v>2.8661994332398598E-2</v>
      </c>
      <c r="I7">
        <v>2.8591119067849492E-2</v>
      </c>
    </row>
    <row r="8" spans="1:9" x14ac:dyDescent="0.25">
      <c r="A8" t="s">
        <v>14</v>
      </c>
      <c r="B8" t="e">
        <v>#N/A</v>
      </c>
      <c r="C8">
        <v>2.3634458294441375E-2</v>
      </c>
      <c r="D8">
        <v>2.4912867481694086E-2</v>
      </c>
      <c r="E8">
        <v>2.3687159473605043E-2</v>
      </c>
      <c r="F8">
        <v>2.5109389749011345E-2</v>
      </c>
      <c r="G8">
        <v>2.4028123907604049E-2</v>
      </c>
      <c r="H8">
        <v>2.4836703991652671E-2</v>
      </c>
      <c r="I8">
        <v>2.2986134708209972E-2</v>
      </c>
    </row>
    <row r="9" spans="1:9" x14ac:dyDescent="0.25">
      <c r="A9" t="s">
        <v>15</v>
      </c>
      <c r="B9" t="e">
        <v>#N/A</v>
      </c>
      <c r="C9">
        <v>2.7976296656386474E-2</v>
      </c>
      <c r="D9">
        <v>2.770989294697157E-2</v>
      </c>
      <c r="E9">
        <v>2.7773862613464081E-2</v>
      </c>
      <c r="F9">
        <v>2.8476949732805196E-2</v>
      </c>
      <c r="G9">
        <v>2.866186830400624E-2</v>
      </c>
      <c r="H9">
        <v>2.8874991459790667E-2</v>
      </c>
      <c r="I9">
        <v>2.7935884846876306E-2</v>
      </c>
    </row>
    <row r="10" spans="1:9" x14ac:dyDescent="0.25">
      <c r="A10" t="s">
        <v>16</v>
      </c>
      <c r="B10" t="e">
        <v>#N/A</v>
      </c>
      <c r="C10">
        <v>3.8447645357074935E-2</v>
      </c>
      <c r="D10">
        <v>3.9414136021404457E-2</v>
      </c>
      <c r="E10">
        <v>4.0832460974564888E-2</v>
      </c>
      <c r="F10">
        <v>4.0702820016423176E-2</v>
      </c>
      <c r="G10">
        <v>3.9512503091909797E-2</v>
      </c>
      <c r="H10">
        <v>3.9024214163765815E-2</v>
      </c>
      <c r="I10">
        <v>3.9052592915133209E-2</v>
      </c>
    </row>
    <row r="11" spans="1:9" x14ac:dyDescent="0.25">
      <c r="A11" t="s">
        <v>17</v>
      </c>
      <c r="B11" t="e">
        <v>#N/A</v>
      </c>
      <c r="C11">
        <v>5.4371856959067495E-2</v>
      </c>
      <c r="D11">
        <v>5.8730727225407675E-2</v>
      </c>
      <c r="E11">
        <v>5.6062183201713793E-2</v>
      </c>
      <c r="F11">
        <v>5.7483678802960909E-2</v>
      </c>
      <c r="G11">
        <v>5.6038825838622873E-2</v>
      </c>
      <c r="H11">
        <v>5.6332827117479847E-2</v>
      </c>
      <c r="I11">
        <v>5.8085827689819243E-2</v>
      </c>
    </row>
    <row r="12" spans="1:9" x14ac:dyDescent="0.25">
      <c r="A12" t="s">
        <v>18</v>
      </c>
      <c r="B12" t="e">
        <v>#N/A</v>
      </c>
      <c r="C12">
        <v>7.726543442072506E-2</v>
      </c>
      <c r="D12">
        <v>8.5006327201022192E-2</v>
      </c>
      <c r="E12">
        <v>8.261822251842002E-2</v>
      </c>
      <c r="F12">
        <v>8.3393351533275734E-2</v>
      </c>
      <c r="G12">
        <v>8.3492707532711985E-2</v>
      </c>
      <c r="H12">
        <v>8.5967075564229389E-2</v>
      </c>
      <c r="I12">
        <v>8.1933555972997937E-2</v>
      </c>
    </row>
    <row r="13" spans="1:9" x14ac:dyDescent="0.25">
      <c r="A13" t="s">
        <v>19</v>
      </c>
      <c r="B13" t="e">
        <v>#N/A</v>
      </c>
      <c r="C13">
        <v>0.10611902516234638</v>
      </c>
      <c r="D13">
        <v>0.12170408457115157</v>
      </c>
      <c r="E13">
        <v>0.11769268429936267</v>
      </c>
      <c r="F13">
        <v>0.12411897846589362</v>
      </c>
      <c r="G13">
        <v>0.12923982803644543</v>
      </c>
      <c r="H13">
        <v>0.11726493160076697</v>
      </c>
      <c r="I13">
        <v>0.12120952200051412</v>
      </c>
    </row>
    <row r="14" spans="1:9" x14ac:dyDescent="0.25">
      <c r="A14" t="s">
        <v>20</v>
      </c>
      <c r="B14" t="e">
        <v>#N/A</v>
      </c>
      <c r="C14">
        <v>0.15144462405157816</v>
      </c>
      <c r="D14">
        <v>0.17781761817756908</v>
      </c>
      <c r="E14">
        <v>0.17492198159796818</v>
      </c>
      <c r="F14">
        <v>0.17507048810032547</v>
      </c>
      <c r="G14">
        <v>0.17955499922421431</v>
      </c>
      <c r="H14">
        <v>0.17238506683225197</v>
      </c>
      <c r="I14">
        <v>0.17889035005820467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"/>
  <sheetViews>
    <sheetView workbookViewId="0"/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 t="e">
        <v>#N/A</v>
      </c>
      <c r="C2">
        <v>6.1461983040234799E-2</v>
      </c>
      <c r="D2">
        <v>4.6157726060203214E-2</v>
      </c>
      <c r="E2">
        <v>3.2010022788667124E-2</v>
      </c>
      <c r="F2">
        <v>3.3169117320956634E-2</v>
      </c>
      <c r="G2">
        <v>4.7230586320111241E-2</v>
      </c>
      <c r="H2">
        <v>4.7539858948474685E-2</v>
      </c>
      <c r="I2">
        <v>4.6980855085396081E-2</v>
      </c>
    </row>
    <row r="3" spans="1:9" x14ac:dyDescent="0.25">
      <c r="A3" t="s">
        <v>9</v>
      </c>
      <c r="B3" t="e">
        <v>#N/A</v>
      </c>
      <c r="C3">
        <v>4.9951377894192725E-2</v>
      </c>
      <c r="D3">
        <v>4.2072519406555389E-2</v>
      </c>
      <c r="E3">
        <v>2.8025409702679541E-2</v>
      </c>
      <c r="F3">
        <v>3.0411363254738463E-2</v>
      </c>
      <c r="G3">
        <v>4.279050539931617E-2</v>
      </c>
      <c r="H3">
        <v>4.0196875802743115E-2</v>
      </c>
      <c r="I3">
        <v>4.1955474292994968E-2</v>
      </c>
    </row>
    <row r="4" spans="1:9" x14ac:dyDescent="0.25">
      <c r="A4" t="s">
        <v>10</v>
      </c>
      <c r="B4" t="e">
        <v>#N/A</v>
      </c>
      <c r="C4">
        <v>3.9341214883171653E-2</v>
      </c>
      <c r="D4">
        <v>3.5234111160800143E-2</v>
      </c>
      <c r="E4">
        <v>2.48841977476787E-2</v>
      </c>
      <c r="F4">
        <v>2.5676020336473596E-2</v>
      </c>
      <c r="G4">
        <v>3.4321348904724901E-2</v>
      </c>
      <c r="H4">
        <v>3.4063696228485575E-2</v>
      </c>
      <c r="I4">
        <v>3.5608720780188723E-2</v>
      </c>
    </row>
    <row r="5" spans="1:9" x14ac:dyDescent="0.25">
      <c r="A5" t="s">
        <v>11</v>
      </c>
      <c r="B5" t="e">
        <v>#N/A</v>
      </c>
      <c r="C5">
        <v>3.3960376439333063E-2</v>
      </c>
      <c r="D5">
        <v>3.0470566597192116E-2</v>
      </c>
      <c r="E5">
        <v>2.300536629141306E-2</v>
      </c>
      <c r="F5">
        <v>2.3986279071680706E-2</v>
      </c>
      <c r="G5">
        <v>3.1255703471980575E-2</v>
      </c>
      <c r="H5">
        <v>3.0283961832353257E-2</v>
      </c>
      <c r="I5">
        <v>3.1087330325237337E-2</v>
      </c>
    </row>
    <row r="6" spans="1:9" x14ac:dyDescent="0.25">
      <c r="A6" t="s">
        <v>12</v>
      </c>
      <c r="B6" t="e">
        <v>#N/A</v>
      </c>
      <c r="C6">
        <v>2.693968237742541E-2</v>
      </c>
      <c r="D6">
        <v>2.7938120638832678E-2</v>
      </c>
      <c r="E6">
        <v>2.2815081909626646E-2</v>
      </c>
      <c r="F6">
        <v>2.2559105543266778E-2</v>
      </c>
      <c r="G6">
        <v>2.8480567488178912E-2</v>
      </c>
      <c r="H6">
        <v>2.7431821900380276E-2</v>
      </c>
      <c r="I6">
        <v>2.781558040719655E-2</v>
      </c>
    </row>
    <row r="7" spans="1:9" x14ac:dyDescent="0.25">
      <c r="A7" t="s">
        <v>13</v>
      </c>
      <c r="B7" t="e">
        <v>#N/A</v>
      </c>
      <c r="C7">
        <v>2.6236983436895109E-2</v>
      </c>
      <c r="D7">
        <v>2.4990917352484744E-2</v>
      </c>
      <c r="E7">
        <v>2.1931964000706652E-2</v>
      </c>
      <c r="F7">
        <v>2.2015820208864566E-2</v>
      </c>
      <c r="G7">
        <v>2.6354168155936743E-2</v>
      </c>
      <c r="H7">
        <v>2.5807436521667979E-2</v>
      </c>
      <c r="I7">
        <v>2.583437086585838E-2</v>
      </c>
    </row>
    <row r="8" spans="1:9" x14ac:dyDescent="0.25">
      <c r="A8" t="s">
        <v>14</v>
      </c>
      <c r="B8" t="e">
        <v>#N/A</v>
      </c>
      <c r="C8">
        <v>2.3606631863878413E-2</v>
      </c>
      <c r="D8">
        <v>2.5627065914663003E-2</v>
      </c>
      <c r="E8">
        <v>2.090803639453994E-2</v>
      </c>
      <c r="F8">
        <v>2.211473091663968E-2</v>
      </c>
      <c r="G8">
        <v>2.4820642684911281E-2</v>
      </c>
      <c r="H8">
        <v>2.5570669004332268E-2</v>
      </c>
      <c r="I8">
        <v>2.3665355748750883E-2</v>
      </c>
    </row>
    <row r="9" spans="1:9" x14ac:dyDescent="0.25">
      <c r="A9" t="s">
        <v>15</v>
      </c>
      <c r="B9" t="e">
        <v>#N/A</v>
      </c>
      <c r="C9">
        <v>2.6002730706182295E-2</v>
      </c>
      <c r="D9">
        <v>2.5003304140045472E-2</v>
      </c>
      <c r="E9">
        <v>2.1538321700291005E-2</v>
      </c>
      <c r="F9">
        <v>2.1850356276297202E-2</v>
      </c>
      <c r="G9">
        <v>2.603740768428937E-2</v>
      </c>
      <c r="H9">
        <v>2.5443049941709536E-2</v>
      </c>
      <c r="I9">
        <v>2.5409754700513501E-2</v>
      </c>
    </row>
    <row r="10" spans="1:9" x14ac:dyDescent="0.25">
      <c r="A10" t="s">
        <v>16</v>
      </c>
      <c r="B10" t="e">
        <v>#N/A</v>
      </c>
      <c r="C10">
        <v>2.7727609751809441E-2</v>
      </c>
      <c r="D10">
        <v>2.7532903168243306E-2</v>
      </c>
      <c r="E10">
        <v>2.1957414321131949E-2</v>
      </c>
      <c r="F10">
        <v>2.195322021803324E-2</v>
      </c>
      <c r="G10">
        <v>2.810995315895681E-2</v>
      </c>
      <c r="H10">
        <v>2.7237624948907045E-2</v>
      </c>
      <c r="I10">
        <v>2.6537849857044698E-2</v>
      </c>
    </row>
    <row r="11" spans="1:9" x14ac:dyDescent="0.25">
      <c r="A11" t="s">
        <v>17</v>
      </c>
      <c r="B11" t="e">
        <v>#N/A</v>
      </c>
      <c r="C11">
        <v>3.3194690800721439E-2</v>
      </c>
      <c r="D11">
        <v>3.1623894020677348E-2</v>
      </c>
      <c r="E11">
        <v>2.2562847195286756E-2</v>
      </c>
      <c r="F11">
        <v>2.2741788449840275E-2</v>
      </c>
      <c r="G11">
        <v>3.1097378459384654E-2</v>
      </c>
      <c r="H11">
        <v>3.0416270660762499E-2</v>
      </c>
      <c r="I11">
        <v>3.0469374218610092E-2</v>
      </c>
    </row>
    <row r="12" spans="1:9" x14ac:dyDescent="0.25">
      <c r="A12" t="s">
        <v>18</v>
      </c>
      <c r="B12" t="e">
        <v>#N/A</v>
      </c>
      <c r="C12">
        <v>3.8387626619044143E-2</v>
      </c>
      <c r="D12">
        <v>3.4828837562311289E-2</v>
      </c>
      <c r="E12">
        <v>2.4261325283420829E-2</v>
      </c>
      <c r="F12">
        <v>2.5975406797209451E-2</v>
      </c>
      <c r="G12">
        <v>3.5000456443799177E-2</v>
      </c>
      <c r="H12">
        <v>3.5577940534125843E-2</v>
      </c>
      <c r="I12">
        <v>3.5367771907537919E-2</v>
      </c>
    </row>
    <row r="13" spans="1:9" x14ac:dyDescent="0.25">
      <c r="A13" t="s">
        <v>19</v>
      </c>
      <c r="B13" t="e">
        <v>#N/A</v>
      </c>
      <c r="C13">
        <v>4.9391457781719918E-2</v>
      </c>
      <c r="D13">
        <v>4.1926331289115319E-2</v>
      </c>
      <c r="E13">
        <v>2.7814211197381502E-2</v>
      </c>
      <c r="F13">
        <v>2.8254004011087214E-2</v>
      </c>
      <c r="G13">
        <v>4.1132183987124538E-2</v>
      </c>
      <c r="H13">
        <v>4.0796192575896416E-2</v>
      </c>
      <c r="I13">
        <v>4.1293724809156655E-2</v>
      </c>
    </row>
    <row r="14" spans="1:9" x14ac:dyDescent="0.25">
      <c r="A14" t="s">
        <v>20</v>
      </c>
      <c r="B14" t="e">
        <v>#N/A</v>
      </c>
      <c r="C14">
        <v>6.2939771319492105E-2</v>
      </c>
      <c r="D14">
        <v>4.5371491024956252E-2</v>
      </c>
      <c r="E14">
        <v>3.3764850085209144E-2</v>
      </c>
      <c r="F14">
        <v>3.2619193988855384E-2</v>
      </c>
      <c r="G14">
        <v>4.5455341963990863E-2</v>
      </c>
      <c r="H14">
        <v>4.8472607550100501E-2</v>
      </c>
      <c r="I14">
        <v>5.0029680693084187E-2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4"/>
  <sheetViews>
    <sheetView workbookViewId="0">
      <selection activeCell="B2" sqref="B2:I14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>
        <v>1</v>
      </c>
      <c r="C2">
        <v>0.99825680748947987</v>
      </c>
      <c r="D2">
        <v>0.84841015877032855</v>
      </c>
      <c r="E2">
        <v>0.75904350542917642</v>
      </c>
      <c r="F2">
        <v>0.75899971772292074</v>
      </c>
      <c r="G2">
        <v>0.85141221049802718</v>
      </c>
      <c r="H2">
        <v>0.84676214271136274</v>
      </c>
      <c r="I2">
        <v>0.84870613088657754</v>
      </c>
    </row>
    <row r="3" spans="1:9" x14ac:dyDescent="0.25">
      <c r="A3" t="s">
        <v>9</v>
      </c>
      <c r="B3">
        <v>1</v>
      </c>
      <c r="C3">
        <v>1.0025055274932417</v>
      </c>
      <c r="D3">
        <v>0.89700819945413801</v>
      </c>
      <c r="E3">
        <v>0.78997664541244916</v>
      </c>
      <c r="F3">
        <v>0.79085009767345171</v>
      </c>
      <c r="G3">
        <v>0.89502469244719784</v>
      </c>
      <c r="H3">
        <v>0.89606178386223378</v>
      </c>
      <c r="I3">
        <v>0.89526003200897697</v>
      </c>
    </row>
    <row r="4" spans="1:9" x14ac:dyDescent="0.25">
      <c r="A4" t="s">
        <v>10</v>
      </c>
      <c r="B4">
        <v>1</v>
      </c>
      <c r="C4">
        <v>1.0009113148031097</v>
      </c>
      <c r="D4">
        <v>0.93800332884193183</v>
      </c>
      <c r="E4">
        <v>0.82191639468386357</v>
      </c>
      <c r="F4">
        <v>0.82149359882600637</v>
      </c>
      <c r="G4">
        <v>0.93837675239379503</v>
      </c>
      <c r="H4">
        <v>0.93725837154442093</v>
      </c>
      <c r="I4">
        <v>0.93857567826827026</v>
      </c>
    </row>
    <row r="5" spans="1:9" x14ac:dyDescent="0.25">
      <c r="A5" t="s">
        <v>11</v>
      </c>
      <c r="B5">
        <v>1</v>
      </c>
      <c r="C5">
        <v>1.0010695236791947</v>
      </c>
      <c r="D5">
        <v>0.97489373890791042</v>
      </c>
      <c r="E5">
        <v>0.8461444944657095</v>
      </c>
      <c r="F5">
        <v>0.84662709549535609</v>
      </c>
      <c r="G5">
        <v>0.97659417492598655</v>
      </c>
      <c r="H5">
        <v>0.97762428594504081</v>
      </c>
      <c r="I5">
        <v>0.976722328168524</v>
      </c>
    </row>
    <row r="6" spans="1:9" x14ac:dyDescent="0.25">
      <c r="A6" t="s">
        <v>12</v>
      </c>
      <c r="B6">
        <v>1</v>
      </c>
      <c r="C6">
        <v>0.99961902384518375</v>
      </c>
      <c r="D6">
        <v>1.0044981720176454</v>
      </c>
      <c r="E6">
        <v>0.8653061856586669</v>
      </c>
      <c r="F6">
        <v>0.86533432493385665</v>
      </c>
      <c r="G6">
        <v>1.0054092252707072</v>
      </c>
      <c r="H6">
        <v>1.0047775214945727</v>
      </c>
      <c r="I6">
        <v>1.0051182763978697</v>
      </c>
    </row>
    <row r="7" spans="1:9" x14ac:dyDescent="0.25">
      <c r="A7" t="s">
        <v>13</v>
      </c>
      <c r="B7">
        <v>1</v>
      </c>
      <c r="C7">
        <v>1.0021751098517633</v>
      </c>
      <c r="D7">
        <v>1.0269717503028359</v>
      </c>
      <c r="E7">
        <v>0.87779472134470382</v>
      </c>
      <c r="F7">
        <v>0.8778809497034239</v>
      </c>
      <c r="G7">
        <v>1.0257124476979449</v>
      </c>
      <c r="H7">
        <v>1.0254918963971271</v>
      </c>
      <c r="I7">
        <v>1.0280775831332118</v>
      </c>
    </row>
    <row r="8" spans="1:9" x14ac:dyDescent="0.25">
      <c r="A8" t="s">
        <v>14</v>
      </c>
      <c r="B8">
        <v>1</v>
      </c>
      <c r="C8">
        <v>1.0006991356882584</v>
      </c>
      <c r="D8">
        <v>1.0318466820543972</v>
      </c>
      <c r="E8">
        <v>0.88221907701725566</v>
      </c>
      <c r="F8">
        <v>0.8814711575092784</v>
      </c>
      <c r="G8">
        <v>1.0303906287505056</v>
      </c>
      <c r="H8">
        <v>1.0295781338175503</v>
      </c>
      <c r="I8">
        <v>1.0311987701907626</v>
      </c>
    </row>
    <row r="9" spans="1:9" x14ac:dyDescent="0.25">
      <c r="A9" t="s">
        <v>15</v>
      </c>
      <c r="B9">
        <v>1</v>
      </c>
      <c r="C9">
        <v>1.0007585968538553</v>
      </c>
      <c r="D9">
        <v>1.0243561968430996</v>
      </c>
      <c r="E9">
        <v>0.87712398191672247</v>
      </c>
      <c r="F9">
        <v>0.87817452553672704</v>
      </c>
      <c r="G9">
        <v>1.0254286641109227</v>
      </c>
      <c r="H9">
        <v>1.0238019405906245</v>
      </c>
      <c r="I9">
        <v>1.0234331998023918</v>
      </c>
    </row>
    <row r="10" spans="1:9" x14ac:dyDescent="0.25">
      <c r="A10" t="s">
        <v>16</v>
      </c>
      <c r="B10">
        <v>1</v>
      </c>
      <c r="C10">
        <v>1.0011612399147807</v>
      </c>
      <c r="D10">
        <v>1.0044577201087947</v>
      </c>
      <c r="E10">
        <v>0.86653199255668178</v>
      </c>
      <c r="F10">
        <v>0.86476295458043473</v>
      </c>
      <c r="G10">
        <v>1.0037424276012263</v>
      </c>
      <c r="H10">
        <v>1.0065695517771645</v>
      </c>
      <c r="I10">
        <v>1.005369432954303</v>
      </c>
    </row>
    <row r="11" spans="1:9" x14ac:dyDescent="0.25">
      <c r="A11" t="s">
        <v>17</v>
      </c>
      <c r="B11">
        <v>1</v>
      </c>
      <c r="C11">
        <v>0.99982408737112061</v>
      </c>
      <c r="D11">
        <v>0.97675574029779133</v>
      </c>
      <c r="E11">
        <v>0.84599961778185484</v>
      </c>
      <c r="F11">
        <v>0.84591275718548564</v>
      </c>
      <c r="G11">
        <v>0.97490669104427607</v>
      </c>
      <c r="H11">
        <v>0.97819660363424787</v>
      </c>
      <c r="I11">
        <v>0.97648867805583628</v>
      </c>
    </row>
    <row r="12" spans="1:9" x14ac:dyDescent="0.25">
      <c r="A12" t="s">
        <v>18</v>
      </c>
      <c r="B12">
        <v>1</v>
      </c>
      <c r="C12">
        <v>0.99910602550912631</v>
      </c>
      <c r="D12">
        <v>0.9380450652223612</v>
      </c>
      <c r="E12">
        <v>0.82152162318284749</v>
      </c>
      <c r="F12">
        <v>0.82202076931897927</v>
      </c>
      <c r="G12">
        <v>0.93668083256114576</v>
      </c>
      <c r="H12">
        <v>0.9387568534791918</v>
      </c>
      <c r="I12">
        <v>0.93751950470880219</v>
      </c>
    </row>
    <row r="13" spans="1:9" x14ac:dyDescent="0.25">
      <c r="A13" t="s">
        <v>19</v>
      </c>
      <c r="B13">
        <v>1</v>
      </c>
      <c r="C13">
        <v>1.0020138058919932</v>
      </c>
      <c r="D13">
        <v>0.89636692987918865</v>
      </c>
      <c r="E13">
        <v>0.79271545525085618</v>
      </c>
      <c r="F13">
        <v>0.79150025004500701</v>
      </c>
      <c r="G13">
        <v>0.89460046520277281</v>
      </c>
      <c r="H13">
        <v>0.89274837914322069</v>
      </c>
      <c r="I13">
        <v>0.89547154596717915</v>
      </c>
    </row>
    <row r="14" spans="1:9" x14ac:dyDescent="0.25">
      <c r="A14" t="s">
        <v>20</v>
      </c>
      <c r="B14">
        <v>1</v>
      </c>
      <c r="C14">
        <v>1.0001045680304688</v>
      </c>
      <c r="D14">
        <v>0.84816306747046977</v>
      </c>
      <c r="E14">
        <v>0.75834106227163034</v>
      </c>
      <c r="F14">
        <v>0.76054135937124456</v>
      </c>
      <c r="G14">
        <v>0.84759918978669813</v>
      </c>
      <c r="H14">
        <v>0.84953183883959882</v>
      </c>
      <c r="I14">
        <v>0.85102849424183913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4"/>
  <sheetViews>
    <sheetView workbookViewId="0">
      <selection activeCell="B2" sqref="B2:I14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>
        <v>-3</v>
      </c>
      <c r="C2">
        <v>-3.0139429154039563</v>
      </c>
      <c r="D2">
        <v>-3.3300199455811801</v>
      </c>
      <c r="E2">
        <v>-3.3256276180533941</v>
      </c>
      <c r="F2">
        <v>-3.3236006450379572</v>
      </c>
      <c r="G2">
        <v>-3.3208733341897001</v>
      </c>
      <c r="H2">
        <v>-3.333679090562506</v>
      </c>
      <c r="I2">
        <v>-3.3266755637190535</v>
      </c>
    </row>
    <row r="3" spans="1:9" x14ac:dyDescent="0.25">
      <c r="A3" t="s">
        <v>9</v>
      </c>
      <c r="B3">
        <v>-2.5</v>
      </c>
      <c r="C3">
        <v>-2.5000168483098371</v>
      </c>
      <c r="D3">
        <v>-2.6903903313570079</v>
      </c>
      <c r="E3">
        <v>-2.6995796336161697</v>
      </c>
      <c r="F3">
        <v>-2.6939198288405946</v>
      </c>
      <c r="G3">
        <v>-2.6943700236154386</v>
      </c>
      <c r="H3">
        <v>-2.689404232949947</v>
      </c>
      <c r="I3">
        <v>-2.6922540035181433</v>
      </c>
    </row>
    <row r="4" spans="1:9" x14ac:dyDescent="0.25">
      <c r="A4" t="s">
        <v>10</v>
      </c>
      <c r="B4">
        <v>-2</v>
      </c>
      <c r="C4">
        <v>-2.0023380527224712</v>
      </c>
      <c r="D4">
        <v>-2.1016987918550463</v>
      </c>
      <c r="E4">
        <v>-2.1012877911543613</v>
      </c>
      <c r="F4">
        <v>-2.0996079871885955</v>
      </c>
      <c r="G4">
        <v>-2.1020278975642954</v>
      </c>
      <c r="H4">
        <v>-2.1025738708007702</v>
      </c>
      <c r="I4">
        <v>-2.1002890315014295</v>
      </c>
    </row>
    <row r="5" spans="1:9" x14ac:dyDescent="0.25">
      <c r="A5" t="s">
        <v>11</v>
      </c>
      <c r="B5">
        <v>-1.5</v>
      </c>
      <c r="C5">
        <v>-1.4992682266658954</v>
      </c>
      <c r="D5">
        <v>-1.545028108851368</v>
      </c>
      <c r="E5">
        <v>-1.5441675471425296</v>
      </c>
      <c r="F5">
        <v>-1.5429886142520448</v>
      </c>
      <c r="G5">
        <v>-1.5433117822272231</v>
      </c>
      <c r="H5">
        <v>-1.5406212055158359</v>
      </c>
      <c r="I5">
        <v>-1.5427767518021851</v>
      </c>
    </row>
    <row r="6" spans="1:9" x14ac:dyDescent="0.25">
      <c r="A6" t="s">
        <v>12</v>
      </c>
      <c r="B6">
        <v>-1</v>
      </c>
      <c r="C6">
        <v>-1.0015734734361099</v>
      </c>
      <c r="D6">
        <v>-1.0135401205343793</v>
      </c>
      <c r="E6">
        <v>-1.0135990699394455</v>
      </c>
      <c r="F6">
        <v>-1.0123831945672239</v>
      </c>
      <c r="G6">
        <v>-1.013771547237122</v>
      </c>
      <c r="H6">
        <v>-1.0140490708024075</v>
      </c>
      <c r="I6">
        <v>-1.0126187940760178</v>
      </c>
    </row>
    <row r="7" spans="1:9" x14ac:dyDescent="0.25">
      <c r="A7" t="s">
        <v>13</v>
      </c>
      <c r="B7">
        <v>-0.5</v>
      </c>
      <c r="C7">
        <v>-0.4995805544814762</v>
      </c>
      <c r="D7">
        <v>-0.50084691085021182</v>
      </c>
      <c r="E7">
        <v>-0.50194909545361022</v>
      </c>
      <c r="F7">
        <v>-0.50048463521665876</v>
      </c>
      <c r="G7">
        <v>-0.50146409584873863</v>
      </c>
      <c r="H7">
        <v>-0.50103866312459033</v>
      </c>
      <c r="I7">
        <v>-0.50117872934677832</v>
      </c>
    </row>
    <row r="8" spans="1:9" x14ac:dyDescent="0.25">
      <c r="A8" t="s">
        <v>14</v>
      </c>
      <c r="B8">
        <v>0</v>
      </c>
      <c r="C8">
        <v>7.8008336844021149E-4</v>
      </c>
      <c r="D8">
        <v>-1.5297898851908804E-3</v>
      </c>
      <c r="E8">
        <v>-2.0431553132290256E-4</v>
      </c>
      <c r="F8">
        <v>1.464229638764808E-3</v>
      </c>
      <c r="G8">
        <v>-9.7344149873283684E-4</v>
      </c>
      <c r="H8">
        <v>5.8593049691388712E-4</v>
      </c>
      <c r="I8">
        <v>6.9011056010337109E-4</v>
      </c>
    </row>
    <row r="9" spans="1:9" x14ac:dyDescent="0.25">
      <c r="A9" t="s">
        <v>15</v>
      </c>
      <c r="B9">
        <v>0.5</v>
      </c>
      <c r="C9">
        <v>0.50126766504163756</v>
      </c>
      <c r="D9">
        <v>0.50198480438903137</v>
      </c>
      <c r="E9">
        <v>0.50121944976536081</v>
      </c>
      <c r="F9">
        <v>0.5006940276664833</v>
      </c>
      <c r="G9">
        <v>0.50042886321878144</v>
      </c>
      <c r="H9">
        <v>0.50161220639341164</v>
      </c>
      <c r="I9">
        <v>0.50165880270146124</v>
      </c>
    </row>
    <row r="10" spans="1:9" x14ac:dyDescent="0.25">
      <c r="A10" t="s">
        <v>16</v>
      </c>
      <c r="B10">
        <v>1</v>
      </c>
      <c r="C10">
        <v>1.0010743623661569</v>
      </c>
      <c r="D10">
        <v>1.0127872775445086</v>
      </c>
      <c r="E10">
        <v>1.0118393292179599</v>
      </c>
      <c r="F10">
        <v>1.0136487649002699</v>
      </c>
      <c r="G10">
        <v>1.0141210597021686</v>
      </c>
      <c r="H10">
        <v>1.0125278474153456</v>
      </c>
      <c r="I10">
        <v>1.01250671717</v>
      </c>
    </row>
    <row r="11" spans="1:9" x14ac:dyDescent="0.25">
      <c r="A11" t="s">
        <v>17</v>
      </c>
      <c r="B11">
        <v>1.5</v>
      </c>
      <c r="C11">
        <v>1.5030177050837754</v>
      </c>
      <c r="D11">
        <v>1.5424798578770837</v>
      </c>
      <c r="E11">
        <v>1.5441554763582501</v>
      </c>
      <c r="F11">
        <v>1.543549131897169</v>
      </c>
      <c r="G11">
        <v>1.5439609464639179</v>
      </c>
      <c r="H11">
        <v>1.5408364564986907</v>
      </c>
      <c r="I11">
        <v>1.5431049083492463</v>
      </c>
    </row>
    <row r="12" spans="1:9" x14ac:dyDescent="0.25">
      <c r="A12" t="s">
        <v>18</v>
      </c>
      <c r="B12">
        <v>2</v>
      </c>
      <c r="C12">
        <v>2.0058817046374822</v>
      </c>
      <c r="D12">
        <v>2.1014258292801533</v>
      </c>
      <c r="E12">
        <v>2.0988022488277136</v>
      </c>
      <c r="F12">
        <v>2.0974642798368803</v>
      </c>
      <c r="G12">
        <v>2.1050187864480807</v>
      </c>
      <c r="H12">
        <v>2.1002839467537608</v>
      </c>
      <c r="I12">
        <v>2.1009009652827348</v>
      </c>
    </row>
    <row r="13" spans="1:9" x14ac:dyDescent="0.25">
      <c r="A13" t="s">
        <v>19</v>
      </c>
      <c r="B13">
        <v>2.5</v>
      </c>
      <c r="C13">
        <v>2.5032121365062947</v>
      </c>
      <c r="D13">
        <v>2.6889002400522006</v>
      </c>
      <c r="E13">
        <v>2.6896302618398145</v>
      </c>
      <c r="F13">
        <v>2.6932919487473019</v>
      </c>
      <c r="G13">
        <v>2.6948371888590734</v>
      </c>
      <c r="H13">
        <v>2.698218202460569</v>
      </c>
      <c r="I13">
        <v>2.6914307739616068</v>
      </c>
    </row>
    <row r="14" spans="1:9" x14ac:dyDescent="0.25">
      <c r="A14" t="s">
        <v>20</v>
      </c>
      <c r="B14">
        <v>3</v>
      </c>
      <c r="C14">
        <v>3.0098627613467759</v>
      </c>
      <c r="D14">
        <v>3.3298087267989489</v>
      </c>
      <c r="E14">
        <v>3.3285832198280469</v>
      </c>
      <c r="F14">
        <v>3.3196064398825178</v>
      </c>
      <c r="G14">
        <v>3.3301195444323675</v>
      </c>
      <c r="H14">
        <v>3.3254087496204625</v>
      </c>
      <c r="I14">
        <v>3.3223288562231832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4"/>
  <sheetViews>
    <sheetView workbookViewId="0"/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>
        <v>3</v>
      </c>
      <c r="C2">
        <v>3.0006499390870425</v>
      </c>
      <c r="D2">
        <v>2.8159324424192023</v>
      </c>
      <c r="E2">
        <v>2.5174220470298874</v>
      </c>
      <c r="F2">
        <v>2.5165104588406049</v>
      </c>
      <c r="G2">
        <v>2.8181421077026361</v>
      </c>
      <c r="H2">
        <v>2.8142162393602064</v>
      </c>
      <c r="I2">
        <v>2.814310308334711</v>
      </c>
    </row>
    <row r="3" spans="1:9" x14ac:dyDescent="0.25">
      <c r="A3" t="s">
        <v>9</v>
      </c>
      <c r="B3">
        <v>2.5</v>
      </c>
      <c r="C3">
        <v>2.5014753447298221</v>
      </c>
      <c r="D3">
        <v>2.4068360590141631</v>
      </c>
      <c r="E3">
        <v>2.1286741700697136</v>
      </c>
      <c r="F3">
        <v>2.1263563811462238</v>
      </c>
      <c r="G3">
        <v>2.405694797027782</v>
      </c>
      <c r="H3">
        <v>2.4040765338077943</v>
      </c>
      <c r="I3">
        <v>2.4050933055772554</v>
      </c>
    </row>
    <row r="4" spans="1:9" x14ac:dyDescent="0.25">
      <c r="A4" t="s">
        <v>10</v>
      </c>
      <c r="B4">
        <v>2</v>
      </c>
      <c r="C4">
        <v>2.0011084138231046</v>
      </c>
      <c r="D4">
        <v>1.9683169635014921</v>
      </c>
      <c r="E4">
        <v>1.7248602884475561</v>
      </c>
      <c r="F4">
        <v>1.7226527111943937</v>
      </c>
      <c r="G4">
        <v>1.9691133472847486</v>
      </c>
      <c r="H4">
        <v>1.967428508918355</v>
      </c>
      <c r="I4">
        <v>1.967812317933143</v>
      </c>
    </row>
    <row r="5" spans="1:9" x14ac:dyDescent="0.25">
      <c r="A5" t="s">
        <v>11</v>
      </c>
      <c r="B5">
        <v>1.5</v>
      </c>
      <c r="C5">
        <v>1.4991148834254577</v>
      </c>
      <c r="D5">
        <v>1.5041816265155821</v>
      </c>
      <c r="E5">
        <v>1.3052794140640658</v>
      </c>
      <c r="F5">
        <v>1.3050333018195257</v>
      </c>
      <c r="G5">
        <v>1.505105686958625</v>
      </c>
      <c r="H5">
        <v>1.5041122831241656</v>
      </c>
      <c r="I5">
        <v>1.5047340631250543</v>
      </c>
    </row>
    <row r="6" spans="1:9" x14ac:dyDescent="0.25">
      <c r="A6" t="s">
        <v>12</v>
      </c>
      <c r="B6">
        <v>1</v>
      </c>
      <c r="C6">
        <v>1.0001665632342611</v>
      </c>
      <c r="D6">
        <v>1.0169314112873988</v>
      </c>
      <c r="E6">
        <v>0.87636128626691157</v>
      </c>
      <c r="F6">
        <v>0.87533340999363762</v>
      </c>
      <c r="G6">
        <v>1.0181810195923677</v>
      </c>
      <c r="H6">
        <v>1.0177943533417755</v>
      </c>
      <c r="I6">
        <v>1.0166845882025499</v>
      </c>
    </row>
    <row r="7" spans="1:9" x14ac:dyDescent="0.25">
      <c r="A7" t="s">
        <v>13</v>
      </c>
      <c r="B7">
        <v>0.5</v>
      </c>
      <c r="C7">
        <v>0.50012022973565229</v>
      </c>
      <c r="D7">
        <v>0.51381794208167086</v>
      </c>
      <c r="E7">
        <v>0.44030496433483018</v>
      </c>
      <c r="F7">
        <v>0.43904712058421341</v>
      </c>
      <c r="G7">
        <v>0.51386249759637759</v>
      </c>
      <c r="H7">
        <v>0.51328538903985077</v>
      </c>
      <c r="I7">
        <v>0.51473451785852031</v>
      </c>
    </row>
    <row r="8" spans="1:9" x14ac:dyDescent="0.25">
      <c r="A8" t="s">
        <v>14</v>
      </c>
      <c r="B8">
        <v>0</v>
      </c>
      <c r="C8">
        <v>-8.2289149097070611E-4</v>
      </c>
      <c r="D8">
        <v>1.5867636611722104E-3</v>
      </c>
      <c r="E8">
        <v>1.6781345151715252E-4</v>
      </c>
      <c r="F8">
        <v>-1.2818060025312379E-3</v>
      </c>
      <c r="G8">
        <v>9.8188809124925163E-4</v>
      </c>
      <c r="H8">
        <v>-5.8515048472347045E-4</v>
      </c>
      <c r="I8">
        <v>-7.295586975452304E-4</v>
      </c>
    </row>
    <row r="9" spans="1:9" x14ac:dyDescent="0.25">
      <c r="A9" t="s">
        <v>15</v>
      </c>
      <c r="B9">
        <v>-0.5</v>
      </c>
      <c r="C9">
        <v>-0.50118570693803188</v>
      </c>
      <c r="D9">
        <v>-0.51370413134606507</v>
      </c>
      <c r="E9">
        <v>-0.43932907384672804</v>
      </c>
      <c r="F9">
        <v>-0.43937325861038462</v>
      </c>
      <c r="G9">
        <v>-0.51265333935942814</v>
      </c>
      <c r="H9">
        <v>-0.51298781681148387</v>
      </c>
      <c r="I9">
        <v>-0.51288258073490733</v>
      </c>
    </row>
    <row r="10" spans="1:9" x14ac:dyDescent="0.25">
      <c r="A10" t="s">
        <v>16</v>
      </c>
      <c r="B10">
        <v>-1</v>
      </c>
      <c r="C10">
        <v>-1.0011283621828619</v>
      </c>
      <c r="D10">
        <v>-1.0161704811577867</v>
      </c>
      <c r="E10">
        <v>-0.87600185222155291</v>
      </c>
      <c r="F10">
        <v>-0.87578793953072709</v>
      </c>
      <c r="G10">
        <v>-1.0168420591828504</v>
      </c>
      <c r="H10">
        <v>-1.0180697986265774</v>
      </c>
      <c r="I10">
        <v>-1.0168080241392121</v>
      </c>
    </row>
    <row r="11" spans="1:9" x14ac:dyDescent="0.25">
      <c r="A11" t="s">
        <v>17</v>
      </c>
      <c r="B11">
        <v>-1.5</v>
      </c>
      <c r="C11">
        <v>-1.5007633263683291</v>
      </c>
      <c r="D11">
        <v>-1.5045979827350595</v>
      </c>
      <c r="E11">
        <v>-1.305097047169782</v>
      </c>
      <c r="F11">
        <v>-1.304347511920686</v>
      </c>
      <c r="G11">
        <v>-1.5032743442380834</v>
      </c>
      <c r="H11">
        <v>-1.5052529522533142</v>
      </c>
      <c r="I11">
        <v>-1.5047261668825536</v>
      </c>
    </row>
    <row r="12" spans="1:9" x14ac:dyDescent="0.25">
      <c r="A12" t="s">
        <v>18</v>
      </c>
      <c r="B12">
        <v>-2</v>
      </c>
      <c r="C12">
        <v>-2.0007478933324601</v>
      </c>
      <c r="D12">
        <v>-1.9677568345585632</v>
      </c>
      <c r="E12">
        <v>-1.7219676716395571</v>
      </c>
      <c r="F12">
        <v>-1.7219270235878021</v>
      </c>
      <c r="G12">
        <v>-1.9683737557484935</v>
      </c>
      <c r="H12">
        <v>-1.9680655877270401</v>
      </c>
      <c r="I12">
        <v>-1.9664197019477616</v>
      </c>
    </row>
    <row r="13" spans="1:9" x14ac:dyDescent="0.25">
      <c r="A13" t="s">
        <v>19</v>
      </c>
      <c r="B13">
        <v>-2.5</v>
      </c>
      <c r="C13">
        <v>-2.5029278794204104</v>
      </c>
      <c r="D13">
        <v>-2.4047396527350351</v>
      </c>
      <c r="E13">
        <v>-2.128516727397856</v>
      </c>
      <c r="F13">
        <v>-2.1277532866409916</v>
      </c>
      <c r="G13">
        <v>-2.4045672744761766</v>
      </c>
      <c r="H13">
        <v>-2.403752027586465</v>
      </c>
      <c r="I13">
        <v>-2.404647908280277</v>
      </c>
    </row>
    <row r="14" spans="1:9" x14ac:dyDescent="0.25">
      <c r="A14" t="s">
        <v>20</v>
      </c>
      <c r="B14">
        <v>-3</v>
      </c>
      <c r="C14">
        <v>-3.0010840817664093</v>
      </c>
      <c r="D14">
        <v>-2.8152670266989537</v>
      </c>
      <c r="E14">
        <v>-2.5178844890857608</v>
      </c>
      <c r="F14">
        <v>-2.5183300346191331</v>
      </c>
      <c r="G14">
        <v>-2.8134506687262424</v>
      </c>
      <c r="H14">
        <v>-2.8163689326024151</v>
      </c>
      <c r="I14">
        <v>-2.8181059137467908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ALL</vt:lpstr>
      <vt:lpstr>a_sd</vt:lpstr>
      <vt:lpstr>b_sd</vt:lpstr>
      <vt:lpstr>d_sd</vt:lpstr>
      <vt:lpstr>a_mean</vt:lpstr>
      <vt:lpstr>b_mean</vt:lpstr>
      <vt:lpstr>d_mean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hugo</cp:lastModifiedBy>
  <dcterms:created xsi:type="dcterms:W3CDTF">2020-03-27T14:52:51Z</dcterms:created>
  <dcterms:modified xsi:type="dcterms:W3CDTF">2020-03-27T18:44:56Z</dcterms:modified>
</cp:coreProperties>
</file>