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IME-USP\RLanguage\repository\rcode\code\sim\0037-StudyTerrenceMaterialOnIdentification\"/>
    </mc:Choice>
  </mc:AlternateContent>
  <xr:revisionPtr revIDLastSave="0" documentId="13_ncr:1_{D55CEA37-44F6-4432-8217-BE21B081F23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LL" sheetId="7" r:id="rId1"/>
    <sheet name="a_sd" sheetId="1" r:id="rId2"/>
    <sheet name="b_sd" sheetId="2" r:id="rId3"/>
    <sheet name="d_sd" sheetId="3" r:id="rId4"/>
    <sheet name="a_mean" sheetId="4" r:id="rId5"/>
    <sheet name="b_mean" sheetId="5" r:id="rId6"/>
    <sheet name="d_mean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5" i="7" l="1"/>
  <c r="Q45" i="7"/>
  <c r="P45" i="7"/>
  <c r="O45" i="7"/>
  <c r="N45" i="7"/>
  <c r="M45" i="7"/>
  <c r="L45" i="7"/>
  <c r="R44" i="7"/>
  <c r="Q44" i="7"/>
  <c r="P44" i="7"/>
  <c r="O44" i="7"/>
  <c r="N44" i="7"/>
  <c r="M44" i="7"/>
  <c r="L44" i="7"/>
  <c r="R43" i="7"/>
  <c r="Q43" i="7"/>
  <c r="P43" i="7"/>
  <c r="O43" i="7"/>
  <c r="N43" i="7"/>
  <c r="M43" i="7"/>
  <c r="L43" i="7"/>
  <c r="R42" i="7"/>
  <c r="Q42" i="7"/>
  <c r="P42" i="7"/>
  <c r="O42" i="7"/>
  <c r="N42" i="7"/>
  <c r="M42" i="7"/>
  <c r="L42" i="7"/>
  <c r="R41" i="7"/>
  <c r="Q41" i="7"/>
  <c r="P41" i="7"/>
  <c r="O41" i="7"/>
  <c r="N41" i="7"/>
  <c r="M41" i="7"/>
  <c r="L41" i="7"/>
  <c r="R40" i="7"/>
  <c r="Q40" i="7"/>
  <c r="P40" i="7"/>
  <c r="O40" i="7"/>
  <c r="N40" i="7"/>
  <c r="M40" i="7"/>
  <c r="L40" i="7"/>
  <c r="R39" i="7"/>
  <c r="Q39" i="7"/>
  <c r="P39" i="7"/>
  <c r="O39" i="7"/>
  <c r="N39" i="7"/>
  <c r="M39" i="7"/>
  <c r="L39" i="7"/>
  <c r="R38" i="7"/>
  <c r="Q38" i="7"/>
  <c r="P38" i="7"/>
  <c r="O38" i="7"/>
  <c r="N38" i="7"/>
  <c r="M38" i="7"/>
  <c r="L38" i="7"/>
  <c r="R37" i="7"/>
  <c r="Q37" i="7"/>
  <c r="P37" i="7"/>
  <c r="O37" i="7"/>
  <c r="N37" i="7"/>
  <c r="M37" i="7"/>
  <c r="L37" i="7"/>
  <c r="R36" i="7"/>
  <c r="Q36" i="7"/>
  <c r="P36" i="7"/>
  <c r="O36" i="7"/>
  <c r="N36" i="7"/>
  <c r="M36" i="7"/>
  <c r="L36" i="7"/>
  <c r="R35" i="7"/>
  <c r="Q35" i="7"/>
  <c r="P35" i="7"/>
  <c r="O35" i="7"/>
  <c r="N35" i="7"/>
  <c r="M35" i="7"/>
  <c r="L35" i="7"/>
  <c r="R34" i="7"/>
  <c r="Q34" i="7"/>
  <c r="P34" i="7"/>
  <c r="O34" i="7"/>
  <c r="N34" i="7"/>
  <c r="M34" i="7"/>
  <c r="L34" i="7"/>
  <c r="R33" i="7"/>
  <c r="Q33" i="7"/>
  <c r="P33" i="7"/>
  <c r="O33" i="7"/>
  <c r="N33" i="7"/>
  <c r="M33" i="7"/>
  <c r="L33" i="7"/>
  <c r="L4" i="7"/>
  <c r="M4" i="7"/>
  <c r="N4" i="7"/>
  <c r="O4" i="7"/>
  <c r="P4" i="7"/>
  <c r="Q4" i="7"/>
  <c r="R4" i="7"/>
  <c r="L5" i="7"/>
  <c r="M5" i="7"/>
  <c r="N5" i="7"/>
  <c r="O5" i="7"/>
  <c r="P5" i="7"/>
  <c r="Q5" i="7"/>
  <c r="R5" i="7"/>
  <c r="L6" i="7"/>
  <c r="M6" i="7"/>
  <c r="N6" i="7"/>
  <c r="O6" i="7"/>
  <c r="P6" i="7"/>
  <c r="Q6" i="7"/>
  <c r="R6" i="7"/>
  <c r="L7" i="7"/>
  <c r="M7" i="7"/>
  <c r="N7" i="7"/>
  <c r="O7" i="7"/>
  <c r="P7" i="7"/>
  <c r="Q7" i="7"/>
  <c r="R7" i="7"/>
  <c r="L8" i="7"/>
  <c r="M8" i="7"/>
  <c r="N8" i="7"/>
  <c r="O8" i="7"/>
  <c r="P8" i="7"/>
  <c r="Q8" i="7"/>
  <c r="R8" i="7"/>
  <c r="L9" i="7"/>
  <c r="M9" i="7"/>
  <c r="N9" i="7"/>
  <c r="O9" i="7"/>
  <c r="P9" i="7"/>
  <c r="Q9" i="7"/>
  <c r="R9" i="7"/>
  <c r="L10" i="7"/>
  <c r="M10" i="7"/>
  <c r="N10" i="7"/>
  <c r="O10" i="7"/>
  <c r="P10" i="7"/>
  <c r="Q10" i="7"/>
  <c r="R10" i="7"/>
  <c r="L11" i="7"/>
  <c r="M11" i="7"/>
  <c r="N11" i="7"/>
  <c r="O11" i="7"/>
  <c r="P11" i="7"/>
  <c r="Q11" i="7"/>
  <c r="R11" i="7"/>
  <c r="L12" i="7"/>
  <c r="M12" i="7"/>
  <c r="N12" i="7"/>
  <c r="O12" i="7"/>
  <c r="P12" i="7"/>
  <c r="Q12" i="7"/>
  <c r="R12" i="7"/>
  <c r="L13" i="7"/>
  <c r="M13" i="7"/>
  <c r="N13" i="7"/>
  <c r="O13" i="7"/>
  <c r="P13" i="7"/>
  <c r="Q13" i="7"/>
  <c r="R13" i="7"/>
  <c r="L14" i="7"/>
  <c r="M14" i="7"/>
  <c r="N14" i="7"/>
  <c r="O14" i="7"/>
  <c r="P14" i="7"/>
  <c r="Q14" i="7"/>
  <c r="R14" i="7"/>
  <c r="L15" i="7"/>
  <c r="M15" i="7"/>
  <c r="N15" i="7"/>
  <c r="O15" i="7"/>
  <c r="P15" i="7"/>
  <c r="Q15" i="7"/>
  <c r="R15" i="7"/>
  <c r="M3" i="7"/>
  <c r="N3" i="7"/>
  <c r="O3" i="7"/>
  <c r="P3" i="7"/>
  <c r="Q3" i="7"/>
  <c r="R3" i="7"/>
  <c r="L3" i="7"/>
</calcChain>
</file>

<file path=xl/sharedStrings.xml><?xml version="1.0" encoding="utf-8"?>
<sst xmlns="http://schemas.openxmlformats.org/spreadsheetml/2006/main" count="214" uniqueCount="26">
  <si>
    <t>sim</t>
  </si>
  <si>
    <t>mirt</t>
  </si>
  <si>
    <t>ff_dm</t>
  </si>
  <si>
    <t>ff_tc</t>
  </si>
  <si>
    <t>im_dm</t>
  </si>
  <si>
    <t>im_tc</t>
  </si>
  <si>
    <t>ie_dm</t>
  </si>
  <si>
    <t>ie_tc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</si>
  <si>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</si>
  <si>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</si>
  <si>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</si>
  <si>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</si>
  <si>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</si>
  <si>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</si>
  <si>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</si>
  <si>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</si>
  <si>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</si>
  <si>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</si>
  <si>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</si>
  <si>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</si>
  <si>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</si>
  <si>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a sd</t>
  </si>
  <si>
    <t>a mean</t>
  </si>
  <si>
    <t>b mean</t>
  </si>
  <si>
    <t>b sd</t>
  </si>
  <si>
    <t>resíduos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</si>
</sst>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359972</xdr:colOff>
      <xdr:row>1</xdr:row>
      <xdr:rowOff>85724</xdr:rowOff>
    </xdr:from>
    <xdr:to>
      <xdr:col>28</xdr:col>
      <xdr:colOff>94257</xdr:colOff>
      <xdr:row>21</xdr:row>
      <xdr:rowOff>113645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34E447D-6E5F-4B0B-97E6-619CFC821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32772" y="276224"/>
          <a:ext cx="5830285" cy="3837921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23</xdr:row>
      <xdr:rowOff>38100</xdr:rowOff>
    </xdr:from>
    <xdr:to>
      <xdr:col>28</xdr:col>
      <xdr:colOff>104062</xdr:colOff>
      <xdr:row>28</xdr:row>
      <xdr:rowOff>9410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E2E8F4-8BB7-4BC5-AB9C-8B9C48337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8100" y="4419600"/>
          <a:ext cx="5704762" cy="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5FEC-ABEA-47A7-81AD-9CF364ACBC40}">
  <dimension ref="A1:R59"/>
  <sheetViews>
    <sheetView tabSelected="1" workbookViewId="0">
      <selection activeCell="L21" sqref="L21"/>
    </sheetView>
  </sheetViews>
  <sheetFormatPr defaultRowHeight="15" x14ac:dyDescent="0.25"/>
  <sheetData>
    <row r="1" spans="1:18" x14ac:dyDescent="0.25">
      <c r="O1" t="s">
        <v>25</v>
      </c>
    </row>
    <row r="2" spans="1:18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</row>
    <row r="3" spans="1:18" x14ac:dyDescent="0.25">
      <c r="A3" s="2" t="s">
        <v>22</v>
      </c>
      <c r="B3" t="s">
        <v>8</v>
      </c>
      <c r="C3">
        <v>0.75</v>
      </c>
      <c r="D3">
        <v>0.74819824836448345</v>
      </c>
      <c r="E3">
        <v>0.67792586677435873</v>
      </c>
      <c r="F3">
        <v>0.62951170809413637</v>
      </c>
      <c r="G3">
        <v>0.63050760848104015</v>
      </c>
      <c r="H3">
        <v>0.67841821012545012</v>
      </c>
      <c r="I3">
        <v>0.67636022883645097</v>
      </c>
      <c r="J3">
        <v>0.67706327324446658</v>
      </c>
      <c r="L3">
        <f>$C3-D3</f>
        <v>1.8017516355165464E-3</v>
      </c>
      <c r="M3">
        <f t="shared" ref="M3:R3" si="0">$C3-E3</f>
        <v>7.2074133225641268E-2</v>
      </c>
      <c r="N3">
        <f t="shared" si="0"/>
        <v>0.12048829190586363</v>
      </c>
      <c r="O3">
        <f t="shared" si="0"/>
        <v>0.11949239151895985</v>
      </c>
      <c r="P3">
        <f t="shared" si="0"/>
        <v>7.1581789874549884E-2</v>
      </c>
      <c r="Q3">
        <f t="shared" si="0"/>
        <v>7.3639771163549028E-2</v>
      </c>
      <c r="R3">
        <f t="shared" si="0"/>
        <v>7.2936726755533421E-2</v>
      </c>
    </row>
    <row r="4" spans="1:18" x14ac:dyDescent="0.25">
      <c r="A4" s="2"/>
      <c r="B4" t="s">
        <v>9</v>
      </c>
      <c r="C4">
        <v>1</v>
      </c>
      <c r="D4">
        <v>1.001116246572241</v>
      </c>
      <c r="E4">
        <v>0.89791024897481619</v>
      </c>
      <c r="F4">
        <v>0.79077559126564745</v>
      </c>
      <c r="G4">
        <v>0.79146662819424152</v>
      </c>
      <c r="H4">
        <v>0.89545605425870411</v>
      </c>
      <c r="I4">
        <v>0.89618421038958773</v>
      </c>
      <c r="J4">
        <v>0.89678430529483444</v>
      </c>
      <c r="L4">
        <f t="shared" ref="L4:L15" si="1">$C4-D4</f>
        <v>-1.1162465722409642E-3</v>
      </c>
      <c r="M4">
        <f t="shared" ref="M4:M15" si="2">$C4-E4</f>
        <v>0.10208975102518381</v>
      </c>
      <c r="N4">
        <f t="shared" ref="N4:N15" si="3">$C4-F4</f>
        <v>0.20922440873435255</v>
      </c>
      <c r="O4">
        <f t="shared" ref="O4:O15" si="4">$C4-G4</f>
        <v>0.20853337180575848</v>
      </c>
      <c r="P4">
        <f t="shared" ref="P4:P15" si="5">$C4-H4</f>
        <v>0.10454394574129589</v>
      </c>
      <c r="Q4">
        <f t="shared" ref="Q4:Q15" si="6">$C4-I4</f>
        <v>0.10381578961041227</v>
      </c>
      <c r="R4">
        <f t="shared" ref="R4:R15" si="7">$C4-J4</f>
        <v>0.10321569470516556</v>
      </c>
    </row>
    <row r="5" spans="1:18" x14ac:dyDescent="0.25">
      <c r="A5" s="2"/>
      <c r="B5" t="s">
        <v>10</v>
      </c>
      <c r="C5">
        <v>1.25</v>
      </c>
      <c r="D5">
        <v>1.2509445170384368</v>
      </c>
      <c r="E5">
        <v>1.1410596450755528</v>
      </c>
      <c r="F5">
        <v>0.94648373128547092</v>
      </c>
      <c r="G5">
        <v>0.94690881604012278</v>
      </c>
      <c r="H5">
        <v>1.1381163961604839</v>
      </c>
      <c r="I5">
        <v>1.1385692794834654</v>
      </c>
      <c r="J5">
        <v>1.1392993078824716</v>
      </c>
      <c r="L5">
        <f t="shared" si="1"/>
        <v>-9.4451703843678736E-4</v>
      </c>
      <c r="M5">
        <f t="shared" si="2"/>
        <v>0.1089403549244472</v>
      </c>
      <c r="N5">
        <f t="shared" si="3"/>
        <v>0.30351626871452908</v>
      </c>
      <c r="O5">
        <f t="shared" si="4"/>
        <v>0.30309118395987722</v>
      </c>
      <c r="P5">
        <f t="shared" si="5"/>
        <v>0.11188360383951612</v>
      </c>
      <c r="Q5">
        <f t="shared" si="6"/>
        <v>0.11143072051653458</v>
      </c>
      <c r="R5">
        <f t="shared" si="7"/>
        <v>0.11070069211752842</v>
      </c>
    </row>
    <row r="6" spans="1:18" x14ac:dyDescent="0.25">
      <c r="A6" s="2"/>
      <c r="B6" t="s">
        <v>11</v>
      </c>
      <c r="C6">
        <v>1.5</v>
      </c>
      <c r="D6">
        <v>1.5032347062277478</v>
      </c>
      <c r="E6">
        <v>1.4036767602253393</v>
      </c>
      <c r="F6">
        <v>1.0821760531475531</v>
      </c>
      <c r="G6">
        <v>1.0819018048990652</v>
      </c>
      <c r="H6">
        <v>1.4014767933716532</v>
      </c>
      <c r="I6">
        <v>1.4032184141648263</v>
      </c>
      <c r="J6">
        <v>1.4029062189864718</v>
      </c>
      <c r="L6">
        <f t="shared" si="1"/>
        <v>-3.2347062277477967E-3</v>
      </c>
      <c r="M6">
        <f t="shared" si="2"/>
        <v>9.6323239774660729E-2</v>
      </c>
      <c r="N6">
        <f t="shared" si="3"/>
        <v>0.41782394685244695</v>
      </c>
      <c r="O6">
        <f t="shared" si="4"/>
        <v>0.41809819510093482</v>
      </c>
      <c r="P6">
        <f t="shared" si="5"/>
        <v>9.8523206628346793E-2</v>
      </c>
      <c r="Q6">
        <f t="shared" si="6"/>
        <v>9.6781585835173711E-2</v>
      </c>
      <c r="R6">
        <f t="shared" si="7"/>
        <v>9.7093781013528169E-2</v>
      </c>
    </row>
    <row r="7" spans="1:18" x14ac:dyDescent="0.25">
      <c r="A7" s="2"/>
      <c r="B7" t="s">
        <v>12</v>
      </c>
      <c r="C7">
        <v>0.75</v>
      </c>
      <c r="D7">
        <v>0.75027501992711354</v>
      </c>
      <c r="E7">
        <v>0.7689481118336714</v>
      </c>
      <c r="F7">
        <v>0.70089492042437829</v>
      </c>
      <c r="G7">
        <v>0.70171387185879053</v>
      </c>
      <c r="H7">
        <v>0.76980290685106589</v>
      </c>
      <c r="I7">
        <v>0.76807152370238574</v>
      </c>
      <c r="J7">
        <v>0.76871397365360872</v>
      </c>
      <c r="L7">
        <f t="shared" si="1"/>
        <v>-2.7501992711354006E-4</v>
      </c>
      <c r="M7">
        <f t="shared" si="2"/>
        <v>-1.8948111833671399E-2</v>
      </c>
      <c r="N7">
        <f t="shared" si="3"/>
        <v>4.9105079575621713E-2</v>
      </c>
      <c r="O7">
        <f t="shared" si="4"/>
        <v>4.8286128141209472E-2</v>
      </c>
      <c r="P7">
        <f t="shared" si="5"/>
        <v>-1.9802906851065893E-2</v>
      </c>
      <c r="Q7">
        <f t="shared" si="6"/>
        <v>-1.8071523702385739E-2</v>
      </c>
      <c r="R7">
        <f t="shared" si="7"/>
        <v>-1.8713973653608718E-2</v>
      </c>
    </row>
    <row r="8" spans="1:18" x14ac:dyDescent="0.25">
      <c r="A8" s="2"/>
      <c r="B8" t="s">
        <v>13</v>
      </c>
      <c r="C8">
        <v>1</v>
      </c>
      <c r="D8">
        <v>1.0014834295317063</v>
      </c>
      <c r="E8">
        <v>1.0273116711430572</v>
      </c>
      <c r="F8">
        <v>0.87797820700957874</v>
      </c>
      <c r="G8">
        <v>0.87832188477867201</v>
      </c>
      <c r="H8">
        <v>1.0270570375904975</v>
      </c>
      <c r="I8">
        <v>1.026489536400939</v>
      </c>
      <c r="J8">
        <v>1.0286738486810689</v>
      </c>
      <c r="L8">
        <f t="shared" si="1"/>
        <v>-1.4834295317063262E-3</v>
      </c>
      <c r="M8">
        <f t="shared" si="2"/>
        <v>-2.7311671143057215E-2</v>
      </c>
      <c r="N8">
        <f t="shared" si="3"/>
        <v>0.12202179299042126</v>
      </c>
      <c r="O8">
        <f t="shared" si="4"/>
        <v>0.12167811522132799</v>
      </c>
      <c r="P8">
        <f t="shared" si="5"/>
        <v>-2.705703759049749E-2</v>
      </c>
      <c r="Q8">
        <f t="shared" si="6"/>
        <v>-2.6489536400938984E-2</v>
      </c>
      <c r="R8">
        <f t="shared" si="7"/>
        <v>-2.8673848681068925E-2</v>
      </c>
    </row>
    <row r="9" spans="1:18" x14ac:dyDescent="0.25">
      <c r="A9" s="2"/>
      <c r="B9" t="s">
        <v>14</v>
      </c>
      <c r="C9">
        <v>1.25</v>
      </c>
      <c r="D9">
        <v>1.2510847242277778</v>
      </c>
      <c r="E9">
        <v>1.2749763363443398</v>
      </c>
      <c r="F9">
        <v>1.0200427709520776</v>
      </c>
      <c r="G9">
        <v>1.0193104997716553</v>
      </c>
      <c r="H9">
        <v>1.2733094854868325</v>
      </c>
      <c r="I9">
        <v>1.2724770779380845</v>
      </c>
      <c r="J9">
        <v>1.2757641834907891</v>
      </c>
      <c r="L9">
        <f t="shared" si="1"/>
        <v>-1.0847242277778335E-3</v>
      </c>
      <c r="M9">
        <f t="shared" si="2"/>
        <v>-2.4976336344339822E-2</v>
      </c>
      <c r="N9">
        <f t="shared" si="3"/>
        <v>0.22995722904792237</v>
      </c>
      <c r="O9">
        <f t="shared" si="4"/>
        <v>0.23068950022834467</v>
      </c>
      <c r="P9">
        <f t="shared" si="5"/>
        <v>-2.3309485486832537E-2</v>
      </c>
      <c r="Q9">
        <f t="shared" si="6"/>
        <v>-2.2477077938084511E-2</v>
      </c>
      <c r="R9">
        <f t="shared" si="7"/>
        <v>-2.5764183490789128E-2</v>
      </c>
    </row>
    <row r="10" spans="1:18" x14ac:dyDescent="0.25">
      <c r="A10" s="2"/>
      <c r="B10" t="s">
        <v>15</v>
      </c>
      <c r="C10">
        <v>1.5</v>
      </c>
      <c r="D10">
        <v>1.5018813373484161</v>
      </c>
      <c r="E10">
        <v>1.496159104822425</v>
      </c>
      <c r="F10">
        <v>1.122119740902773</v>
      </c>
      <c r="G10">
        <v>1.1228553879749155</v>
      </c>
      <c r="H10">
        <v>1.4942160250775405</v>
      </c>
      <c r="I10">
        <v>1.4930424086910679</v>
      </c>
      <c r="J10">
        <v>1.4932904323458616</v>
      </c>
      <c r="L10">
        <f t="shared" si="1"/>
        <v>-1.8813373484161122E-3</v>
      </c>
      <c r="M10">
        <f t="shared" si="2"/>
        <v>3.8408951775750211E-3</v>
      </c>
      <c r="N10">
        <f t="shared" si="3"/>
        <v>0.377880259097227</v>
      </c>
      <c r="O10">
        <f t="shared" si="4"/>
        <v>0.37714461202508454</v>
      </c>
      <c r="P10">
        <f t="shared" si="5"/>
        <v>5.7839749224595227E-3</v>
      </c>
      <c r="Q10">
        <f t="shared" si="6"/>
        <v>6.9575913089321428E-3</v>
      </c>
      <c r="R10">
        <f t="shared" si="7"/>
        <v>6.7095676541384375E-3</v>
      </c>
    </row>
    <row r="11" spans="1:18" x14ac:dyDescent="0.25">
      <c r="A11" s="2"/>
      <c r="B11" t="s">
        <v>16</v>
      </c>
      <c r="C11">
        <v>0.75</v>
      </c>
      <c r="D11">
        <v>0.74964745496987484</v>
      </c>
      <c r="E11">
        <v>0.76854117866104787</v>
      </c>
      <c r="F11">
        <v>0.70209407002388668</v>
      </c>
      <c r="G11">
        <v>0.70099750357024693</v>
      </c>
      <c r="H11">
        <v>0.76837839872494862</v>
      </c>
      <c r="I11">
        <v>0.77028186793254261</v>
      </c>
      <c r="J11">
        <v>0.76904939923576743</v>
      </c>
      <c r="L11">
        <f t="shared" si="1"/>
        <v>3.5254503012516203E-4</v>
      </c>
      <c r="M11">
        <f t="shared" si="2"/>
        <v>-1.8541178661047875E-2</v>
      </c>
      <c r="N11">
        <f t="shared" si="3"/>
        <v>4.7905929976113315E-2</v>
      </c>
      <c r="O11">
        <f t="shared" si="4"/>
        <v>4.9002496429753073E-2</v>
      </c>
      <c r="P11">
        <f t="shared" si="5"/>
        <v>-1.8378398724948619E-2</v>
      </c>
      <c r="Q11">
        <f t="shared" si="6"/>
        <v>-2.0281867932542608E-2</v>
      </c>
      <c r="R11">
        <f t="shared" si="7"/>
        <v>-1.9049399235767428E-2</v>
      </c>
    </row>
    <row r="12" spans="1:18" x14ac:dyDescent="0.25">
      <c r="A12" s="2"/>
      <c r="B12" t="s">
        <v>17</v>
      </c>
      <c r="C12">
        <v>1</v>
      </c>
      <c r="D12">
        <v>1.0000430706517622</v>
      </c>
      <c r="E12">
        <v>0.97789949621587569</v>
      </c>
      <c r="F12">
        <v>0.84689483540279076</v>
      </c>
      <c r="G12">
        <v>0.84691812445502235</v>
      </c>
      <c r="H12">
        <v>0.97532191299053128</v>
      </c>
      <c r="I12">
        <v>0.97897188865260365</v>
      </c>
      <c r="J12">
        <v>0.97719204532063964</v>
      </c>
      <c r="L12">
        <f t="shared" si="1"/>
        <v>-4.307065176223368E-5</v>
      </c>
      <c r="M12">
        <f t="shared" si="2"/>
        <v>2.2100503784124315E-2</v>
      </c>
      <c r="N12">
        <f t="shared" si="3"/>
        <v>0.15310516459720924</v>
      </c>
      <c r="O12">
        <f t="shared" si="4"/>
        <v>0.15308187554497765</v>
      </c>
      <c r="P12">
        <f t="shared" si="5"/>
        <v>2.4678087009468719E-2</v>
      </c>
      <c r="Q12">
        <f t="shared" si="6"/>
        <v>2.102811134739635E-2</v>
      </c>
      <c r="R12">
        <f t="shared" si="7"/>
        <v>2.2807954679360365E-2</v>
      </c>
    </row>
    <row r="13" spans="1:18" x14ac:dyDescent="0.25">
      <c r="A13" s="2"/>
      <c r="B13" t="s">
        <v>18</v>
      </c>
      <c r="C13">
        <v>1.25</v>
      </c>
      <c r="D13">
        <v>1.2486178441341993</v>
      </c>
      <c r="E13">
        <v>1.1381343084882369</v>
      </c>
      <c r="F13">
        <v>0.94549854994870763</v>
      </c>
      <c r="G13">
        <v>0.94587864050007131</v>
      </c>
      <c r="H13">
        <v>1.138671739438778</v>
      </c>
      <c r="I13">
        <v>1.1394293926392989</v>
      </c>
      <c r="J13">
        <v>1.1400688005363848</v>
      </c>
      <c r="L13">
        <f t="shared" si="1"/>
        <v>1.3821558658007049E-3</v>
      </c>
      <c r="M13">
        <f t="shared" si="2"/>
        <v>0.11186569151176307</v>
      </c>
      <c r="N13">
        <f t="shared" si="3"/>
        <v>0.30450145005129237</v>
      </c>
      <c r="O13">
        <f t="shared" si="4"/>
        <v>0.30412135949992869</v>
      </c>
      <c r="P13">
        <f t="shared" si="5"/>
        <v>0.11132826056122203</v>
      </c>
      <c r="Q13">
        <f t="shared" si="6"/>
        <v>0.11057060736070112</v>
      </c>
      <c r="R13">
        <f t="shared" si="7"/>
        <v>0.10993119946361518</v>
      </c>
    </row>
    <row r="14" spans="1:18" x14ac:dyDescent="0.25">
      <c r="A14" s="2"/>
      <c r="B14" t="s">
        <v>19</v>
      </c>
      <c r="C14">
        <v>1.5</v>
      </c>
      <c r="D14">
        <v>1.503276275271086</v>
      </c>
      <c r="E14">
        <v>1.2574961842082013</v>
      </c>
      <c r="F14">
        <v>1.0101692913324354</v>
      </c>
      <c r="G14">
        <v>1.0119808807471773</v>
      </c>
      <c r="H14">
        <v>1.2562909356454073</v>
      </c>
      <c r="I14">
        <v>1.2547664336214994</v>
      </c>
      <c r="J14">
        <v>1.2604513742371986</v>
      </c>
      <c r="L14">
        <f t="shared" si="1"/>
        <v>-3.2762752710859822E-3</v>
      </c>
      <c r="M14">
        <f t="shared" si="2"/>
        <v>0.24250381579179869</v>
      </c>
      <c r="N14">
        <f t="shared" si="3"/>
        <v>0.48983070866756462</v>
      </c>
      <c r="O14">
        <f t="shared" si="4"/>
        <v>0.48801911925282271</v>
      </c>
      <c r="P14">
        <f t="shared" si="5"/>
        <v>0.24370906435459272</v>
      </c>
      <c r="Q14">
        <f t="shared" si="6"/>
        <v>0.24523356637850058</v>
      </c>
      <c r="R14">
        <f t="shared" si="7"/>
        <v>0.23954862576280145</v>
      </c>
    </row>
    <row r="15" spans="1:18" x14ac:dyDescent="0.25">
      <c r="A15" s="2"/>
      <c r="B15" t="s">
        <v>20</v>
      </c>
      <c r="C15">
        <v>0.75</v>
      </c>
      <c r="D15">
        <v>0.75059967172222342</v>
      </c>
      <c r="E15">
        <v>0.67771798780371562</v>
      </c>
      <c r="F15">
        <v>0.6287845124475282</v>
      </c>
      <c r="G15">
        <v>0.63096317778728039</v>
      </c>
      <c r="H15">
        <v>0.67709431307072487</v>
      </c>
      <c r="I15">
        <v>0.678164784145874</v>
      </c>
      <c r="J15">
        <v>0.67964999139847682</v>
      </c>
      <c r="L15">
        <f t="shared" si="1"/>
        <v>-5.9967172222341603E-4</v>
      </c>
      <c r="M15">
        <f t="shared" si="2"/>
        <v>7.2282012196284384E-2</v>
      </c>
      <c r="N15">
        <f t="shared" si="3"/>
        <v>0.1212154875524718</v>
      </c>
      <c r="O15">
        <f t="shared" si="4"/>
        <v>0.11903682221271961</v>
      </c>
      <c r="P15">
        <f t="shared" si="5"/>
        <v>7.2905686929275126E-2</v>
      </c>
      <c r="Q15">
        <f t="shared" si="6"/>
        <v>7.1835215854126E-2</v>
      </c>
      <c r="R15">
        <f t="shared" si="7"/>
        <v>7.0350008601523184E-2</v>
      </c>
    </row>
    <row r="16" spans="1:18" x14ac:dyDescent="0.25">
      <c r="A16" s="1"/>
    </row>
    <row r="17" spans="1:18" x14ac:dyDescent="0.25">
      <c r="A17" s="2" t="s">
        <v>21</v>
      </c>
      <c r="B17" t="s">
        <v>8</v>
      </c>
      <c r="D17">
        <v>4.4424629172010198E-2</v>
      </c>
      <c r="E17">
        <v>4.1309888968977942E-2</v>
      </c>
      <c r="F17">
        <v>3.2360405991263358E-2</v>
      </c>
      <c r="G17">
        <v>3.143604946575395E-2</v>
      </c>
      <c r="H17">
        <v>4.0431020551406273E-2</v>
      </c>
      <c r="I17">
        <v>3.9597302040539628E-2</v>
      </c>
      <c r="J17">
        <v>4.0348462552047687E-2</v>
      </c>
    </row>
    <row r="18" spans="1:18" x14ac:dyDescent="0.25">
      <c r="A18" s="2"/>
      <c r="B18" t="s">
        <v>9</v>
      </c>
      <c r="D18">
        <v>5.0186166035765298E-2</v>
      </c>
      <c r="E18">
        <v>4.9794492018658258E-2</v>
      </c>
      <c r="F18">
        <v>3.284207259415E-2</v>
      </c>
      <c r="G18">
        <v>3.3369947988197937E-2</v>
      </c>
      <c r="H18">
        <v>4.6666246581299593E-2</v>
      </c>
      <c r="I18">
        <v>4.6568403181548153E-2</v>
      </c>
      <c r="J18">
        <v>4.5224241066993798E-2</v>
      </c>
    </row>
    <row r="19" spans="1:18" x14ac:dyDescent="0.25">
      <c r="A19" s="2"/>
      <c r="B19" t="s">
        <v>10</v>
      </c>
      <c r="D19">
        <v>5.5746111797659613E-2</v>
      </c>
      <c r="E19">
        <v>4.9270105139781167E-2</v>
      </c>
      <c r="F19">
        <v>2.9796376314422085E-2</v>
      </c>
      <c r="G19">
        <v>2.9753574284241507E-2</v>
      </c>
      <c r="H19">
        <v>5.0577289877448257E-2</v>
      </c>
      <c r="I19">
        <v>5.1143729226207343E-2</v>
      </c>
      <c r="J19">
        <v>5.1557190369781757E-2</v>
      </c>
    </row>
    <row r="20" spans="1:18" x14ac:dyDescent="0.25">
      <c r="A20" s="2"/>
      <c r="B20" t="s">
        <v>11</v>
      </c>
      <c r="D20">
        <v>5.938624073593133E-2</v>
      </c>
      <c r="E20">
        <v>5.6816609950189674E-2</v>
      </c>
      <c r="F20">
        <v>2.5281406327968652E-2</v>
      </c>
      <c r="G20">
        <v>2.5422035737522997E-2</v>
      </c>
      <c r="H20">
        <v>5.569881548687601E-2</v>
      </c>
      <c r="I20">
        <v>5.6219377269608829E-2</v>
      </c>
      <c r="J20">
        <v>5.7060360410013701E-2</v>
      </c>
    </row>
    <row r="21" spans="1:18" x14ac:dyDescent="0.25">
      <c r="A21" s="2"/>
      <c r="B21" t="s">
        <v>12</v>
      </c>
      <c r="D21">
        <v>3.2089187683253868E-2</v>
      </c>
      <c r="E21">
        <v>3.3339547283313675E-2</v>
      </c>
      <c r="F21">
        <v>2.4780983121829834E-2</v>
      </c>
      <c r="G21">
        <v>2.4225843858479652E-2</v>
      </c>
      <c r="H21">
        <v>3.2264387703577334E-2</v>
      </c>
      <c r="I21">
        <v>3.0994170082736944E-2</v>
      </c>
      <c r="J21">
        <v>3.2248955211276027E-2</v>
      </c>
    </row>
    <row r="22" spans="1:18" x14ac:dyDescent="0.25">
      <c r="A22" s="2"/>
      <c r="B22" t="s">
        <v>13</v>
      </c>
      <c r="D22">
        <v>3.7454038401541635E-2</v>
      </c>
      <c r="E22">
        <v>3.4994553892786322E-2</v>
      </c>
      <c r="F22">
        <v>2.2855736344389407E-2</v>
      </c>
      <c r="G22">
        <v>2.2393883838732989E-2</v>
      </c>
      <c r="H22">
        <v>3.5049573297097125E-2</v>
      </c>
      <c r="I22">
        <v>3.6425628477189033E-2</v>
      </c>
      <c r="J22">
        <v>3.5519598941793615E-2</v>
      </c>
    </row>
    <row r="23" spans="1:18" x14ac:dyDescent="0.25">
      <c r="A23" s="2"/>
      <c r="B23" t="s">
        <v>14</v>
      </c>
      <c r="D23">
        <v>4.2090124701548368E-2</v>
      </c>
      <c r="E23">
        <v>4.1393900987275176E-2</v>
      </c>
      <c r="F23">
        <v>2.1110417825470087E-2</v>
      </c>
      <c r="G23">
        <v>2.1268071418795376E-2</v>
      </c>
      <c r="H23">
        <v>3.9753916576283313E-2</v>
      </c>
      <c r="I23">
        <v>4.2158476272147874E-2</v>
      </c>
      <c r="J23">
        <v>4.21892338525333E-2</v>
      </c>
    </row>
    <row r="24" spans="1:18" x14ac:dyDescent="0.25">
      <c r="A24" s="2"/>
      <c r="B24" t="s">
        <v>15</v>
      </c>
      <c r="D24">
        <v>5.0914697094843211E-2</v>
      </c>
      <c r="E24">
        <v>5.0383119790167047E-2</v>
      </c>
      <c r="F24">
        <v>2.0839864019911343E-2</v>
      </c>
      <c r="G24">
        <v>2.0612119266329023E-2</v>
      </c>
      <c r="H24">
        <v>4.8572726669720179E-2</v>
      </c>
      <c r="I24">
        <v>5.0569272457263843E-2</v>
      </c>
      <c r="J24">
        <v>4.8334804305644186E-2</v>
      </c>
    </row>
    <row r="25" spans="1:18" x14ac:dyDescent="0.25">
      <c r="A25" s="2"/>
      <c r="B25" t="s">
        <v>16</v>
      </c>
      <c r="D25">
        <v>3.2270234372354045E-2</v>
      </c>
      <c r="E25">
        <v>3.202335459903654E-2</v>
      </c>
      <c r="F25">
        <v>2.4648557366372129E-2</v>
      </c>
      <c r="G25">
        <v>2.4585060085577915E-2</v>
      </c>
      <c r="H25">
        <v>3.1304861770871356E-2</v>
      </c>
      <c r="I25">
        <v>3.3774073636677934E-2</v>
      </c>
      <c r="J25">
        <v>3.2371475133475582E-2</v>
      </c>
    </row>
    <row r="26" spans="1:18" x14ac:dyDescent="0.25">
      <c r="A26" s="2"/>
      <c r="B26" t="s">
        <v>17</v>
      </c>
      <c r="D26">
        <v>4.070681895469979E-2</v>
      </c>
      <c r="E26">
        <v>3.931977802321325E-2</v>
      </c>
      <c r="F26">
        <v>2.4454183722533048E-2</v>
      </c>
      <c r="G26">
        <v>2.5977913058865824E-2</v>
      </c>
      <c r="H26">
        <v>3.8749752534547398E-2</v>
      </c>
      <c r="I26">
        <v>3.8833208515458656E-2</v>
      </c>
      <c r="J26">
        <v>4.0332167711126653E-2</v>
      </c>
    </row>
    <row r="27" spans="1:18" x14ac:dyDescent="0.25">
      <c r="A27" s="2"/>
      <c r="B27" t="s">
        <v>18</v>
      </c>
      <c r="D27">
        <v>5.6004429541183461E-2</v>
      </c>
      <c r="E27">
        <v>5.2565656974849356E-2</v>
      </c>
      <c r="F27">
        <v>2.979078585651803E-2</v>
      </c>
      <c r="G27">
        <v>2.8780162039901871E-2</v>
      </c>
      <c r="H27">
        <v>5.0697621427813151E-2</v>
      </c>
      <c r="I27">
        <v>5.2224352485994746E-2</v>
      </c>
      <c r="J27">
        <v>5.102749102006298E-2</v>
      </c>
    </row>
    <row r="28" spans="1:18" x14ac:dyDescent="0.25">
      <c r="A28" s="2"/>
      <c r="B28" t="s">
        <v>19</v>
      </c>
      <c r="D28">
        <v>8.2031129177658119E-2</v>
      </c>
      <c r="E28">
        <v>7.4392032749463405E-2</v>
      </c>
      <c r="F28">
        <v>3.6136985380162169E-2</v>
      </c>
      <c r="G28">
        <v>3.8876012772081567E-2</v>
      </c>
      <c r="H28">
        <v>7.5492289287749259E-2</v>
      </c>
      <c r="I28">
        <v>7.393233562706554E-2</v>
      </c>
      <c r="J28">
        <v>7.4362612382558355E-2</v>
      </c>
    </row>
    <row r="29" spans="1:18" x14ac:dyDescent="0.25">
      <c r="A29" s="2"/>
      <c r="B29" t="s">
        <v>20</v>
      </c>
      <c r="D29">
        <v>4.5562377671376345E-2</v>
      </c>
      <c r="E29">
        <v>4.1777268035747113E-2</v>
      </c>
      <c r="F29">
        <v>3.2282856644971457E-2</v>
      </c>
      <c r="G29">
        <v>3.1376043063870741E-2</v>
      </c>
      <c r="H29">
        <v>3.9827573399590942E-2</v>
      </c>
      <c r="I29">
        <v>3.9143148065041398E-2</v>
      </c>
      <c r="J29">
        <v>4.0407037942604425E-2</v>
      </c>
    </row>
    <row r="31" spans="1:18" x14ac:dyDescent="0.25">
      <c r="O31" t="s">
        <v>25</v>
      </c>
    </row>
    <row r="32" spans="1:18" x14ac:dyDescent="0.25">
      <c r="C32" t="s">
        <v>0</v>
      </c>
      <c r="D32" t="s">
        <v>1</v>
      </c>
      <c r="E32" t="s">
        <v>2</v>
      </c>
      <c r="F32" t="s">
        <v>3</v>
      </c>
      <c r="G32" t="s">
        <v>4</v>
      </c>
      <c r="H32" t="s">
        <v>5</v>
      </c>
      <c r="I32" t="s">
        <v>6</v>
      </c>
      <c r="J3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</row>
    <row r="33" spans="1:18" x14ac:dyDescent="0.25">
      <c r="A33" s="2" t="s">
        <v>23</v>
      </c>
      <c r="B33" t="s">
        <v>8</v>
      </c>
      <c r="C33">
        <v>-3</v>
      </c>
      <c r="D33">
        <v>-3.0159112062063773</v>
      </c>
      <c r="E33">
        <v>-3.2600902475155467</v>
      </c>
      <c r="F33">
        <v>-3.2568185171330666</v>
      </c>
      <c r="G33">
        <v>-3.2503901471278729</v>
      </c>
      <c r="H33">
        <v>-3.2552586693563219</v>
      </c>
      <c r="I33">
        <v>-3.2650398821901443</v>
      </c>
      <c r="J33">
        <v>-3.2617303521303325</v>
      </c>
      <c r="L33">
        <f>$C33-D33</f>
        <v>1.5911206206377315E-2</v>
      </c>
      <c r="M33">
        <f t="shared" ref="M33:M45" si="8">$C33-E33</f>
        <v>0.26009024751554666</v>
      </c>
      <c r="N33">
        <f t="shared" ref="N33:N45" si="9">$C33-F33</f>
        <v>0.25681851713306658</v>
      </c>
      <c r="O33">
        <f t="shared" ref="O33:O45" si="10">$C33-G33</f>
        <v>0.25039014712787289</v>
      </c>
      <c r="P33">
        <f t="shared" ref="P33:P45" si="11">$C33-H33</f>
        <v>0.25525866935632191</v>
      </c>
      <c r="Q33">
        <f t="shared" ref="Q33:Q45" si="12">$C33-I33</f>
        <v>0.26503988219014429</v>
      </c>
      <c r="R33">
        <f t="shared" ref="R33:R45" si="13">$C33-J33</f>
        <v>0.26173035213033247</v>
      </c>
    </row>
    <row r="34" spans="1:18" x14ac:dyDescent="0.25">
      <c r="A34" s="2"/>
      <c r="B34" t="s">
        <v>9</v>
      </c>
      <c r="C34">
        <v>-2.5</v>
      </c>
      <c r="D34">
        <v>-2.5023952981019884</v>
      </c>
      <c r="E34">
        <v>-2.6877505451876162</v>
      </c>
      <c r="F34">
        <v>-2.6966196501530622</v>
      </c>
      <c r="G34">
        <v>-2.6915615992555182</v>
      </c>
      <c r="H34">
        <v>-2.6926337281046693</v>
      </c>
      <c r="I34">
        <v>-2.6885219455396352</v>
      </c>
      <c r="J34">
        <v>-2.6883500766884736</v>
      </c>
      <c r="L34">
        <f t="shared" ref="L34:L45" si="14">$C34-D34</f>
        <v>2.3952981019883524E-3</v>
      </c>
      <c r="M34">
        <f t="shared" si="8"/>
        <v>0.18775054518761625</v>
      </c>
      <c r="N34">
        <f t="shared" si="9"/>
        <v>0.19661965015306215</v>
      </c>
      <c r="O34">
        <f t="shared" si="10"/>
        <v>0.19156159925551819</v>
      </c>
      <c r="P34">
        <f t="shared" si="11"/>
        <v>0.19263372810466928</v>
      </c>
      <c r="Q34">
        <f t="shared" si="12"/>
        <v>0.18852194553963519</v>
      </c>
      <c r="R34">
        <f t="shared" si="13"/>
        <v>0.18835007668847359</v>
      </c>
    </row>
    <row r="35" spans="1:18" x14ac:dyDescent="0.25">
      <c r="A35" s="2"/>
      <c r="B35" t="s">
        <v>10</v>
      </c>
      <c r="C35">
        <v>-2</v>
      </c>
      <c r="D35">
        <v>-2.0012568659961065</v>
      </c>
      <c r="E35">
        <v>-2.1063845671123858</v>
      </c>
      <c r="F35">
        <v>-2.1086575502943941</v>
      </c>
      <c r="G35">
        <v>-2.105571873201963</v>
      </c>
      <c r="H35">
        <v>-2.1115992557821515</v>
      </c>
      <c r="I35">
        <v>-2.109029615234399</v>
      </c>
      <c r="J35">
        <v>-2.1078932241938055</v>
      </c>
      <c r="L35">
        <f t="shared" si="14"/>
        <v>1.2568659961065265E-3</v>
      </c>
      <c r="M35">
        <f t="shared" si="8"/>
        <v>0.10638456711238575</v>
      </c>
      <c r="N35">
        <f t="shared" si="9"/>
        <v>0.10865755029439406</v>
      </c>
      <c r="O35">
        <f t="shared" si="10"/>
        <v>0.10557187320196304</v>
      </c>
      <c r="P35">
        <f t="shared" si="11"/>
        <v>0.11159925578215146</v>
      </c>
      <c r="Q35">
        <f t="shared" si="12"/>
        <v>0.10902961523439902</v>
      </c>
      <c r="R35">
        <f t="shared" si="13"/>
        <v>0.10789322419380554</v>
      </c>
    </row>
    <row r="36" spans="1:18" x14ac:dyDescent="0.25">
      <c r="A36" s="2"/>
      <c r="B36" t="s">
        <v>11</v>
      </c>
      <c r="C36">
        <v>-1.5</v>
      </c>
      <c r="D36">
        <v>-1.4980926172868245</v>
      </c>
      <c r="E36">
        <v>-1.5500924494223176</v>
      </c>
      <c r="F36">
        <v>-1.5490272896225454</v>
      </c>
      <c r="G36">
        <v>-1.5489410972165254</v>
      </c>
      <c r="H36">
        <v>-1.5516871598394979</v>
      </c>
      <c r="I36">
        <v>-1.54814372938329</v>
      </c>
      <c r="J36">
        <v>-1.5497084726743133</v>
      </c>
      <c r="L36">
        <f t="shared" si="14"/>
        <v>-1.9073827131754761E-3</v>
      </c>
      <c r="M36">
        <f t="shared" si="8"/>
        <v>5.0092449422317609E-2</v>
      </c>
      <c r="N36">
        <f t="shared" si="9"/>
        <v>4.9027289622545434E-2</v>
      </c>
      <c r="O36">
        <f t="shared" si="10"/>
        <v>4.8941097216525398E-2</v>
      </c>
      <c r="P36">
        <f t="shared" si="11"/>
        <v>5.1687159839497898E-2</v>
      </c>
      <c r="Q36">
        <f t="shared" si="12"/>
        <v>4.8143729383290035E-2</v>
      </c>
      <c r="R36">
        <f t="shared" si="13"/>
        <v>4.9708472674313331E-2</v>
      </c>
    </row>
    <row r="37" spans="1:18" x14ac:dyDescent="0.25">
      <c r="A37" s="2"/>
      <c r="B37" t="s">
        <v>12</v>
      </c>
      <c r="C37">
        <v>-1</v>
      </c>
      <c r="D37">
        <v>-1.002236494893803</v>
      </c>
      <c r="E37">
        <v>-1.0093918999359757</v>
      </c>
      <c r="F37">
        <v>-1.0091256203895855</v>
      </c>
      <c r="G37">
        <v>-1.0085797717211074</v>
      </c>
      <c r="H37">
        <v>-1.0098668051509732</v>
      </c>
      <c r="I37">
        <v>-1.0115212307407642</v>
      </c>
      <c r="J37">
        <v>-1.0098785938156676</v>
      </c>
      <c r="L37">
        <f t="shared" si="14"/>
        <v>2.2364948938029539E-3</v>
      </c>
      <c r="M37">
        <f t="shared" si="8"/>
        <v>9.3918999359756672E-3</v>
      </c>
      <c r="N37">
        <f t="shared" si="9"/>
        <v>9.1256203895855315E-3</v>
      </c>
      <c r="O37">
        <f t="shared" si="10"/>
        <v>8.5797717211073543E-3</v>
      </c>
      <c r="P37">
        <f t="shared" si="11"/>
        <v>9.8668051509731569E-3</v>
      </c>
      <c r="Q37">
        <f t="shared" si="12"/>
        <v>1.1521230740764166E-2</v>
      </c>
      <c r="R37">
        <f t="shared" si="13"/>
        <v>9.8785938156675801E-3</v>
      </c>
    </row>
    <row r="38" spans="1:18" x14ac:dyDescent="0.25">
      <c r="A38" s="2"/>
      <c r="B38" t="s">
        <v>13</v>
      </c>
      <c r="C38">
        <v>-0.5</v>
      </c>
      <c r="D38">
        <v>-0.49977790761441637</v>
      </c>
      <c r="E38">
        <v>-0.50068453623056663</v>
      </c>
      <c r="F38">
        <v>-0.50183642041344589</v>
      </c>
      <c r="G38">
        <v>-0.50021158653429076</v>
      </c>
      <c r="H38">
        <v>-0.50094605727465213</v>
      </c>
      <c r="I38">
        <v>-0.50066264154057294</v>
      </c>
      <c r="J38">
        <v>-0.5009225633592389</v>
      </c>
      <c r="L38">
        <f t="shared" si="14"/>
        <v>-2.2209238558362765E-4</v>
      </c>
      <c r="M38">
        <f t="shared" si="8"/>
        <v>6.8453623056663471E-4</v>
      </c>
      <c r="N38">
        <f t="shared" si="9"/>
        <v>1.8364204134458939E-3</v>
      </c>
      <c r="O38">
        <f t="shared" si="10"/>
        <v>2.1158653429076413E-4</v>
      </c>
      <c r="P38">
        <f t="shared" si="11"/>
        <v>9.4605727465213452E-4</v>
      </c>
      <c r="Q38">
        <f t="shared" si="12"/>
        <v>6.6264154057293911E-4</v>
      </c>
      <c r="R38">
        <f t="shared" si="13"/>
        <v>9.2256335923890376E-4</v>
      </c>
    </row>
    <row r="39" spans="1:18" x14ac:dyDescent="0.25">
      <c r="A39" s="2"/>
      <c r="B39" t="s">
        <v>14</v>
      </c>
      <c r="C39">
        <v>0</v>
      </c>
      <c r="D39">
        <v>9.479936325007517E-4</v>
      </c>
      <c r="E39">
        <v>-1.7853472109479499E-3</v>
      </c>
      <c r="F39">
        <v>-1.8145370420790584E-4</v>
      </c>
      <c r="G39">
        <v>1.1335918544569446E-3</v>
      </c>
      <c r="H39">
        <v>-6.5029198789498912E-4</v>
      </c>
      <c r="I39">
        <v>7.3291057386948278E-4</v>
      </c>
      <c r="J39">
        <v>4.1658448507514781E-4</v>
      </c>
      <c r="L39">
        <f t="shared" si="14"/>
        <v>-9.479936325007517E-4</v>
      </c>
      <c r="M39">
        <f t="shared" si="8"/>
        <v>1.7853472109479499E-3</v>
      </c>
      <c r="N39">
        <f t="shared" si="9"/>
        <v>1.8145370420790584E-4</v>
      </c>
      <c r="O39">
        <f t="shared" si="10"/>
        <v>-1.1335918544569446E-3</v>
      </c>
      <c r="P39">
        <f t="shared" si="11"/>
        <v>6.5029198789498912E-4</v>
      </c>
      <c r="Q39">
        <f t="shared" si="12"/>
        <v>-7.3291057386948278E-4</v>
      </c>
      <c r="R39">
        <f t="shared" si="13"/>
        <v>-4.1658448507514781E-4</v>
      </c>
    </row>
    <row r="40" spans="1:18" x14ac:dyDescent="0.25">
      <c r="A40" s="2"/>
      <c r="B40" t="s">
        <v>15</v>
      </c>
      <c r="C40">
        <v>0.5</v>
      </c>
      <c r="D40">
        <v>0.50116139658152858</v>
      </c>
      <c r="E40">
        <v>0.50266899899474049</v>
      </c>
      <c r="F40">
        <v>0.50223999430161248</v>
      </c>
      <c r="G40">
        <v>0.5018292883701736</v>
      </c>
      <c r="H40">
        <v>0.5021447363625362</v>
      </c>
      <c r="I40">
        <v>0.50342308704548056</v>
      </c>
      <c r="J40">
        <v>0.50310262749607804</v>
      </c>
      <c r="L40">
        <f t="shared" si="14"/>
        <v>-1.1613965815285843E-3</v>
      </c>
      <c r="M40">
        <f t="shared" si="8"/>
        <v>-2.6689989947404902E-3</v>
      </c>
      <c r="N40">
        <f t="shared" si="9"/>
        <v>-2.2399943016124801E-3</v>
      </c>
      <c r="O40">
        <f t="shared" si="10"/>
        <v>-1.8292883701735985E-3</v>
      </c>
      <c r="P40">
        <f t="shared" si="11"/>
        <v>-2.1447363625362037E-3</v>
      </c>
      <c r="Q40">
        <f t="shared" si="12"/>
        <v>-3.4230870454805551E-3</v>
      </c>
      <c r="R40">
        <f t="shared" si="13"/>
        <v>-3.1026274960780365E-3</v>
      </c>
    </row>
    <row r="41" spans="1:18" x14ac:dyDescent="0.25">
      <c r="A41" s="2"/>
      <c r="B41" t="s">
        <v>16</v>
      </c>
      <c r="C41">
        <v>1</v>
      </c>
      <c r="D41">
        <v>1.0014977149769053</v>
      </c>
      <c r="E41">
        <v>1.0094655837638022</v>
      </c>
      <c r="F41">
        <v>1.007955759022541</v>
      </c>
      <c r="G41">
        <v>1.009345951584703</v>
      </c>
      <c r="H41">
        <v>1.0098819232044745</v>
      </c>
      <c r="I41">
        <v>1.0090503347983211</v>
      </c>
      <c r="J41">
        <v>1.0084269600573015</v>
      </c>
      <c r="L41">
        <f t="shared" si="14"/>
        <v>-1.4977149769053177E-3</v>
      </c>
      <c r="M41">
        <f t="shared" si="8"/>
        <v>-9.4655837638022433E-3</v>
      </c>
      <c r="N41">
        <f t="shared" si="9"/>
        <v>-7.9557590225409758E-3</v>
      </c>
      <c r="O41">
        <f t="shared" si="10"/>
        <v>-9.3459515847029717E-3</v>
      </c>
      <c r="P41">
        <f t="shared" si="11"/>
        <v>-9.881923204474452E-3</v>
      </c>
      <c r="Q41">
        <f t="shared" si="12"/>
        <v>-9.0503347983210691E-3</v>
      </c>
      <c r="R41">
        <f t="shared" si="13"/>
        <v>-8.4269600573014802E-3</v>
      </c>
    </row>
    <row r="42" spans="1:18" x14ac:dyDescent="0.25">
      <c r="A42" s="2"/>
      <c r="B42" t="s">
        <v>17</v>
      </c>
      <c r="C42">
        <v>1.5</v>
      </c>
      <c r="D42">
        <v>1.5025379218068089</v>
      </c>
      <c r="E42">
        <v>1.5410325171208545</v>
      </c>
      <c r="F42">
        <v>1.5423992699602911</v>
      </c>
      <c r="G42">
        <v>1.5416469249649947</v>
      </c>
      <c r="H42">
        <v>1.5433042159973664</v>
      </c>
      <c r="I42">
        <v>1.5397375829403352</v>
      </c>
      <c r="J42">
        <v>1.5421728856673873</v>
      </c>
      <c r="L42">
        <f t="shared" si="14"/>
        <v>-2.537921806808896E-3</v>
      </c>
      <c r="M42">
        <f t="shared" si="8"/>
        <v>-4.1032517120854539E-2</v>
      </c>
      <c r="N42">
        <f t="shared" si="9"/>
        <v>-4.2399269960291086E-2</v>
      </c>
      <c r="O42">
        <f t="shared" si="10"/>
        <v>-4.1646924964994669E-2</v>
      </c>
      <c r="P42">
        <f t="shared" si="11"/>
        <v>-4.3304215997366446E-2</v>
      </c>
      <c r="Q42">
        <f t="shared" si="12"/>
        <v>-3.9737582940335248E-2</v>
      </c>
      <c r="R42">
        <f t="shared" si="13"/>
        <v>-4.2172885667387305E-2</v>
      </c>
    </row>
    <row r="43" spans="1:18" x14ac:dyDescent="0.25">
      <c r="A43" s="2"/>
      <c r="B43" t="s">
        <v>18</v>
      </c>
      <c r="C43">
        <v>2</v>
      </c>
      <c r="D43">
        <v>2.0055134847696081</v>
      </c>
      <c r="E43">
        <v>2.1097925676495395</v>
      </c>
      <c r="F43">
        <v>2.1079210080137045</v>
      </c>
      <c r="G43">
        <v>2.107499935178172</v>
      </c>
      <c r="H43">
        <v>2.1104135064846816</v>
      </c>
      <c r="I43">
        <v>2.1082891134778881</v>
      </c>
      <c r="J43">
        <v>2.1065176841657793</v>
      </c>
      <c r="L43">
        <f t="shared" si="14"/>
        <v>-5.5134847696081124E-3</v>
      </c>
      <c r="M43">
        <f t="shared" si="8"/>
        <v>-0.10979256764953949</v>
      </c>
      <c r="N43">
        <f t="shared" si="9"/>
        <v>-0.10792100801370452</v>
      </c>
      <c r="O43">
        <f t="shared" si="10"/>
        <v>-0.10749993517817202</v>
      </c>
      <c r="P43">
        <f t="shared" si="11"/>
        <v>-0.11041350648468162</v>
      </c>
      <c r="Q43">
        <f t="shared" si="12"/>
        <v>-0.10828911347788805</v>
      </c>
      <c r="R43">
        <f t="shared" si="13"/>
        <v>-0.10651768416577934</v>
      </c>
    </row>
    <row r="44" spans="1:18" x14ac:dyDescent="0.25">
      <c r="A44" s="2"/>
      <c r="B44" t="s">
        <v>19</v>
      </c>
      <c r="C44">
        <v>2.5</v>
      </c>
      <c r="D44">
        <v>2.5040210273212695</v>
      </c>
      <c r="E44">
        <v>2.7079152859927538</v>
      </c>
      <c r="F44">
        <v>2.7086627876256304</v>
      </c>
      <c r="G44">
        <v>2.7043700200207628</v>
      </c>
      <c r="H44">
        <v>2.711501319911485</v>
      </c>
      <c r="I44">
        <v>2.7142792563233482</v>
      </c>
      <c r="J44">
        <v>2.7053461199972757</v>
      </c>
      <c r="L44">
        <f t="shared" si="14"/>
        <v>-4.0210273212695213E-3</v>
      </c>
      <c r="M44">
        <f t="shared" si="8"/>
        <v>-0.20791528599275377</v>
      </c>
      <c r="N44">
        <f t="shared" si="9"/>
        <v>-0.2086627876256304</v>
      </c>
      <c r="O44">
        <f t="shared" si="10"/>
        <v>-0.20437002002076277</v>
      </c>
      <c r="P44">
        <f t="shared" si="11"/>
        <v>-0.21150131991148502</v>
      </c>
      <c r="Q44">
        <f t="shared" si="12"/>
        <v>-0.21427925632334821</v>
      </c>
      <c r="R44">
        <f t="shared" si="13"/>
        <v>-0.2053461199972757</v>
      </c>
    </row>
    <row r="45" spans="1:18" x14ac:dyDescent="0.25">
      <c r="A45" s="2"/>
      <c r="B45" t="s">
        <v>20</v>
      </c>
      <c r="C45">
        <v>3</v>
      </c>
      <c r="D45">
        <v>3.0071266502477649</v>
      </c>
      <c r="E45">
        <v>3.2592530090974043</v>
      </c>
      <c r="F45">
        <v>3.2604682899406341</v>
      </c>
      <c r="G45">
        <v>3.2503099996184472</v>
      </c>
      <c r="H45">
        <v>3.2594906283647394</v>
      </c>
      <c r="I45">
        <v>3.2569485640546887</v>
      </c>
      <c r="J45">
        <v>3.2509104598488103</v>
      </c>
      <c r="L45">
        <f t="shared" si="14"/>
        <v>-7.1266502477649318E-3</v>
      </c>
      <c r="M45">
        <f t="shared" si="8"/>
        <v>-0.25925300909740434</v>
      </c>
      <c r="N45">
        <f t="shared" si="9"/>
        <v>-0.26046828994063409</v>
      </c>
      <c r="O45">
        <f t="shared" si="10"/>
        <v>-0.25030999961844724</v>
      </c>
      <c r="P45">
        <f t="shared" si="11"/>
        <v>-0.25949062836473935</v>
      </c>
      <c r="Q45">
        <f t="shared" si="12"/>
        <v>-0.25694856405468869</v>
      </c>
      <c r="R45">
        <f t="shared" si="13"/>
        <v>-0.25091045984881033</v>
      </c>
    </row>
    <row r="46" spans="1:18" x14ac:dyDescent="0.25">
      <c r="A46" s="1"/>
    </row>
    <row r="47" spans="1:18" x14ac:dyDescent="0.25">
      <c r="A47" s="2" t="s">
        <v>24</v>
      </c>
      <c r="B47" t="s">
        <v>8</v>
      </c>
      <c r="D47">
        <v>0.15493503455364671</v>
      </c>
      <c r="E47">
        <v>0.18380368975799927</v>
      </c>
      <c r="F47">
        <v>0.1793784690980933</v>
      </c>
      <c r="G47">
        <v>0.17084246066786268</v>
      </c>
      <c r="H47">
        <v>0.17895503036668231</v>
      </c>
      <c r="I47">
        <v>0.17439389902255453</v>
      </c>
      <c r="J47">
        <v>0.17896644154756122</v>
      </c>
    </row>
    <row r="48" spans="1:18" x14ac:dyDescent="0.25">
      <c r="A48" s="2"/>
      <c r="B48" t="s">
        <v>9</v>
      </c>
      <c r="D48">
        <v>9.8973791057365118E-2</v>
      </c>
      <c r="E48">
        <v>0.12734021741764107</v>
      </c>
      <c r="F48">
        <v>0.11983653607681978</v>
      </c>
      <c r="G48">
        <v>0.12409444326585105</v>
      </c>
      <c r="H48">
        <v>0.11895161405834331</v>
      </c>
      <c r="I48">
        <v>0.12002888920069653</v>
      </c>
      <c r="J48">
        <v>0.11527191919978497</v>
      </c>
    </row>
    <row r="49" spans="1:10" x14ac:dyDescent="0.25">
      <c r="A49" s="2"/>
      <c r="B49" t="s">
        <v>10</v>
      </c>
      <c r="D49">
        <v>6.6086436813921456E-2</v>
      </c>
      <c r="E49">
        <v>7.1749717609438726E-2</v>
      </c>
      <c r="F49">
        <v>7.4412075414288487E-2</v>
      </c>
      <c r="G49">
        <v>7.4582044807097889E-2</v>
      </c>
      <c r="H49">
        <v>7.4219286418997596E-2</v>
      </c>
      <c r="I49">
        <v>7.6104099214725246E-2</v>
      </c>
      <c r="J49">
        <v>7.4490263071383525E-2</v>
      </c>
    </row>
    <row r="50" spans="1:10" x14ac:dyDescent="0.25">
      <c r="A50" s="2"/>
      <c r="B50" t="s">
        <v>11</v>
      </c>
      <c r="D50">
        <v>4.1058614603458096E-2</v>
      </c>
      <c r="E50">
        <v>4.5606323395566938E-2</v>
      </c>
      <c r="F50">
        <v>4.4389300631504064E-2</v>
      </c>
      <c r="G50">
        <v>4.47734643050074E-2</v>
      </c>
      <c r="H50">
        <v>4.5226168954178893E-2</v>
      </c>
      <c r="I50">
        <v>4.5516247563178902E-2</v>
      </c>
      <c r="J50">
        <v>4.7123360955581679E-2</v>
      </c>
    </row>
    <row r="51" spans="1:10" x14ac:dyDescent="0.25">
      <c r="A51" s="2"/>
      <c r="B51" t="s">
        <v>12</v>
      </c>
      <c r="D51">
        <v>4.6107617929145771E-2</v>
      </c>
      <c r="E51">
        <v>4.8033111751003318E-2</v>
      </c>
      <c r="F51">
        <v>4.6829201153901379E-2</v>
      </c>
      <c r="G51">
        <v>4.8248624973113968E-2</v>
      </c>
      <c r="H51">
        <v>4.7892598055131706E-2</v>
      </c>
      <c r="I51">
        <v>4.7571033351739685E-2</v>
      </c>
      <c r="J51">
        <v>4.689641622731261E-2</v>
      </c>
    </row>
    <row r="52" spans="1:10" x14ac:dyDescent="0.25">
      <c r="A52" s="2"/>
      <c r="B52" t="s">
        <v>13</v>
      </c>
      <c r="D52">
        <v>2.8816267218911559E-2</v>
      </c>
      <c r="E52">
        <v>2.8049132645888635E-2</v>
      </c>
      <c r="F52">
        <v>2.81841305721349E-2</v>
      </c>
      <c r="G52">
        <v>2.8418850847719192E-2</v>
      </c>
      <c r="H52">
        <v>2.8545480581216684E-2</v>
      </c>
      <c r="I52">
        <v>2.8578514527181759E-2</v>
      </c>
      <c r="J52">
        <v>2.8287543022730066E-2</v>
      </c>
    </row>
    <row r="53" spans="1:10" x14ac:dyDescent="0.25">
      <c r="A53" s="2"/>
      <c r="B53" t="s">
        <v>14</v>
      </c>
      <c r="D53">
        <v>2.0197466983049656E-2</v>
      </c>
      <c r="E53">
        <v>2.1622631844469071E-2</v>
      </c>
      <c r="F53">
        <v>2.0691227388056045E-2</v>
      </c>
      <c r="G53">
        <v>2.218770743374587E-2</v>
      </c>
      <c r="H53">
        <v>2.0606133108355518E-2</v>
      </c>
      <c r="I53">
        <v>2.1212579917083006E-2</v>
      </c>
      <c r="J53">
        <v>2.0036094461892678E-2</v>
      </c>
    </row>
    <row r="54" spans="1:10" x14ac:dyDescent="0.25">
      <c r="A54" s="2"/>
      <c r="B54" t="s">
        <v>15</v>
      </c>
      <c r="D54">
        <v>2.185203378763205E-2</v>
      </c>
      <c r="E54">
        <v>2.1315425461845224E-2</v>
      </c>
      <c r="F54">
        <v>2.1865879708250085E-2</v>
      </c>
      <c r="G54">
        <v>2.1735679569931724E-2</v>
      </c>
      <c r="H54">
        <v>2.2019690306401999E-2</v>
      </c>
      <c r="I54">
        <v>2.2065066451960446E-2</v>
      </c>
      <c r="J54">
        <v>2.1492664383647206E-2</v>
      </c>
    </row>
    <row r="55" spans="1:10" x14ac:dyDescent="0.25">
      <c r="A55" s="2"/>
      <c r="B55" t="s">
        <v>16</v>
      </c>
      <c r="D55">
        <v>4.799391355901015E-2</v>
      </c>
      <c r="E55">
        <v>4.7256751705764759E-2</v>
      </c>
      <c r="F55">
        <v>4.9324657630891285E-2</v>
      </c>
      <c r="G55">
        <v>4.9143920887856719E-2</v>
      </c>
      <c r="H55">
        <v>4.6985392698564485E-2</v>
      </c>
      <c r="I55">
        <v>5.0133591404694672E-2</v>
      </c>
      <c r="J55">
        <v>4.8097322315763594E-2</v>
      </c>
    </row>
    <row r="56" spans="1:10" x14ac:dyDescent="0.25">
      <c r="A56" s="2"/>
      <c r="B56" t="s">
        <v>17</v>
      </c>
      <c r="D56">
        <v>5.2400800049792223E-2</v>
      </c>
      <c r="E56">
        <v>5.8013203987245195E-2</v>
      </c>
      <c r="F56">
        <v>5.4246835204516425E-2</v>
      </c>
      <c r="G56">
        <v>5.691246813413945E-2</v>
      </c>
      <c r="H56">
        <v>5.4406082912051776E-2</v>
      </c>
      <c r="I56">
        <v>5.4662912664032268E-2</v>
      </c>
      <c r="J56">
        <v>5.7368600956233307E-2</v>
      </c>
    </row>
    <row r="57" spans="1:10" x14ac:dyDescent="0.25">
      <c r="A57" s="2"/>
      <c r="B57" t="s">
        <v>18</v>
      </c>
      <c r="D57">
        <v>6.5537187667932637E-2</v>
      </c>
      <c r="E57">
        <v>7.6033545761964472E-2</v>
      </c>
      <c r="F57">
        <v>7.4757263000401059E-2</v>
      </c>
      <c r="G57">
        <v>7.3092882809351709E-2</v>
      </c>
      <c r="H57">
        <v>7.4385306350333649E-2</v>
      </c>
      <c r="I57">
        <v>7.6433958197278801E-2</v>
      </c>
      <c r="J57">
        <v>7.3294467213320877E-2</v>
      </c>
    </row>
    <row r="58" spans="1:10" x14ac:dyDescent="0.25">
      <c r="A58" s="2"/>
      <c r="B58" t="s">
        <v>19</v>
      </c>
      <c r="D58">
        <v>8.8847243952418206E-2</v>
      </c>
      <c r="E58">
        <v>0.11453102161205467</v>
      </c>
      <c r="F58">
        <v>0.10649976331794982</v>
      </c>
      <c r="G58">
        <v>0.11410890903300676</v>
      </c>
      <c r="H58">
        <v>0.1171282302801353</v>
      </c>
      <c r="I58">
        <v>0.11274433496208054</v>
      </c>
      <c r="J58">
        <v>0.11176838324348509</v>
      </c>
    </row>
    <row r="59" spans="1:10" x14ac:dyDescent="0.25">
      <c r="A59" s="2"/>
      <c r="B59" t="s">
        <v>20</v>
      </c>
      <c r="D59">
        <v>0.16103543950372448</v>
      </c>
      <c r="E59">
        <v>0.18512294270687535</v>
      </c>
      <c r="F59">
        <v>0.17698730188742715</v>
      </c>
      <c r="G59">
        <v>0.17240555664859242</v>
      </c>
      <c r="H59">
        <v>0.17714157863335966</v>
      </c>
      <c r="I59">
        <v>0.17241984553932643</v>
      </c>
      <c r="J59">
        <v>0.17657622300167147</v>
      </c>
    </row>
  </sheetData>
  <mergeCells count="4">
    <mergeCell ref="A17:A29"/>
    <mergeCell ref="A3:A15"/>
    <mergeCell ref="A33:A45"/>
    <mergeCell ref="A47:A59"/>
  </mergeCells>
  <conditionalFormatting sqref="L3:L15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{C1CF4C67-1EC9-4DA6-911A-7F6FA1BE2CA0}</x14:id>
        </ext>
      </extLst>
    </cfRule>
  </conditionalFormatting>
  <conditionalFormatting sqref="M3:M15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{0A9992E2-D482-4053-AB26-EF7F5C9E5079}</x14:id>
        </ext>
      </extLst>
    </cfRule>
  </conditionalFormatting>
  <conditionalFormatting sqref="N3:N15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{373C84C8-FA1B-4B97-82FA-85C3AD619F2D}</x14:id>
        </ext>
      </extLst>
    </cfRule>
  </conditionalFormatting>
  <conditionalFormatting sqref="O3:O1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{16E84D1F-1D7E-4098-A22B-93AC94123AB2}</x14:id>
        </ext>
      </extLst>
    </cfRule>
  </conditionalFormatting>
  <conditionalFormatting sqref="P3:P15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{741C1A4D-0F9C-49CC-916C-FA686CCF29A4}</x14:id>
        </ext>
      </extLst>
    </cfRule>
  </conditionalFormatting>
  <conditionalFormatting sqref="Q3:Q15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{BC2C8994-70D0-44F7-B6C5-972C2D8F20A4}</x14:id>
        </ext>
      </extLst>
    </cfRule>
  </conditionalFormatting>
  <conditionalFormatting sqref="R3:R1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{C09D3C5D-6776-459B-AEE2-2C42EC1C3E16}</x14:id>
        </ext>
      </extLst>
    </cfRule>
  </conditionalFormatting>
  <conditionalFormatting sqref="L33:L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{FCFA94C8-C8B4-4AB5-9DD8-758D798B3568}</x14:id>
        </ext>
      </extLst>
    </cfRule>
  </conditionalFormatting>
  <conditionalFormatting sqref="M33:M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{535BA1F0-A818-4BD3-BB09-064C491B8748}</x14:id>
        </ext>
      </extLst>
    </cfRule>
  </conditionalFormatting>
  <conditionalFormatting sqref="N33:N4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{E8B17604-E6E7-4BE7-9F80-EB99A89901DC}</x14:id>
        </ext>
      </extLst>
    </cfRule>
  </conditionalFormatting>
  <conditionalFormatting sqref="O33:O45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{DFFFB7FC-EC7F-4EE4-B5BB-54644D447D26}</x14:id>
        </ext>
      </extLst>
    </cfRule>
  </conditionalFormatting>
  <conditionalFormatting sqref="P33:P45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{201497EF-86B3-4DA6-90A3-05DE282183E8}</x14:id>
        </ext>
      </extLst>
    </cfRule>
  </conditionalFormatting>
  <conditionalFormatting sqref="Q33:Q45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{B8B0097D-52BF-41BB-BF2F-5635B6B9EE32}</x14:id>
        </ext>
      </extLst>
    </cfRule>
  </conditionalFormatting>
  <conditionalFormatting sqref="R33:R45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{83264ECB-934C-45E3-B4EB-90D24263252A}</x14:id>
        </ext>
      </extLst>
    </cfRule>
  </conditionalFormatting>
  <conditionalFormatting sqref="G17:G2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:H2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7:I2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7:J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G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:F5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E5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H5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5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7:H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7:G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:F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E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7:I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7:J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CF4C67-1EC9-4DA6-911A-7F6FA1BE2C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L3:L15</xm:sqref>
        </x14:conditionalFormatting>
        <x14:conditionalFormatting xmlns:xm="http://schemas.microsoft.com/office/excel/2006/main">
          <x14:cfRule type="dataBar" id="{0A9992E2-D482-4053-AB26-EF7F5C9E507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M3:M15</xm:sqref>
        </x14:conditionalFormatting>
        <x14:conditionalFormatting xmlns:xm="http://schemas.microsoft.com/office/excel/2006/main">
          <x14:cfRule type="dataBar" id="{373C84C8-FA1B-4B97-82FA-85C3AD619F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N3:N15</xm:sqref>
        </x14:conditionalFormatting>
        <x14:conditionalFormatting xmlns:xm="http://schemas.microsoft.com/office/excel/2006/main">
          <x14:cfRule type="dataBar" id="{16E84D1F-1D7E-4098-A22B-93AC94123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O3:O15</xm:sqref>
        </x14:conditionalFormatting>
        <x14:conditionalFormatting xmlns:xm="http://schemas.microsoft.com/office/excel/2006/main">
          <x14:cfRule type="dataBar" id="{741C1A4D-0F9C-49CC-916C-FA686CCF29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P3:P15</xm:sqref>
        </x14:conditionalFormatting>
        <x14:conditionalFormatting xmlns:xm="http://schemas.microsoft.com/office/excel/2006/main">
          <x14:cfRule type="dataBar" id="{BC2C8994-70D0-44F7-B6C5-972C2D8F20A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Q3:Q15</xm:sqref>
        </x14:conditionalFormatting>
        <x14:conditionalFormatting xmlns:xm="http://schemas.microsoft.com/office/excel/2006/main">
          <x14:cfRule type="dataBar" id="{C09D3C5D-6776-459B-AEE2-2C42EC1C3E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R3:R15</xm:sqref>
        </x14:conditionalFormatting>
        <x14:conditionalFormatting xmlns:xm="http://schemas.microsoft.com/office/excel/2006/main">
          <x14:cfRule type="dataBar" id="{FCFA94C8-C8B4-4AB5-9DD8-758D798B35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L33:L45</xm:sqref>
        </x14:conditionalFormatting>
        <x14:conditionalFormatting xmlns:xm="http://schemas.microsoft.com/office/excel/2006/main">
          <x14:cfRule type="dataBar" id="{535BA1F0-A818-4BD3-BB09-064C491B87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M33:M45</xm:sqref>
        </x14:conditionalFormatting>
        <x14:conditionalFormatting xmlns:xm="http://schemas.microsoft.com/office/excel/2006/main">
          <x14:cfRule type="dataBar" id="{E8B17604-E6E7-4BE7-9F80-EB99A89901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N33:N45</xm:sqref>
        </x14:conditionalFormatting>
        <x14:conditionalFormatting xmlns:xm="http://schemas.microsoft.com/office/excel/2006/main">
          <x14:cfRule type="dataBar" id="{DFFFB7FC-EC7F-4EE4-B5BB-54644D447D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O33:O45</xm:sqref>
        </x14:conditionalFormatting>
        <x14:conditionalFormatting xmlns:xm="http://schemas.microsoft.com/office/excel/2006/main">
          <x14:cfRule type="dataBar" id="{201497EF-86B3-4DA6-90A3-05DE282183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P33:P45</xm:sqref>
        </x14:conditionalFormatting>
        <x14:conditionalFormatting xmlns:xm="http://schemas.microsoft.com/office/excel/2006/main">
          <x14:cfRule type="dataBar" id="{B8B0097D-52BF-41BB-BF2F-5635B6B9E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Q33:Q45</xm:sqref>
        </x14:conditionalFormatting>
        <x14:conditionalFormatting xmlns:xm="http://schemas.microsoft.com/office/excel/2006/main">
          <x14:cfRule type="dataBar" id="{83264ECB-934C-45E3-B4EB-90D2426325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R33:R45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E26" sqref="E2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4.4424629172010198E-2</v>
      </c>
      <c r="D2">
        <v>4.1309888968977942E-2</v>
      </c>
      <c r="E2">
        <v>3.2360405991263358E-2</v>
      </c>
      <c r="F2">
        <v>3.143604946575395E-2</v>
      </c>
      <c r="G2">
        <v>4.0431020551406273E-2</v>
      </c>
      <c r="H2">
        <v>3.9597302040539628E-2</v>
      </c>
      <c r="I2">
        <v>4.0348462552047687E-2</v>
      </c>
    </row>
    <row r="3" spans="1:9" x14ac:dyDescent="0.25">
      <c r="A3" t="s">
        <v>9</v>
      </c>
      <c r="B3" t="e">
        <v>#N/A</v>
      </c>
      <c r="C3">
        <v>5.0186166035765298E-2</v>
      </c>
      <c r="D3">
        <v>4.9794492018658258E-2</v>
      </c>
      <c r="E3">
        <v>3.284207259415E-2</v>
      </c>
      <c r="F3">
        <v>3.3369947988197937E-2</v>
      </c>
      <c r="G3">
        <v>4.6666246581299593E-2</v>
      </c>
      <c r="H3">
        <v>4.6568403181548153E-2</v>
      </c>
      <c r="I3">
        <v>4.5224241066993798E-2</v>
      </c>
    </row>
    <row r="4" spans="1:9" x14ac:dyDescent="0.25">
      <c r="A4" t="s">
        <v>10</v>
      </c>
      <c r="B4" t="e">
        <v>#N/A</v>
      </c>
      <c r="C4">
        <v>5.5746111797659613E-2</v>
      </c>
      <c r="D4">
        <v>4.9270105139781167E-2</v>
      </c>
      <c r="E4">
        <v>2.9796376314422085E-2</v>
      </c>
      <c r="F4">
        <v>2.9753574284241507E-2</v>
      </c>
      <c r="G4">
        <v>5.0577289877448257E-2</v>
      </c>
      <c r="H4">
        <v>5.1143729226207343E-2</v>
      </c>
      <c r="I4">
        <v>5.1557190369781757E-2</v>
      </c>
    </row>
    <row r="5" spans="1:9" x14ac:dyDescent="0.25">
      <c r="A5" t="s">
        <v>11</v>
      </c>
      <c r="B5" t="e">
        <v>#N/A</v>
      </c>
      <c r="C5">
        <v>5.938624073593133E-2</v>
      </c>
      <c r="D5">
        <v>5.6816609950189674E-2</v>
      </c>
      <c r="E5">
        <v>2.5281406327968652E-2</v>
      </c>
      <c r="F5">
        <v>2.5422035737522997E-2</v>
      </c>
      <c r="G5">
        <v>5.569881548687601E-2</v>
      </c>
      <c r="H5">
        <v>5.6219377269608829E-2</v>
      </c>
      <c r="I5">
        <v>5.7060360410013701E-2</v>
      </c>
    </row>
    <row r="6" spans="1:9" x14ac:dyDescent="0.25">
      <c r="A6" t="s">
        <v>12</v>
      </c>
      <c r="B6" t="e">
        <v>#N/A</v>
      </c>
      <c r="C6">
        <v>3.2089187683253868E-2</v>
      </c>
      <c r="D6">
        <v>3.3339547283313675E-2</v>
      </c>
      <c r="E6">
        <v>2.4780983121829834E-2</v>
      </c>
      <c r="F6">
        <v>2.4225843858479652E-2</v>
      </c>
      <c r="G6">
        <v>3.2264387703577334E-2</v>
      </c>
      <c r="H6">
        <v>3.0994170082736944E-2</v>
      </c>
      <c r="I6">
        <v>3.2248955211276027E-2</v>
      </c>
    </row>
    <row r="7" spans="1:9" x14ac:dyDescent="0.25">
      <c r="A7" t="s">
        <v>13</v>
      </c>
      <c r="B7" t="e">
        <v>#N/A</v>
      </c>
      <c r="C7">
        <v>3.7454038401541635E-2</v>
      </c>
      <c r="D7">
        <v>3.4994553892786322E-2</v>
      </c>
      <c r="E7">
        <v>2.2855736344389407E-2</v>
      </c>
      <c r="F7">
        <v>2.2393883838732989E-2</v>
      </c>
      <c r="G7">
        <v>3.5049573297097125E-2</v>
      </c>
      <c r="H7">
        <v>3.6425628477189033E-2</v>
      </c>
      <c r="I7">
        <v>3.5519598941793615E-2</v>
      </c>
    </row>
    <row r="8" spans="1:9" x14ac:dyDescent="0.25">
      <c r="A8" t="s">
        <v>14</v>
      </c>
      <c r="B8" t="e">
        <v>#N/A</v>
      </c>
      <c r="C8">
        <v>4.2090124701548368E-2</v>
      </c>
      <c r="D8">
        <v>4.1393900987275176E-2</v>
      </c>
      <c r="E8">
        <v>2.1110417825470087E-2</v>
      </c>
      <c r="F8">
        <v>2.1268071418795376E-2</v>
      </c>
      <c r="G8">
        <v>3.9753916576283313E-2</v>
      </c>
      <c r="H8">
        <v>4.2158476272147874E-2</v>
      </c>
      <c r="I8">
        <v>4.21892338525333E-2</v>
      </c>
    </row>
    <row r="9" spans="1:9" x14ac:dyDescent="0.25">
      <c r="A9" t="s">
        <v>15</v>
      </c>
      <c r="B9" t="e">
        <v>#N/A</v>
      </c>
      <c r="C9">
        <v>5.0914697094843211E-2</v>
      </c>
      <c r="D9">
        <v>5.0383119790167047E-2</v>
      </c>
      <c r="E9">
        <v>2.0839864019911343E-2</v>
      </c>
      <c r="F9">
        <v>2.0612119266329023E-2</v>
      </c>
      <c r="G9">
        <v>4.8572726669720179E-2</v>
      </c>
      <c r="H9">
        <v>5.0569272457263843E-2</v>
      </c>
      <c r="I9">
        <v>4.8334804305644186E-2</v>
      </c>
    </row>
    <row r="10" spans="1:9" x14ac:dyDescent="0.25">
      <c r="A10" t="s">
        <v>16</v>
      </c>
      <c r="B10" t="e">
        <v>#N/A</v>
      </c>
      <c r="C10">
        <v>3.2270234372354045E-2</v>
      </c>
      <c r="D10">
        <v>3.202335459903654E-2</v>
      </c>
      <c r="E10">
        <v>2.4648557366372129E-2</v>
      </c>
      <c r="F10">
        <v>2.4585060085577915E-2</v>
      </c>
      <c r="G10">
        <v>3.1304861770871356E-2</v>
      </c>
      <c r="H10">
        <v>3.3774073636677934E-2</v>
      </c>
      <c r="I10">
        <v>3.2371475133475582E-2</v>
      </c>
    </row>
    <row r="11" spans="1:9" x14ac:dyDescent="0.25">
      <c r="A11" t="s">
        <v>17</v>
      </c>
      <c r="B11" t="e">
        <v>#N/A</v>
      </c>
      <c r="C11">
        <v>4.070681895469979E-2</v>
      </c>
      <c r="D11">
        <v>3.931977802321325E-2</v>
      </c>
      <c r="E11">
        <v>2.4454183722533048E-2</v>
      </c>
      <c r="F11">
        <v>2.5977913058865824E-2</v>
      </c>
      <c r="G11">
        <v>3.8749752534547398E-2</v>
      </c>
      <c r="H11">
        <v>3.8833208515458656E-2</v>
      </c>
      <c r="I11">
        <v>4.0332167711126653E-2</v>
      </c>
    </row>
    <row r="12" spans="1:9" x14ac:dyDescent="0.25">
      <c r="A12" t="s">
        <v>18</v>
      </c>
      <c r="B12" t="e">
        <v>#N/A</v>
      </c>
      <c r="C12">
        <v>5.6004429541183461E-2</v>
      </c>
      <c r="D12">
        <v>5.2565656974849356E-2</v>
      </c>
      <c r="E12">
        <v>2.979078585651803E-2</v>
      </c>
      <c r="F12">
        <v>2.8780162039901871E-2</v>
      </c>
      <c r="G12">
        <v>5.0697621427813151E-2</v>
      </c>
      <c r="H12">
        <v>5.2224352485994746E-2</v>
      </c>
      <c r="I12">
        <v>5.102749102006298E-2</v>
      </c>
    </row>
    <row r="13" spans="1:9" x14ac:dyDescent="0.25">
      <c r="A13" t="s">
        <v>19</v>
      </c>
      <c r="B13" t="e">
        <v>#N/A</v>
      </c>
      <c r="C13">
        <v>8.2031129177658119E-2</v>
      </c>
      <c r="D13">
        <v>7.4392032749463405E-2</v>
      </c>
      <c r="E13">
        <v>3.6136985380162169E-2</v>
      </c>
      <c r="F13">
        <v>3.8876012772081567E-2</v>
      </c>
      <c r="G13">
        <v>7.5492289287749259E-2</v>
      </c>
      <c r="H13">
        <v>7.393233562706554E-2</v>
      </c>
      <c r="I13">
        <v>7.4362612382558355E-2</v>
      </c>
    </row>
    <row r="14" spans="1:9" x14ac:dyDescent="0.25">
      <c r="A14" t="s">
        <v>20</v>
      </c>
      <c r="B14" t="e">
        <v>#N/A</v>
      </c>
      <c r="C14">
        <v>4.5562377671376345E-2</v>
      </c>
      <c r="D14">
        <v>4.1777268035747113E-2</v>
      </c>
      <c r="E14">
        <v>3.2282856644971457E-2</v>
      </c>
      <c r="F14">
        <v>3.1376043063870741E-2</v>
      </c>
      <c r="G14">
        <v>3.9827573399590942E-2</v>
      </c>
      <c r="H14">
        <v>3.9143148065041398E-2</v>
      </c>
      <c r="I14">
        <v>4.0407037942604425E-2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C2" sqref="C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0.15493503455364671</v>
      </c>
      <c r="D2">
        <v>0.18380368975799927</v>
      </c>
      <c r="E2">
        <v>0.1793784690980933</v>
      </c>
      <c r="F2">
        <v>0.17084246066786268</v>
      </c>
      <c r="G2">
        <v>0.17895503036668231</v>
      </c>
      <c r="H2">
        <v>0.17439389902255453</v>
      </c>
      <c r="I2">
        <v>0.17896644154756122</v>
      </c>
    </row>
    <row r="3" spans="1:9" x14ac:dyDescent="0.25">
      <c r="A3" t="s">
        <v>9</v>
      </c>
      <c r="B3" t="e">
        <v>#N/A</v>
      </c>
      <c r="C3">
        <v>9.8973791057365118E-2</v>
      </c>
      <c r="D3">
        <v>0.12734021741764107</v>
      </c>
      <c r="E3">
        <v>0.11983653607681978</v>
      </c>
      <c r="F3">
        <v>0.12409444326585105</v>
      </c>
      <c r="G3">
        <v>0.11895161405834331</v>
      </c>
      <c r="H3">
        <v>0.12002888920069653</v>
      </c>
      <c r="I3">
        <v>0.11527191919978497</v>
      </c>
    </row>
    <row r="4" spans="1:9" x14ac:dyDescent="0.25">
      <c r="A4" t="s">
        <v>10</v>
      </c>
      <c r="B4" t="e">
        <v>#N/A</v>
      </c>
      <c r="C4">
        <v>6.6086436813921456E-2</v>
      </c>
      <c r="D4">
        <v>7.1749717609438726E-2</v>
      </c>
      <c r="E4">
        <v>7.4412075414288487E-2</v>
      </c>
      <c r="F4">
        <v>7.4582044807097889E-2</v>
      </c>
      <c r="G4">
        <v>7.4219286418997596E-2</v>
      </c>
      <c r="H4">
        <v>7.6104099214725246E-2</v>
      </c>
      <c r="I4">
        <v>7.4490263071383525E-2</v>
      </c>
    </row>
    <row r="5" spans="1:9" x14ac:dyDescent="0.25">
      <c r="A5" t="s">
        <v>11</v>
      </c>
      <c r="B5" t="e">
        <v>#N/A</v>
      </c>
      <c r="C5">
        <v>4.1058614603458096E-2</v>
      </c>
      <c r="D5">
        <v>4.5606323395566938E-2</v>
      </c>
      <c r="E5">
        <v>4.4389300631504064E-2</v>
      </c>
      <c r="F5">
        <v>4.47734643050074E-2</v>
      </c>
      <c r="G5">
        <v>4.5226168954178893E-2</v>
      </c>
      <c r="H5">
        <v>4.5516247563178902E-2</v>
      </c>
      <c r="I5">
        <v>4.7123360955581679E-2</v>
      </c>
    </row>
    <row r="6" spans="1:9" x14ac:dyDescent="0.25">
      <c r="A6" t="s">
        <v>12</v>
      </c>
      <c r="B6" t="e">
        <v>#N/A</v>
      </c>
      <c r="C6">
        <v>4.6107617929145771E-2</v>
      </c>
      <c r="D6">
        <v>4.8033111751003318E-2</v>
      </c>
      <c r="E6">
        <v>4.6829201153901379E-2</v>
      </c>
      <c r="F6">
        <v>4.8248624973113968E-2</v>
      </c>
      <c r="G6">
        <v>4.7892598055131706E-2</v>
      </c>
      <c r="H6">
        <v>4.7571033351739685E-2</v>
      </c>
      <c r="I6">
        <v>4.689641622731261E-2</v>
      </c>
    </row>
    <row r="7" spans="1:9" x14ac:dyDescent="0.25">
      <c r="A7" t="s">
        <v>13</v>
      </c>
      <c r="B7" t="e">
        <v>#N/A</v>
      </c>
      <c r="C7">
        <v>2.8816267218911559E-2</v>
      </c>
      <c r="D7">
        <v>2.8049132645888635E-2</v>
      </c>
      <c r="E7">
        <v>2.81841305721349E-2</v>
      </c>
      <c r="F7">
        <v>2.8418850847719192E-2</v>
      </c>
      <c r="G7">
        <v>2.8545480581216684E-2</v>
      </c>
      <c r="H7">
        <v>2.8578514527181759E-2</v>
      </c>
      <c r="I7">
        <v>2.8287543022730066E-2</v>
      </c>
    </row>
    <row r="8" spans="1:9" x14ac:dyDescent="0.25">
      <c r="A8" t="s">
        <v>14</v>
      </c>
      <c r="B8" t="e">
        <v>#N/A</v>
      </c>
      <c r="C8">
        <v>2.0197466983049656E-2</v>
      </c>
      <c r="D8">
        <v>2.1622631844469071E-2</v>
      </c>
      <c r="E8">
        <v>2.0691227388056045E-2</v>
      </c>
      <c r="F8">
        <v>2.218770743374587E-2</v>
      </c>
      <c r="G8">
        <v>2.0606133108355518E-2</v>
      </c>
      <c r="H8">
        <v>2.1212579917083006E-2</v>
      </c>
      <c r="I8">
        <v>2.0036094461892678E-2</v>
      </c>
    </row>
    <row r="9" spans="1:9" x14ac:dyDescent="0.25">
      <c r="A9" t="s">
        <v>15</v>
      </c>
      <c r="B9" t="e">
        <v>#N/A</v>
      </c>
      <c r="C9">
        <v>2.185203378763205E-2</v>
      </c>
      <c r="D9">
        <v>2.1315425461845224E-2</v>
      </c>
      <c r="E9">
        <v>2.1865879708250085E-2</v>
      </c>
      <c r="F9">
        <v>2.1735679569931724E-2</v>
      </c>
      <c r="G9">
        <v>2.2019690306401999E-2</v>
      </c>
      <c r="H9">
        <v>2.2065066451960446E-2</v>
      </c>
      <c r="I9">
        <v>2.1492664383647206E-2</v>
      </c>
    </row>
    <row r="10" spans="1:9" x14ac:dyDescent="0.25">
      <c r="A10" t="s">
        <v>16</v>
      </c>
      <c r="B10" t="e">
        <v>#N/A</v>
      </c>
      <c r="C10">
        <v>4.799391355901015E-2</v>
      </c>
      <c r="D10">
        <v>4.7256751705764759E-2</v>
      </c>
      <c r="E10">
        <v>4.9324657630891285E-2</v>
      </c>
      <c r="F10">
        <v>4.9143920887856719E-2</v>
      </c>
      <c r="G10">
        <v>4.6985392698564485E-2</v>
      </c>
      <c r="H10">
        <v>5.0133591404694672E-2</v>
      </c>
      <c r="I10">
        <v>4.8097322315763594E-2</v>
      </c>
    </row>
    <row r="11" spans="1:9" x14ac:dyDescent="0.25">
      <c r="A11" t="s">
        <v>17</v>
      </c>
      <c r="B11" t="e">
        <v>#N/A</v>
      </c>
      <c r="C11">
        <v>5.2400800049792223E-2</v>
      </c>
      <c r="D11">
        <v>5.8013203987245195E-2</v>
      </c>
      <c r="E11">
        <v>5.4246835204516425E-2</v>
      </c>
      <c r="F11">
        <v>5.691246813413945E-2</v>
      </c>
      <c r="G11">
        <v>5.4406082912051776E-2</v>
      </c>
      <c r="H11">
        <v>5.4662912664032268E-2</v>
      </c>
      <c r="I11">
        <v>5.7368600956233307E-2</v>
      </c>
    </row>
    <row r="12" spans="1:9" x14ac:dyDescent="0.25">
      <c r="A12" t="s">
        <v>18</v>
      </c>
      <c r="B12" t="e">
        <v>#N/A</v>
      </c>
      <c r="C12">
        <v>6.5537187667932637E-2</v>
      </c>
      <c r="D12">
        <v>7.6033545761964472E-2</v>
      </c>
      <c r="E12">
        <v>7.4757263000401059E-2</v>
      </c>
      <c r="F12">
        <v>7.3092882809351709E-2</v>
      </c>
      <c r="G12">
        <v>7.4385306350333649E-2</v>
      </c>
      <c r="H12">
        <v>7.6433958197278801E-2</v>
      </c>
      <c r="I12">
        <v>7.3294467213320877E-2</v>
      </c>
    </row>
    <row r="13" spans="1:9" x14ac:dyDescent="0.25">
      <c r="A13" t="s">
        <v>19</v>
      </c>
      <c r="B13" t="e">
        <v>#N/A</v>
      </c>
      <c r="C13">
        <v>8.8847243952418206E-2</v>
      </c>
      <c r="D13">
        <v>0.11453102161205467</v>
      </c>
      <c r="E13">
        <v>0.10649976331794982</v>
      </c>
      <c r="F13">
        <v>0.11410890903300676</v>
      </c>
      <c r="G13">
        <v>0.1171282302801353</v>
      </c>
      <c r="H13">
        <v>0.11274433496208054</v>
      </c>
      <c r="I13">
        <v>0.11176838324348509</v>
      </c>
    </row>
    <row r="14" spans="1:9" x14ac:dyDescent="0.25">
      <c r="A14" t="s">
        <v>20</v>
      </c>
      <c r="B14" t="e">
        <v>#N/A</v>
      </c>
      <c r="C14">
        <v>0.16103543950372448</v>
      </c>
      <c r="D14">
        <v>0.18512294270687535</v>
      </c>
      <c r="E14">
        <v>0.17698730188742715</v>
      </c>
      <c r="F14">
        <v>0.17240555664859242</v>
      </c>
      <c r="G14">
        <v>0.17714157863335966</v>
      </c>
      <c r="H14">
        <v>0.17241984553932643</v>
      </c>
      <c r="I14">
        <v>0.17657622300167147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e">
        <v>#N/A</v>
      </c>
      <c r="C2">
        <v>4.1671401590973683E-2</v>
      </c>
      <c r="D2">
        <v>3.302792136093461E-2</v>
      </c>
      <c r="E2">
        <v>2.7344549284626398E-2</v>
      </c>
      <c r="F2">
        <v>2.8926636984365508E-2</v>
      </c>
      <c r="G2">
        <v>3.4506160587874569E-2</v>
      </c>
      <c r="H2">
        <v>3.4242780311988116E-2</v>
      </c>
      <c r="I2">
        <v>3.3658728364030804E-2</v>
      </c>
    </row>
    <row r="3" spans="1:9" x14ac:dyDescent="0.25">
      <c r="A3" t="s">
        <v>9</v>
      </c>
      <c r="B3" t="e">
        <v>#N/A</v>
      </c>
      <c r="C3">
        <v>4.927486856692579E-2</v>
      </c>
      <c r="D3">
        <v>4.1713531076848311E-2</v>
      </c>
      <c r="E3">
        <v>2.8025408365660514E-2</v>
      </c>
      <c r="F3">
        <v>3.04114144841835E-2</v>
      </c>
      <c r="G3">
        <v>4.1542550345967995E-2</v>
      </c>
      <c r="H3">
        <v>3.9500138540805314E-2</v>
      </c>
      <c r="I3">
        <v>4.1857922568054477E-2</v>
      </c>
    </row>
    <row r="4" spans="1:9" x14ac:dyDescent="0.25">
      <c r="A4" t="s">
        <v>10</v>
      </c>
      <c r="B4" t="e">
        <v>#N/A</v>
      </c>
      <c r="C4">
        <v>5.2813487571974467E-2</v>
      </c>
      <c r="D4">
        <v>4.537431073274252E-2</v>
      </c>
      <c r="E4">
        <v>2.679275636732634E-2</v>
      </c>
      <c r="F4">
        <v>2.7702564489871854E-2</v>
      </c>
      <c r="G4">
        <v>4.271513613436094E-2</v>
      </c>
      <c r="H4">
        <v>4.3633745068461967E-2</v>
      </c>
      <c r="I4">
        <v>4.5372739228730287E-2</v>
      </c>
    </row>
    <row r="5" spans="1:9" x14ac:dyDescent="0.25">
      <c r="A5" t="s">
        <v>11</v>
      </c>
      <c r="B5" t="e">
        <v>#N/A</v>
      </c>
      <c r="C5">
        <v>5.309922812001764E-2</v>
      </c>
      <c r="D5">
        <v>4.6478526674710918E-2</v>
      </c>
      <c r="E5">
        <v>2.4536877696949112E-2</v>
      </c>
      <c r="F5">
        <v>2.5370615497468021E-2</v>
      </c>
      <c r="G5">
        <v>4.6031289081510211E-2</v>
      </c>
      <c r="H5">
        <v>4.6200436449875038E-2</v>
      </c>
      <c r="I5">
        <v>4.5504126612547019E-2</v>
      </c>
    </row>
    <row r="6" spans="1:9" x14ac:dyDescent="0.25">
      <c r="A6" t="s">
        <v>12</v>
      </c>
      <c r="B6" t="e">
        <v>#N/A</v>
      </c>
      <c r="C6">
        <v>2.3450555620830107E-2</v>
      </c>
      <c r="D6">
        <v>2.453801557194862E-2</v>
      </c>
      <c r="E6">
        <v>2.2170013853031578E-2</v>
      </c>
      <c r="F6">
        <v>2.1979881905323739E-2</v>
      </c>
      <c r="G6">
        <v>2.5095053029450514E-2</v>
      </c>
      <c r="H6">
        <v>2.4433815423833681E-2</v>
      </c>
      <c r="I6">
        <v>2.4507580866044903E-2</v>
      </c>
    </row>
    <row r="7" spans="1:9" x14ac:dyDescent="0.25">
      <c r="A7" t="s">
        <v>13</v>
      </c>
      <c r="B7" t="e">
        <v>#N/A</v>
      </c>
      <c r="C7">
        <v>2.6131230571110338E-2</v>
      </c>
      <c r="D7">
        <v>2.4807290709265638E-2</v>
      </c>
      <c r="E7">
        <v>2.1931964907404712E-2</v>
      </c>
      <c r="F7">
        <v>2.201582921028989E-2</v>
      </c>
      <c r="G7">
        <v>2.6362957308010509E-2</v>
      </c>
      <c r="H7">
        <v>2.575710379340931E-2</v>
      </c>
      <c r="I7">
        <v>2.5813093451753744E-2</v>
      </c>
    </row>
    <row r="8" spans="1:9" x14ac:dyDescent="0.25">
      <c r="A8" t="s">
        <v>14</v>
      </c>
      <c r="B8" t="e">
        <v>#N/A</v>
      </c>
      <c r="C8">
        <v>2.5214992171889626E-2</v>
      </c>
      <c r="D8">
        <v>2.7474840970683829E-2</v>
      </c>
      <c r="E8">
        <v>2.1095945370950348E-2</v>
      </c>
      <c r="F8">
        <v>2.2587828355376025E-2</v>
      </c>
      <c r="G8">
        <v>2.6303412918953401E-2</v>
      </c>
      <c r="H8">
        <v>2.7036687049218182E-2</v>
      </c>
      <c r="I8">
        <v>2.552438847102919E-2</v>
      </c>
    </row>
    <row r="9" spans="1:9" x14ac:dyDescent="0.25">
      <c r="A9" t="s">
        <v>15</v>
      </c>
      <c r="B9" t="e">
        <v>#N/A</v>
      </c>
      <c r="C9">
        <v>3.2148406637691057E-2</v>
      </c>
      <c r="D9">
        <v>3.0843507267592232E-2</v>
      </c>
      <c r="E9">
        <v>2.2003875317855314E-2</v>
      </c>
      <c r="F9">
        <v>2.2318221619233782E-2</v>
      </c>
      <c r="G9">
        <v>3.0600479508758469E-2</v>
      </c>
      <c r="H9">
        <v>3.024460152945347E-2</v>
      </c>
      <c r="I9">
        <v>3.0562194539161022E-2</v>
      </c>
    </row>
    <row r="10" spans="1:9" x14ac:dyDescent="0.25">
      <c r="A10" t="s">
        <v>16</v>
      </c>
      <c r="B10" t="e">
        <v>#N/A</v>
      </c>
      <c r="C10">
        <v>2.3752302542664406E-2</v>
      </c>
      <c r="D10">
        <v>2.3392308537575762E-2</v>
      </c>
      <c r="E10">
        <v>2.1337526429890421E-2</v>
      </c>
      <c r="F10">
        <v>2.1823236348914091E-2</v>
      </c>
      <c r="G10">
        <v>2.4765030084930289E-2</v>
      </c>
      <c r="H10">
        <v>2.3922823793204196E-2</v>
      </c>
      <c r="I10">
        <v>2.3432305645116201E-2</v>
      </c>
    </row>
    <row r="11" spans="1:9" x14ac:dyDescent="0.25">
      <c r="A11" t="s">
        <v>17</v>
      </c>
      <c r="B11" t="e">
        <v>#N/A</v>
      </c>
      <c r="C11">
        <v>3.2580318223348878E-2</v>
      </c>
      <c r="D11">
        <v>3.1245518716607405E-2</v>
      </c>
      <c r="E11">
        <v>2.2562868686597064E-2</v>
      </c>
      <c r="F11">
        <v>2.2741796586199549E-2</v>
      </c>
      <c r="G11">
        <v>3.0833215765248778E-2</v>
      </c>
      <c r="H11">
        <v>3.0070128582795182E-2</v>
      </c>
      <c r="I11">
        <v>3.0151378045031117E-2</v>
      </c>
    </row>
    <row r="12" spans="1:9" x14ac:dyDescent="0.25">
      <c r="A12" t="s">
        <v>18</v>
      </c>
      <c r="B12" t="e">
        <v>#N/A</v>
      </c>
      <c r="C12">
        <v>5.2901949560146808E-2</v>
      </c>
      <c r="D12">
        <v>4.5517572193019475E-2</v>
      </c>
      <c r="E12">
        <v>2.618945615653763E-2</v>
      </c>
      <c r="F12">
        <v>2.7517427447289158E-2</v>
      </c>
      <c r="G12">
        <v>4.3910699964942297E-2</v>
      </c>
      <c r="H12">
        <v>4.4671725594452427E-2</v>
      </c>
      <c r="I12">
        <v>4.5707937400568943E-2</v>
      </c>
    </row>
    <row r="13" spans="1:9" x14ac:dyDescent="0.25">
      <c r="A13" t="s">
        <v>19</v>
      </c>
      <c r="B13" t="e">
        <v>#N/A</v>
      </c>
      <c r="C13">
        <v>9.8783041654655721E-2</v>
      </c>
      <c r="D13">
        <v>7.9274767438994587E-2</v>
      </c>
      <c r="E13">
        <v>3.483115698776508E-2</v>
      </c>
      <c r="F13">
        <v>3.5849091747917186E-2</v>
      </c>
      <c r="G13">
        <v>7.6799226161253925E-2</v>
      </c>
      <c r="H13">
        <v>7.9011305584829758E-2</v>
      </c>
      <c r="I13">
        <v>7.9533488232294974E-2</v>
      </c>
    </row>
    <row r="14" spans="1:9" x14ac:dyDescent="0.25">
      <c r="A14" t="s">
        <v>20</v>
      </c>
      <c r="B14" t="e">
        <v>#N/A</v>
      </c>
      <c r="C14">
        <v>3.9092307534954067E-2</v>
      </c>
      <c r="D14">
        <v>3.2949669437105408E-2</v>
      </c>
      <c r="E14">
        <v>2.9179340062499937E-2</v>
      </c>
      <c r="F14">
        <v>2.7698786598952592E-2</v>
      </c>
      <c r="G14">
        <v>3.2960913983982029E-2</v>
      </c>
      <c r="H14">
        <v>3.3633973809854716E-2</v>
      </c>
      <c r="I14">
        <v>3.4723019058404234E-2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"/>
  <sheetViews>
    <sheetView workbookViewId="0">
      <selection sqref="A1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0.75</v>
      </c>
      <c r="C2">
        <v>0.74819824836448345</v>
      </c>
      <c r="D2">
        <v>0.67792586677435873</v>
      </c>
      <c r="E2">
        <v>0.62951170809413637</v>
      </c>
      <c r="F2">
        <v>0.63050760848104015</v>
      </c>
      <c r="G2">
        <v>0.67841821012545012</v>
      </c>
      <c r="H2">
        <v>0.67636022883645097</v>
      </c>
      <c r="I2">
        <v>0.67706327324446658</v>
      </c>
    </row>
    <row r="3" spans="1:9" x14ac:dyDescent="0.25">
      <c r="A3" t="s">
        <v>9</v>
      </c>
      <c r="B3">
        <v>1</v>
      </c>
      <c r="C3">
        <v>1.001116246572241</v>
      </c>
      <c r="D3">
        <v>0.89791024897481619</v>
      </c>
      <c r="E3">
        <v>0.79077559126564745</v>
      </c>
      <c r="F3">
        <v>0.79146662819424152</v>
      </c>
      <c r="G3">
        <v>0.89545605425870411</v>
      </c>
      <c r="H3">
        <v>0.89618421038958773</v>
      </c>
      <c r="I3">
        <v>0.89678430529483444</v>
      </c>
    </row>
    <row r="4" spans="1:9" x14ac:dyDescent="0.25">
      <c r="A4" t="s">
        <v>10</v>
      </c>
      <c r="B4">
        <v>1.25</v>
      </c>
      <c r="C4">
        <v>1.2509445170384368</v>
      </c>
      <c r="D4">
        <v>1.1410596450755528</v>
      </c>
      <c r="E4">
        <v>0.94648373128547092</v>
      </c>
      <c r="F4">
        <v>0.94690881604012278</v>
      </c>
      <c r="G4">
        <v>1.1381163961604839</v>
      </c>
      <c r="H4">
        <v>1.1385692794834654</v>
      </c>
      <c r="I4">
        <v>1.1392993078824716</v>
      </c>
    </row>
    <row r="5" spans="1:9" x14ac:dyDescent="0.25">
      <c r="A5" t="s">
        <v>11</v>
      </c>
      <c r="B5">
        <v>1.5</v>
      </c>
      <c r="C5">
        <v>1.5032347062277478</v>
      </c>
      <c r="D5">
        <v>1.4036767602253393</v>
      </c>
      <c r="E5">
        <v>1.0821760531475531</v>
      </c>
      <c r="F5">
        <v>1.0819018048990652</v>
      </c>
      <c r="G5">
        <v>1.4014767933716532</v>
      </c>
      <c r="H5">
        <v>1.4032184141648263</v>
      </c>
      <c r="I5">
        <v>1.4029062189864718</v>
      </c>
    </row>
    <row r="6" spans="1:9" x14ac:dyDescent="0.25">
      <c r="A6" t="s">
        <v>12</v>
      </c>
      <c r="B6">
        <v>0.75</v>
      </c>
      <c r="C6">
        <v>0.75027501992711354</v>
      </c>
      <c r="D6">
        <v>0.7689481118336714</v>
      </c>
      <c r="E6">
        <v>0.70089492042437829</v>
      </c>
      <c r="F6">
        <v>0.70171387185879053</v>
      </c>
      <c r="G6">
        <v>0.76980290685106589</v>
      </c>
      <c r="H6">
        <v>0.76807152370238574</v>
      </c>
      <c r="I6">
        <v>0.76871397365360872</v>
      </c>
    </row>
    <row r="7" spans="1:9" x14ac:dyDescent="0.25">
      <c r="A7" t="s">
        <v>13</v>
      </c>
      <c r="B7">
        <v>1</v>
      </c>
      <c r="C7">
        <v>1.0014834295317063</v>
      </c>
      <c r="D7">
        <v>1.0273116711430572</v>
      </c>
      <c r="E7">
        <v>0.87797820700957874</v>
      </c>
      <c r="F7">
        <v>0.87832188477867201</v>
      </c>
      <c r="G7">
        <v>1.0270570375904975</v>
      </c>
      <c r="H7">
        <v>1.026489536400939</v>
      </c>
      <c r="I7">
        <v>1.0286738486810689</v>
      </c>
    </row>
    <row r="8" spans="1:9" x14ac:dyDescent="0.25">
      <c r="A8" t="s">
        <v>14</v>
      </c>
      <c r="B8">
        <v>1.25</v>
      </c>
      <c r="C8">
        <v>1.2510847242277778</v>
      </c>
      <c r="D8">
        <v>1.2749763363443398</v>
      </c>
      <c r="E8">
        <v>1.0200427709520776</v>
      </c>
      <c r="F8">
        <v>1.0193104997716553</v>
      </c>
      <c r="G8">
        <v>1.2733094854868325</v>
      </c>
      <c r="H8">
        <v>1.2724770779380845</v>
      </c>
      <c r="I8">
        <v>1.2757641834907891</v>
      </c>
    </row>
    <row r="9" spans="1:9" x14ac:dyDescent="0.25">
      <c r="A9" t="s">
        <v>15</v>
      </c>
      <c r="B9">
        <v>1.5</v>
      </c>
      <c r="C9">
        <v>1.5018813373484161</v>
      </c>
      <c r="D9">
        <v>1.496159104822425</v>
      </c>
      <c r="E9">
        <v>1.122119740902773</v>
      </c>
      <c r="F9">
        <v>1.1228553879749155</v>
      </c>
      <c r="G9">
        <v>1.4942160250775405</v>
      </c>
      <c r="H9">
        <v>1.4930424086910679</v>
      </c>
      <c r="I9">
        <v>1.4932904323458616</v>
      </c>
    </row>
    <row r="10" spans="1:9" x14ac:dyDescent="0.25">
      <c r="A10" t="s">
        <v>16</v>
      </c>
      <c r="B10">
        <v>0.75</v>
      </c>
      <c r="C10">
        <v>0.74964745496987484</v>
      </c>
      <c r="D10">
        <v>0.76854117866104787</v>
      </c>
      <c r="E10">
        <v>0.70209407002388668</v>
      </c>
      <c r="F10">
        <v>0.70099750357024693</v>
      </c>
      <c r="G10">
        <v>0.76837839872494862</v>
      </c>
      <c r="H10">
        <v>0.77028186793254261</v>
      </c>
      <c r="I10">
        <v>0.76904939923576743</v>
      </c>
    </row>
    <row r="11" spans="1:9" x14ac:dyDescent="0.25">
      <c r="A11" t="s">
        <v>17</v>
      </c>
      <c r="B11">
        <v>1</v>
      </c>
      <c r="C11">
        <v>1.0000430706517622</v>
      </c>
      <c r="D11">
        <v>0.97789949621587569</v>
      </c>
      <c r="E11">
        <v>0.84689483540279076</v>
      </c>
      <c r="F11">
        <v>0.84691812445502235</v>
      </c>
      <c r="G11">
        <v>0.97532191299053128</v>
      </c>
      <c r="H11">
        <v>0.97897188865260365</v>
      </c>
      <c r="I11">
        <v>0.97719204532063964</v>
      </c>
    </row>
    <row r="12" spans="1:9" x14ac:dyDescent="0.25">
      <c r="A12" t="s">
        <v>18</v>
      </c>
      <c r="B12">
        <v>1.25</v>
      </c>
      <c r="C12">
        <v>1.2486178441341993</v>
      </c>
      <c r="D12">
        <v>1.1381343084882369</v>
      </c>
      <c r="E12">
        <v>0.94549854994870763</v>
      </c>
      <c r="F12">
        <v>0.94587864050007131</v>
      </c>
      <c r="G12">
        <v>1.138671739438778</v>
      </c>
      <c r="H12">
        <v>1.1394293926392989</v>
      </c>
      <c r="I12">
        <v>1.1400688005363848</v>
      </c>
    </row>
    <row r="13" spans="1:9" x14ac:dyDescent="0.25">
      <c r="A13" t="s">
        <v>19</v>
      </c>
      <c r="B13">
        <v>1.5</v>
      </c>
      <c r="C13">
        <v>1.503276275271086</v>
      </c>
      <c r="D13">
        <v>1.2574961842082013</v>
      </c>
      <c r="E13">
        <v>1.0101692913324354</v>
      </c>
      <c r="F13">
        <v>1.0119808807471773</v>
      </c>
      <c r="G13">
        <v>1.2562909356454073</v>
      </c>
      <c r="H13">
        <v>1.2547664336214994</v>
      </c>
      <c r="I13">
        <v>1.2604513742371986</v>
      </c>
    </row>
    <row r="14" spans="1:9" x14ac:dyDescent="0.25">
      <c r="A14" t="s">
        <v>20</v>
      </c>
      <c r="B14">
        <v>0.75</v>
      </c>
      <c r="C14">
        <v>0.75059967172222342</v>
      </c>
      <c r="D14">
        <v>0.67771798780371562</v>
      </c>
      <c r="E14">
        <v>0.6287845124475282</v>
      </c>
      <c r="F14">
        <v>0.63096317778728039</v>
      </c>
      <c r="G14">
        <v>0.67709431307072487</v>
      </c>
      <c r="H14">
        <v>0.678164784145874</v>
      </c>
      <c r="I14">
        <v>0.67964999139847682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workbookViewId="0">
      <selection activeCell="B2" sqref="B2:I14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-3</v>
      </c>
      <c r="C2">
        <v>-3.0159112062063773</v>
      </c>
      <c r="D2">
        <v>-3.2600902475155467</v>
      </c>
      <c r="E2">
        <v>-3.2568185171330666</v>
      </c>
      <c r="F2">
        <v>-3.2503901471278729</v>
      </c>
      <c r="G2">
        <v>-3.2552586693563219</v>
      </c>
      <c r="H2">
        <v>-3.2650398821901443</v>
      </c>
      <c r="I2">
        <v>-3.2617303521303325</v>
      </c>
    </row>
    <row r="3" spans="1:9" x14ac:dyDescent="0.25">
      <c r="A3" t="s">
        <v>9</v>
      </c>
      <c r="B3">
        <v>-2.5</v>
      </c>
      <c r="C3">
        <v>-2.5023952981019884</v>
      </c>
      <c r="D3">
        <v>-2.6877505451876162</v>
      </c>
      <c r="E3">
        <v>-2.6966196501530622</v>
      </c>
      <c r="F3">
        <v>-2.6915615992555182</v>
      </c>
      <c r="G3">
        <v>-2.6926337281046693</v>
      </c>
      <c r="H3">
        <v>-2.6885219455396352</v>
      </c>
      <c r="I3">
        <v>-2.6883500766884736</v>
      </c>
    </row>
    <row r="4" spans="1:9" x14ac:dyDescent="0.25">
      <c r="A4" t="s">
        <v>10</v>
      </c>
      <c r="B4">
        <v>-2</v>
      </c>
      <c r="C4">
        <v>-2.0012568659961065</v>
      </c>
      <c r="D4">
        <v>-2.1063845671123858</v>
      </c>
      <c r="E4">
        <v>-2.1086575502943941</v>
      </c>
      <c r="F4">
        <v>-2.105571873201963</v>
      </c>
      <c r="G4">
        <v>-2.1115992557821515</v>
      </c>
      <c r="H4">
        <v>-2.109029615234399</v>
      </c>
      <c r="I4">
        <v>-2.1078932241938055</v>
      </c>
    </row>
    <row r="5" spans="1:9" x14ac:dyDescent="0.25">
      <c r="A5" t="s">
        <v>11</v>
      </c>
      <c r="B5">
        <v>-1.5</v>
      </c>
      <c r="C5">
        <v>-1.4980926172868245</v>
      </c>
      <c r="D5">
        <v>-1.5500924494223176</v>
      </c>
      <c r="E5">
        <v>-1.5490272896225454</v>
      </c>
      <c r="F5">
        <v>-1.5489410972165254</v>
      </c>
      <c r="G5">
        <v>-1.5516871598394979</v>
      </c>
      <c r="H5">
        <v>-1.54814372938329</v>
      </c>
      <c r="I5">
        <v>-1.5497084726743133</v>
      </c>
    </row>
    <row r="6" spans="1:9" x14ac:dyDescent="0.25">
      <c r="A6" t="s">
        <v>12</v>
      </c>
      <c r="B6">
        <v>-1</v>
      </c>
      <c r="C6">
        <v>-1.002236494893803</v>
      </c>
      <c r="D6">
        <v>-1.0093918999359757</v>
      </c>
      <c r="E6">
        <v>-1.0091256203895855</v>
      </c>
      <c r="F6">
        <v>-1.0085797717211074</v>
      </c>
      <c r="G6">
        <v>-1.0098668051509732</v>
      </c>
      <c r="H6">
        <v>-1.0115212307407642</v>
      </c>
      <c r="I6">
        <v>-1.0098785938156676</v>
      </c>
    </row>
    <row r="7" spans="1:9" x14ac:dyDescent="0.25">
      <c r="A7" t="s">
        <v>13</v>
      </c>
      <c r="B7">
        <v>-0.5</v>
      </c>
      <c r="C7">
        <v>-0.49977790761441637</v>
      </c>
      <c r="D7">
        <v>-0.50068453623056663</v>
      </c>
      <c r="E7">
        <v>-0.50183642041344589</v>
      </c>
      <c r="F7">
        <v>-0.50021158653429076</v>
      </c>
      <c r="G7">
        <v>-0.50094605727465213</v>
      </c>
      <c r="H7">
        <v>-0.50066264154057294</v>
      </c>
      <c r="I7">
        <v>-0.5009225633592389</v>
      </c>
    </row>
    <row r="8" spans="1:9" x14ac:dyDescent="0.25">
      <c r="A8" t="s">
        <v>14</v>
      </c>
      <c r="B8">
        <v>0</v>
      </c>
      <c r="C8">
        <v>9.479936325007517E-4</v>
      </c>
      <c r="D8">
        <v>-1.7853472109479499E-3</v>
      </c>
      <c r="E8">
        <v>-1.8145370420790584E-4</v>
      </c>
      <c r="F8">
        <v>1.1335918544569446E-3</v>
      </c>
      <c r="G8">
        <v>-6.5029198789498912E-4</v>
      </c>
      <c r="H8">
        <v>7.3291057386948278E-4</v>
      </c>
      <c r="I8">
        <v>4.1658448507514781E-4</v>
      </c>
    </row>
    <row r="9" spans="1:9" x14ac:dyDescent="0.25">
      <c r="A9" t="s">
        <v>15</v>
      </c>
      <c r="B9">
        <v>0.5</v>
      </c>
      <c r="C9">
        <v>0.50116139658152858</v>
      </c>
      <c r="D9">
        <v>0.50266899899474049</v>
      </c>
      <c r="E9">
        <v>0.50223999430161248</v>
      </c>
      <c r="F9">
        <v>0.5018292883701736</v>
      </c>
      <c r="G9">
        <v>0.5021447363625362</v>
      </c>
      <c r="H9">
        <v>0.50342308704548056</v>
      </c>
      <c r="I9">
        <v>0.50310262749607804</v>
      </c>
    </row>
    <row r="10" spans="1:9" x14ac:dyDescent="0.25">
      <c r="A10" t="s">
        <v>16</v>
      </c>
      <c r="B10">
        <v>1</v>
      </c>
      <c r="C10">
        <v>1.0014977149769053</v>
      </c>
      <c r="D10">
        <v>1.0094655837638022</v>
      </c>
      <c r="E10">
        <v>1.007955759022541</v>
      </c>
      <c r="F10">
        <v>1.009345951584703</v>
      </c>
      <c r="G10">
        <v>1.0098819232044745</v>
      </c>
      <c r="H10">
        <v>1.0090503347983211</v>
      </c>
      <c r="I10">
        <v>1.0084269600573015</v>
      </c>
    </row>
    <row r="11" spans="1:9" x14ac:dyDescent="0.25">
      <c r="A11" t="s">
        <v>17</v>
      </c>
      <c r="B11">
        <v>1.5</v>
      </c>
      <c r="C11">
        <v>1.5025379218068089</v>
      </c>
      <c r="D11">
        <v>1.5410325171208545</v>
      </c>
      <c r="E11">
        <v>1.5423992699602911</v>
      </c>
      <c r="F11">
        <v>1.5416469249649947</v>
      </c>
      <c r="G11">
        <v>1.5433042159973664</v>
      </c>
      <c r="H11">
        <v>1.5397375829403352</v>
      </c>
      <c r="I11">
        <v>1.5421728856673873</v>
      </c>
    </row>
    <row r="12" spans="1:9" x14ac:dyDescent="0.25">
      <c r="A12" t="s">
        <v>18</v>
      </c>
      <c r="B12">
        <v>2</v>
      </c>
      <c r="C12">
        <v>2.0055134847696081</v>
      </c>
      <c r="D12">
        <v>2.1097925676495395</v>
      </c>
      <c r="E12">
        <v>2.1079210080137045</v>
      </c>
      <c r="F12">
        <v>2.107499935178172</v>
      </c>
      <c r="G12">
        <v>2.1104135064846816</v>
      </c>
      <c r="H12">
        <v>2.1082891134778881</v>
      </c>
      <c r="I12">
        <v>2.1065176841657793</v>
      </c>
    </row>
    <row r="13" spans="1:9" x14ac:dyDescent="0.25">
      <c r="A13" t="s">
        <v>19</v>
      </c>
      <c r="B13">
        <v>2.5</v>
      </c>
      <c r="C13">
        <v>2.5040210273212695</v>
      </c>
      <c r="D13">
        <v>2.7079152859927538</v>
      </c>
      <c r="E13">
        <v>2.7086627876256304</v>
      </c>
      <c r="F13">
        <v>2.7043700200207628</v>
      </c>
      <c r="G13">
        <v>2.711501319911485</v>
      </c>
      <c r="H13">
        <v>2.7142792563233482</v>
      </c>
      <c r="I13">
        <v>2.7053461199972757</v>
      </c>
    </row>
    <row r="14" spans="1:9" x14ac:dyDescent="0.25">
      <c r="A14" t="s">
        <v>20</v>
      </c>
      <c r="B14">
        <v>3</v>
      </c>
      <c r="C14">
        <v>3.0071266502477649</v>
      </c>
      <c r="D14">
        <v>3.2592530090974043</v>
      </c>
      <c r="E14">
        <v>3.2604682899406341</v>
      </c>
      <c r="F14">
        <v>3.2503099996184472</v>
      </c>
      <c r="G14">
        <v>3.2594906283647394</v>
      </c>
      <c r="H14">
        <v>3.2569485640546887</v>
      </c>
      <c r="I14">
        <v>3.2509104598488103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4"/>
  <sheetViews>
    <sheetView workbookViewId="0"/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>
        <v>2.25</v>
      </c>
      <c r="C2">
        <v>2.2499603848601426</v>
      </c>
      <c r="D2">
        <v>2.2027631487099306</v>
      </c>
      <c r="E2">
        <v>2.0445924466633705</v>
      </c>
      <c r="F2">
        <v>2.0442385413405462</v>
      </c>
      <c r="G2">
        <v>2.2014662282558661</v>
      </c>
      <c r="H2">
        <v>2.2017038682032362</v>
      </c>
      <c r="I2">
        <v>2.2014425433996228</v>
      </c>
    </row>
    <row r="3" spans="1:9" x14ac:dyDescent="0.25">
      <c r="A3" t="s">
        <v>9</v>
      </c>
      <c r="B3">
        <v>2.5</v>
      </c>
      <c r="C3">
        <v>2.5005743408221255</v>
      </c>
      <c r="D3">
        <v>2.4073261724583692</v>
      </c>
      <c r="E3">
        <v>2.1286741492234524</v>
      </c>
      <c r="F3">
        <v>2.1263562227491657</v>
      </c>
      <c r="G3">
        <v>2.4058793055427072</v>
      </c>
      <c r="H3">
        <v>2.4041001280375762</v>
      </c>
      <c r="I3">
        <v>2.4059619944179569</v>
      </c>
    </row>
    <row r="4" spans="1:9" x14ac:dyDescent="0.25">
      <c r="A4" t="s">
        <v>10</v>
      </c>
      <c r="B4">
        <v>2.5</v>
      </c>
      <c r="C4">
        <v>2.5001727756513752</v>
      </c>
      <c r="D4">
        <v>2.4003186111125263</v>
      </c>
      <c r="E4">
        <v>1.9937641112640807</v>
      </c>
      <c r="F4">
        <v>1.9917481697748114</v>
      </c>
      <c r="G4">
        <v>2.3997750474791957</v>
      </c>
      <c r="H4">
        <v>2.3976919187007262</v>
      </c>
      <c r="I4">
        <v>2.3980025908074314</v>
      </c>
    </row>
    <row r="5" spans="1:9" x14ac:dyDescent="0.25">
      <c r="A5" t="s">
        <v>11</v>
      </c>
      <c r="B5">
        <v>2.25</v>
      </c>
      <c r="C5">
        <v>2.2500113867166291</v>
      </c>
      <c r="D5">
        <v>2.1736109112340731</v>
      </c>
      <c r="E5">
        <v>1.6753569682684379</v>
      </c>
      <c r="F5">
        <v>1.6748334903327569</v>
      </c>
      <c r="G5">
        <v>2.172506899636006</v>
      </c>
      <c r="H5">
        <v>2.1702033807423069</v>
      </c>
      <c r="I5">
        <v>2.1717788443067638</v>
      </c>
    </row>
    <row r="6" spans="1:9" x14ac:dyDescent="0.25">
      <c r="A6" t="s">
        <v>12</v>
      </c>
      <c r="B6">
        <v>0.75</v>
      </c>
      <c r="C6">
        <v>0.75084028927673874</v>
      </c>
      <c r="D6">
        <v>0.77495412518255125</v>
      </c>
      <c r="E6">
        <v>0.70643754813710002</v>
      </c>
      <c r="F6">
        <v>0.70684793328436735</v>
      </c>
      <c r="G6">
        <v>0.77625200630493829</v>
      </c>
      <c r="H6">
        <v>0.77581853549850754</v>
      </c>
      <c r="I6">
        <v>0.77517901615679863</v>
      </c>
    </row>
    <row r="7" spans="1:9" x14ac:dyDescent="0.25">
      <c r="A7" t="s">
        <v>13</v>
      </c>
      <c r="B7">
        <v>0.5</v>
      </c>
      <c r="C7">
        <v>0.50002572800468836</v>
      </c>
      <c r="D7">
        <v>0.51385072925651698</v>
      </c>
      <c r="E7">
        <v>0.44030503472868043</v>
      </c>
      <c r="F7">
        <v>0.43904729275901894</v>
      </c>
      <c r="G7">
        <v>0.51403953281057213</v>
      </c>
      <c r="H7">
        <v>0.51341404960411985</v>
      </c>
      <c r="I7">
        <v>0.51481005325362783</v>
      </c>
    </row>
    <row r="8" spans="1:9" x14ac:dyDescent="0.25">
      <c r="A8" t="s">
        <v>14</v>
      </c>
      <c r="B8">
        <v>0</v>
      </c>
      <c r="C8">
        <v>-1.2269466595241929E-3</v>
      </c>
      <c r="D8">
        <v>2.2898714227839842E-3</v>
      </c>
      <c r="E8">
        <v>1.8122532145209021E-4</v>
      </c>
      <c r="F8">
        <v>-1.1482285100344611E-3</v>
      </c>
      <c r="G8">
        <v>7.9170156403239448E-4</v>
      </c>
      <c r="H8">
        <v>-9.1431113067110491E-4</v>
      </c>
      <c r="I8">
        <v>-5.4202193000591338E-4</v>
      </c>
    </row>
    <row r="9" spans="1:9" x14ac:dyDescent="0.25">
      <c r="A9" t="s">
        <v>15</v>
      </c>
      <c r="B9">
        <v>-0.75</v>
      </c>
      <c r="C9">
        <v>-0.75222553261274949</v>
      </c>
      <c r="D9">
        <v>-0.75160292825094976</v>
      </c>
      <c r="E9">
        <v>-0.56337311278743019</v>
      </c>
      <c r="F9">
        <v>-0.5632996564593773</v>
      </c>
      <c r="G9">
        <v>-0.74982009010077488</v>
      </c>
      <c r="H9">
        <v>-0.75109366834067071</v>
      </c>
      <c r="I9">
        <v>-0.75082191647996932</v>
      </c>
    </row>
    <row r="10" spans="1:9" x14ac:dyDescent="0.25">
      <c r="A10" t="s">
        <v>16</v>
      </c>
      <c r="B10">
        <v>-0.75</v>
      </c>
      <c r="C10">
        <v>-0.74959204659188527</v>
      </c>
      <c r="D10">
        <v>-0.77465379149709379</v>
      </c>
      <c r="E10">
        <v>-0.70671955383221163</v>
      </c>
      <c r="F10">
        <v>-0.70661697719011651</v>
      </c>
      <c r="G10">
        <v>-0.77488641009479708</v>
      </c>
      <c r="H10">
        <v>-0.77592157666027661</v>
      </c>
      <c r="I10">
        <v>-0.77432149323574417</v>
      </c>
    </row>
    <row r="11" spans="1:9" x14ac:dyDescent="0.25">
      <c r="A11" t="s">
        <v>17</v>
      </c>
      <c r="B11">
        <v>-1.5</v>
      </c>
      <c r="C11">
        <v>-1.500801121220954</v>
      </c>
      <c r="D11">
        <v>-1.5050204183921174</v>
      </c>
      <c r="E11">
        <v>-1.3050972787539608</v>
      </c>
      <c r="F11">
        <v>-1.3043476842049706</v>
      </c>
      <c r="G11">
        <v>-1.5034161740265346</v>
      </c>
      <c r="H11">
        <v>-1.5055299138504905</v>
      </c>
      <c r="I11">
        <v>-1.5049809565103851</v>
      </c>
    </row>
    <row r="12" spans="1:9" x14ac:dyDescent="0.25">
      <c r="A12" t="s">
        <v>18</v>
      </c>
      <c r="B12">
        <v>-2.5</v>
      </c>
      <c r="C12">
        <v>-2.500832247368673</v>
      </c>
      <c r="D12">
        <v>-2.3975546794967268</v>
      </c>
      <c r="E12">
        <v>-1.9909713572068786</v>
      </c>
      <c r="F12">
        <v>-1.9915130545665332</v>
      </c>
      <c r="G12">
        <v>-2.3995993741346475</v>
      </c>
      <c r="H12">
        <v>-2.398564627995162</v>
      </c>
      <c r="I12">
        <v>-2.3981635256154092</v>
      </c>
    </row>
    <row r="13" spans="1:9" x14ac:dyDescent="0.25">
      <c r="A13" t="s">
        <v>19</v>
      </c>
      <c r="B13">
        <v>-3.75</v>
      </c>
      <c r="C13">
        <v>-3.7575877479126163</v>
      </c>
      <c r="D13">
        <v>-3.3971292053844775</v>
      </c>
      <c r="E13">
        <v>-2.7325759690988165</v>
      </c>
      <c r="F13">
        <v>-2.7325708422132768</v>
      </c>
      <c r="G13">
        <v>-3.398023386484931</v>
      </c>
      <c r="H13">
        <v>-3.3978946563473382</v>
      </c>
      <c r="I13">
        <v>-3.40206897671507</v>
      </c>
    </row>
    <row r="14" spans="1:9" x14ac:dyDescent="0.25">
      <c r="A14" t="s">
        <v>20</v>
      </c>
      <c r="B14">
        <v>-2.25</v>
      </c>
      <c r="C14">
        <v>-2.2501135481908183</v>
      </c>
      <c r="D14">
        <v>-2.2013869524101377</v>
      </c>
      <c r="E14">
        <v>-2.0446390442926501</v>
      </c>
      <c r="F14">
        <v>-2.0456133897703106</v>
      </c>
      <c r="G14">
        <v>-2.2001837186868882</v>
      </c>
      <c r="H14">
        <v>-2.2022589734989619</v>
      </c>
      <c r="I14">
        <v>-2.2026144385479172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ALL</vt:lpstr>
      <vt:lpstr>a_sd</vt:lpstr>
      <vt:lpstr>b_sd</vt:lpstr>
      <vt:lpstr>d_sd</vt:lpstr>
      <vt:lpstr>a_mean</vt:lpstr>
      <vt:lpstr>b_mean</vt:lpstr>
      <vt:lpstr>d_mean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hugo</cp:lastModifiedBy>
  <dcterms:created xsi:type="dcterms:W3CDTF">2020-03-26T13:33:06Z</dcterms:created>
  <dcterms:modified xsi:type="dcterms:W3CDTF">2020-03-27T18:45:00Z</dcterms:modified>
</cp:coreProperties>
</file>