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<sst xmlns="http://schemas.openxmlformats.org/spreadsheetml/2006/main" count="33" uniqueCount="30">
  <si>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spec_b</t>
  </si>
  <si>
    <t xml:space="preserve">A</t>
  </si>
  <si>
    <t xml:space="preserve">B</t>
  </si>
  <si>
    <t xml:space="preserve">C</t>
  </si>
  <si>
    <t xml:space="preserve">Cb</t>
  </si>
  <si>
    <t xml:space="preserve">Cg</t>
  </si>
  <si>
    <t xml:space="preserve">Cgh</t>
  </si>
  <si>
    <t xml:space="preserve">Ch</t>
  </si>
  <si>
    <t xml:space="preserve">D</t>
  </si>
  <si>
    <t xml:space="preserve">K</t>
  </si>
  <si>
    <t xml:space="preserve">L</t>
  </si>
  <si>
    <t xml:space="preserve">Ld</t>
  </si>
  <si>
    <t xml:space="preserve">O</t>
  </si>
  <si>
    <t xml:space="preserve">Q</t>
  </si>
  <si>
    <t xml:space="preserve">R</t>
  </si>
  <si>
    <t xml:space="preserve">S</t>
  </si>
  <si>
    <t xml:space="preserve">S(IV)</t>
  </si>
  <si>
    <t xml:space="preserve">Sa</t>
  </si>
  <si>
    <t xml:space="preserve">Sk</t>
  </si>
  <si>
    <t xml:space="preserve">Sl</t>
  </si>
  <si>
    <t xml:space="preserve">Sq</t>
  </si>
  <si>
    <t xml:space="preserve">Sr</t>
  </si>
  <si>
    <t xml:space="preserve">T</t>
  </si>
  <si>
    <t xml:space="preserve">U</t>
  </si>
  <si>
    <t xml:space="preserve">V</t>
  </si>
  <si>
    <t xml:space="preserve">X</t>
  </si>
  <si>
    <t xml:space="preserve">Xc</t>
  </si>
  <si>
    <t xml:space="preserve">Xe</t>
  </si>
  <si>
    <t xml:space="preserve">Xk</t>
  </si>
  <si>
    <t xml:space="preserve">Others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</si>
</sst>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2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spec_b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Sheet1!$A$2:$A$29</c:f>
              <c:strCache>
                <c:ptCount val="2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Cb</c:v>
                </c:pt>
                <c:pt idx="4">
                  <c:v>Cg</c:v>
                </c:pt>
                <c:pt idx="5">
                  <c:v>Cgh</c:v>
                </c:pt>
                <c:pt idx="6">
                  <c:v>Ch</c:v>
                </c:pt>
                <c:pt idx="7">
                  <c:v>D</c:v>
                </c:pt>
                <c:pt idx="8">
                  <c:v>K</c:v>
                </c:pt>
                <c:pt idx="9">
                  <c:v>L</c:v>
                </c:pt>
                <c:pt idx="10">
                  <c:v>Ld</c:v>
                </c:pt>
                <c:pt idx="11">
                  <c:v>O</c:v>
                </c:pt>
                <c:pt idx="12">
                  <c:v>Q</c:v>
                </c:pt>
                <c:pt idx="13">
                  <c:v>R</c:v>
                </c:pt>
                <c:pt idx="14">
                  <c:v>S</c:v>
                </c:pt>
                <c:pt idx="15">
                  <c:v>S(IV)</c:v>
                </c:pt>
                <c:pt idx="16">
                  <c:v>Sa</c:v>
                </c:pt>
                <c:pt idx="17">
                  <c:v>Sk</c:v>
                </c:pt>
                <c:pt idx="18">
                  <c:v>Sl</c:v>
                </c:pt>
                <c:pt idx="19">
                  <c:v>Sq</c:v>
                </c:pt>
                <c:pt idx="20">
                  <c:v>Sr</c:v>
                </c:pt>
                <c:pt idx="21">
                  <c:v>T</c:v>
                </c:pt>
                <c:pt idx="22">
                  <c:v>U</c:v>
                </c:pt>
                <c:pt idx="23">
                  <c:v>V</c:v>
                </c:pt>
                <c:pt idx="24">
                  <c:v>X</c:v>
                </c:pt>
                <c:pt idx="25">
                  <c:v>Xc</c:v>
                </c:pt>
                <c:pt idx="26">
                  <c:v>Xe</c:v>
                </c:pt>
                <c:pt idx="27">
                  <c:v>Xk</c:v>
                </c:pt>
              </c:strCache>
            </c:strRef>
          </c:cat>
          <c:val>
            <c:numRef>
              <c:f>Sheet1!$B$2:$B$29</c:f>
              <c:numCache>
                <c:formatCode>General</c:formatCode>
                <c:ptCount val="28"/>
                <c:pt idx="0">
                  <c:v>17</c:v>
                </c:pt>
                <c:pt idx="1">
                  <c:v>66</c:v>
                </c:pt>
                <c:pt idx="2">
                  <c:v>155</c:v>
                </c:pt>
                <c:pt idx="3">
                  <c:v>36</c:v>
                </c:pt>
                <c:pt idx="4">
                  <c:v>10</c:v>
                </c:pt>
                <c:pt idx="5">
                  <c:v>15</c:v>
                </c:pt>
                <c:pt idx="6">
                  <c:v>139</c:v>
                </c:pt>
                <c:pt idx="7">
                  <c:v>13</c:v>
                </c:pt>
                <c:pt idx="8">
                  <c:v>38</c:v>
                </c:pt>
                <c:pt idx="9">
                  <c:v>41</c:v>
                </c:pt>
                <c:pt idx="10">
                  <c:v>15</c:v>
                </c:pt>
                <c:pt idx="11">
                  <c:v>7</c:v>
                </c:pt>
                <c:pt idx="12">
                  <c:v>20</c:v>
                </c:pt>
                <c:pt idx="13">
                  <c:v>5</c:v>
                </c:pt>
                <c:pt idx="14">
                  <c:v>461</c:v>
                </c:pt>
                <c:pt idx="15">
                  <c:v>1</c:v>
                </c:pt>
                <c:pt idx="16">
                  <c:v>38</c:v>
                </c:pt>
                <c:pt idx="17">
                  <c:v>29</c:v>
                </c:pt>
                <c:pt idx="18">
                  <c:v>56</c:v>
                </c:pt>
                <c:pt idx="19">
                  <c:v>116</c:v>
                </c:pt>
                <c:pt idx="20">
                  <c:v>27</c:v>
                </c:pt>
                <c:pt idx="21">
                  <c:v>19</c:v>
                </c:pt>
                <c:pt idx="22">
                  <c:v>4</c:v>
                </c:pt>
                <c:pt idx="23">
                  <c:v>49</c:v>
                </c:pt>
                <c:pt idx="24">
                  <c:v>144</c:v>
                </c:pt>
                <c:pt idx="25">
                  <c:v>67</c:v>
                </c:pt>
                <c:pt idx="26">
                  <c:v>30</c:v>
                </c:pt>
                <c:pt idx="27">
                  <c:v>48</c:v>
                </c:pt>
              </c:numCache>
            </c:numRef>
          </c:val>
        </c:ser>
        <c:gapWidth val="100"/>
        <c:overlap val="0"/>
        <c:axId val="18321270"/>
        <c:axId val="52674696"/>
      </c:barChart>
      <c:catAx>
        <c:axId val="1832127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2000" spc="-1" strike="noStrike">
                    <a:latin typeface="Arial"/>
                  </a:defRPr>
                </a:pPr>
                <a:r>
                  <a:rPr b="0" sz="2000" spc="-1" strike="noStrike">
                    <a:latin typeface="Arial"/>
                  </a:rPr>
                  <a:t>SMASS classes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674696"/>
        <c:crosses val="autoZero"/>
        <c:auto val="1"/>
        <c:lblAlgn val="ctr"/>
        <c:lblOffset val="100"/>
      </c:catAx>
      <c:valAx>
        <c:axId val="52674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2000" spc="-1" strike="noStrike">
                    <a:latin typeface="Arial"/>
                  </a:defRPr>
                </a:pPr>
                <a:r>
                  <a:rPr b="0" sz="2000" spc="-1" strike="noStrike">
                    <a:latin typeface="Arial"/>
                  </a:rPr>
                  <a:t># objects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321270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9c5c7"/>
            </a:solidFill>
            <a:ln>
              <a:noFill/>
            </a:ln>
          </c:spPr>
          <c:invertIfNegative val="0"/>
          <c:dLbls>
            <c:numFmt formatCode="0%" sourceLinked="1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Sheet1!$A$32:$A$35</c:f>
              <c:strCache>
                <c:ptCount val="4"/>
                <c:pt idx="0">
                  <c:v>C</c:v>
                </c:pt>
                <c:pt idx="1">
                  <c:v>S</c:v>
                </c:pt>
                <c:pt idx="2">
                  <c:v>X</c:v>
                </c:pt>
                <c:pt idx="3">
                  <c:v>Others</c:v>
                </c:pt>
              </c:strCache>
            </c:strRef>
          </c:cat>
          <c:val>
            <c:numRef>
              <c:f>Sheet1!$C$32:$C$35</c:f>
              <c:numCache>
                <c:formatCode>General</c:formatCode>
                <c:ptCount val="4"/>
                <c:pt idx="0">
                  <c:v>0.213085234093637</c:v>
                </c:pt>
                <c:pt idx="1">
                  <c:v>0.436974789915966</c:v>
                </c:pt>
                <c:pt idx="2">
                  <c:v>0.173469387755102</c:v>
                </c:pt>
                <c:pt idx="3">
                  <c:v>0.176470588235294</c:v>
                </c:pt>
              </c:numCache>
            </c:numRef>
          </c:val>
        </c:ser>
        <c:gapWidth val="100"/>
        <c:overlap val="0"/>
        <c:axId val="47652864"/>
        <c:axId val="91320814"/>
      </c:barChart>
      <c:catAx>
        <c:axId val="4765286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SMASS groups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320814"/>
        <c:crosses val="autoZero"/>
        <c:auto val="1"/>
        <c:lblAlgn val="ctr"/>
        <c:lblOffset val="100"/>
      </c:catAx>
      <c:valAx>
        <c:axId val="913208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% objects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652864"/>
        <c:crossesAt val="1"/>
        <c:majorUnit val="0.1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684000</xdr:colOff>
      <xdr:row>0</xdr:row>
      <xdr:rowOff>114840</xdr:rowOff>
    </xdr:from>
    <xdr:to>
      <xdr:col>18</xdr:col>
      <xdr:colOff>307080</xdr:colOff>
      <xdr:row>43</xdr:row>
      <xdr:rowOff>86400</xdr:rowOff>
    </xdr:to>
    <xdr:graphicFrame>
      <xdr:nvGraphicFramePr>
        <xdr:cNvPr id="0" name=""/>
        <xdr:cNvGraphicFramePr/>
      </xdr:nvGraphicFramePr>
      <xdr:xfrm>
        <a:off x="3122280" y="114840"/>
        <a:ext cx="11815200" cy="6961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227880</xdr:colOff>
      <xdr:row>2</xdr:row>
      <xdr:rowOff>153000</xdr:rowOff>
    </xdr:from>
    <xdr:to>
      <xdr:col>17</xdr:col>
      <xdr:colOff>783000</xdr:colOff>
      <xdr:row>18</xdr:row>
      <xdr:rowOff>114840</xdr:rowOff>
    </xdr:to>
    <xdr:graphicFrame>
      <xdr:nvGraphicFramePr>
        <xdr:cNvPr id="1" name=""/>
        <xdr:cNvGraphicFramePr/>
      </xdr:nvGraphicFramePr>
      <xdr:xfrm>
        <a:off x="9981360" y="478080"/>
        <a:ext cx="4619160" cy="256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T15" activeCellId="0" sqref="T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2" t="s">
        <v>0</v>
      </c>
    </row>
    <row r="2" customFormat="false" ht="12.8" hidden="false" customHeight="false" outlineLevel="0" collapsed="false">
      <c r="A2" s="1" t="s">
        <v>1</v>
      </c>
      <c r="B2" s="2" t="n">
        <v>17</v>
      </c>
    </row>
    <row r="3" customFormat="false" ht="12.8" hidden="false" customHeight="false" outlineLevel="0" collapsed="false">
      <c r="A3" s="1" t="s">
        <v>2</v>
      </c>
      <c r="B3" s="2" t="n">
        <v>66</v>
      </c>
    </row>
    <row r="4" customFormat="false" ht="12.8" hidden="false" customHeight="false" outlineLevel="0" collapsed="false">
      <c r="A4" s="1" t="s">
        <v>3</v>
      </c>
      <c r="B4" s="2" t="n">
        <v>155</v>
      </c>
    </row>
    <row r="5" customFormat="false" ht="12.8" hidden="false" customHeight="false" outlineLevel="0" collapsed="false">
      <c r="A5" s="1" t="s">
        <v>4</v>
      </c>
      <c r="B5" s="2" t="n">
        <v>36</v>
      </c>
    </row>
    <row r="6" customFormat="false" ht="12.8" hidden="false" customHeight="false" outlineLevel="0" collapsed="false">
      <c r="A6" s="1" t="s">
        <v>5</v>
      </c>
      <c r="B6" s="2" t="n">
        <v>10</v>
      </c>
    </row>
    <row r="7" customFormat="false" ht="12.8" hidden="false" customHeight="false" outlineLevel="0" collapsed="false">
      <c r="A7" s="1" t="s">
        <v>6</v>
      </c>
      <c r="B7" s="2" t="n">
        <v>15</v>
      </c>
    </row>
    <row r="8" customFormat="false" ht="12.8" hidden="false" customHeight="false" outlineLevel="0" collapsed="false">
      <c r="A8" s="1" t="s">
        <v>7</v>
      </c>
      <c r="B8" s="2" t="n">
        <v>139</v>
      </c>
    </row>
    <row r="9" customFormat="false" ht="12.8" hidden="false" customHeight="false" outlineLevel="0" collapsed="false">
      <c r="A9" s="1" t="s">
        <v>8</v>
      </c>
      <c r="B9" s="2" t="n">
        <v>13</v>
      </c>
    </row>
    <row r="10" customFormat="false" ht="12.8" hidden="false" customHeight="false" outlineLevel="0" collapsed="false">
      <c r="A10" s="1" t="s">
        <v>9</v>
      </c>
      <c r="B10" s="2" t="n">
        <v>38</v>
      </c>
    </row>
    <row r="11" customFormat="false" ht="12.8" hidden="false" customHeight="false" outlineLevel="0" collapsed="false">
      <c r="A11" s="1" t="s">
        <v>10</v>
      </c>
      <c r="B11" s="2" t="n">
        <v>41</v>
      </c>
    </row>
    <row r="12" customFormat="false" ht="12.8" hidden="false" customHeight="false" outlineLevel="0" collapsed="false">
      <c r="A12" s="1" t="s">
        <v>11</v>
      </c>
      <c r="B12" s="2" t="n">
        <v>15</v>
      </c>
    </row>
    <row r="13" customFormat="false" ht="12.8" hidden="false" customHeight="false" outlineLevel="0" collapsed="false">
      <c r="A13" s="1" t="s">
        <v>12</v>
      </c>
      <c r="B13" s="2" t="n">
        <v>7</v>
      </c>
    </row>
    <row r="14" customFormat="false" ht="12.8" hidden="false" customHeight="false" outlineLevel="0" collapsed="false">
      <c r="A14" s="1" t="s">
        <v>13</v>
      </c>
      <c r="B14" s="2" t="n">
        <v>20</v>
      </c>
    </row>
    <row r="15" customFormat="false" ht="12.8" hidden="false" customHeight="false" outlineLevel="0" collapsed="false">
      <c r="A15" s="1" t="s">
        <v>14</v>
      </c>
      <c r="B15" s="2" t="n">
        <v>5</v>
      </c>
    </row>
    <row r="16" customFormat="false" ht="12.8" hidden="false" customHeight="false" outlineLevel="0" collapsed="false">
      <c r="A16" s="1" t="s">
        <v>15</v>
      </c>
      <c r="B16" s="2" t="n">
        <v>461</v>
      </c>
    </row>
    <row r="17" customFormat="false" ht="12.8" hidden="false" customHeight="false" outlineLevel="0" collapsed="false">
      <c r="A17" s="1" t="s">
        <v>16</v>
      </c>
      <c r="B17" s="2" t="n">
        <v>1</v>
      </c>
    </row>
    <row r="18" customFormat="false" ht="12.8" hidden="false" customHeight="false" outlineLevel="0" collapsed="false">
      <c r="A18" s="1" t="s">
        <v>17</v>
      </c>
      <c r="B18" s="2" t="n">
        <v>38</v>
      </c>
    </row>
    <row r="19" customFormat="false" ht="12.8" hidden="false" customHeight="false" outlineLevel="0" collapsed="false">
      <c r="A19" s="1" t="s">
        <v>18</v>
      </c>
      <c r="B19" s="2" t="n">
        <v>29</v>
      </c>
    </row>
    <row r="20" customFormat="false" ht="12.8" hidden="false" customHeight="false" outlineLevel="0" collapsed="false">
      <c r="A20" s="1" t="s">
        <v>19</v>
      </c>
      <c r="B20" s="2" t="n">
        <v>56</v>
      </c>
    </row>
    <row r="21" customFormat="false" ht="12.8" hidden="false" customHeight="false" outlineLevel="0" collapsed="false">
      <c r="A21" s="1" t="s">
        <v>20</v>
      </c>
      <c r="B21" s="2" t="n">
        <v>116</v>
      </c>
    </row>
    <row r="22" customFormat="false" ht="12.8" hidden="false" customHeight="false" outlineLevel="0" collapsed="false">
      <c r="A22" s="1" t="s">
        <v>21</v>
      </c>
      <c r="B22" s="2" t="n">
        <v>27</v>
      </c>
    </row>
    <row r="23" customFormat="false" ht="12.8" hidden="false" customHeight="false" outlineLevel="0" collapsed="false">
      <c r="A23" s="1" t="s">
        <v>22</v>
      </c>
      <c r="B23" s="2" t="n">
        <v>19</v>
      </c>
    </row>
    <row r="24" customFormat="false" ht="12.8" hidden="false" customHeight="false" outlineLevel="0" collapsed="false">
      <c r="A24" s="1" t="s">
        <v>23</v>
      </c>
      <c r="B24" s="2" t="n">
        <v>4</v>
      </c>
    </row>
    <row r="25" customFormat="false" ht="12.8" hidden="false" customHeight="false" outlineLevel="0" collapsed="false">
      <c r="A25" s="1" t="s">
        <v>24</v>
      </c>
      <c r="B25" s="2" t="n">
        <v>49</v>
      </c>
    </row>
    <row r="26" customFormat="false" ht="12.8" hidden="false" customHeight="false" outlineLevel="0" collapsed="false">
      <c r="A26" s="1" t="s">
        <v>25</v>
      </c>
      <c r="B26" s="2" t="n">
        <v>144</v>
      </c>
    </row>
    <row r="27" customFormat="false" ht="12.8" hidden="false" customHeight="false" outlineLevel="0" collapsed="false">
      <c r="A27" s="1" t="s">
        <v>26</v>
      </c>
      <c r="B27" s="2" t="n">
        <v>67</v>
      </c>
    </row>
    <row r="28" customFormat="false" ht="12.8" hidden="false" customHeight="false" outlineLevel="0" collapsed="false">
      <c r="A28" s="1" t="s">
        <v>27</v>
      </c>
      <c r="B28" s="2" t="n">
        <v>30</v>
      </c>
    </row>
    <row r="29" customFormat="false" ht="12.8" hidden="false" customHeight="false" outlineLevel="0" collapsed="false">
      <c r="A29" s="1" t="s">
        <v>28</v>
      </c>
      <c r="B29" s="2" t="n">
        <v>48</v>
      </c>
    </row>
    <row r="32" customFormat="false" ht="12.8" hidden="false" customHeight="false" outlineLevel="0" collapsed="false">
      <c r="A32" s="0" t="s">
        <v>3</v>
      </c>
      <c r="B32" s="0" t="n">
        <f aca="false">B4+B5+B6+B7+B8</f>
        <v>355</v>
      </c>
      <c r="C32" s="3" t="n">
        <f aca="false">B32/B37</f>
        <v>0.213085234093637</v>
      </c>
    </row>
    <row r="33" customFormat="false" ht="12.8" hidden="false" customHeight="false" outlineLevel="0" collapsed="false">
      <c r="A33" s="0" t="s">
        <v>15</v>
      </c>
      <c r="B33" s="0" t="n">
        <f aca="false">B17+B16+B18+B19+B20+B21+B22</f>
        <v>728</v>
      </c>
      <c r="C33" s="3" t="n">
        <f aca="false">B33/B37</f>
        <v>0.436974789915966</v>
      </c>
    </row>
    <row r="34" customFormat="false" ht="12.8" hidden="false" customHeight="false" outlineLevel="0" collapsed="false">
      <c r="A34" s="0" t="s">
        <v>25</v>
      </c>
      <c r="B34" s="0" t="n">
        <f aca="false">B26+B27+B28+B29</f>
        <v>289</v>
      </c>
      <c r="C34" s="3" t="n">
        <f aca="false">B34/B37</f>
        <v>0.173469387755102</v>
      </c>
    </row>
    <row r="35" customFormat="false" ht="12.8" hidden="false" customHeight="false" outlineLevel="0" collapsed="false">
      <c r="A35" s="0" t="s">
        <v>29</v>
      </c>
      <c r="B35" s="0" t="n">
        <f aca="false">SUM(B2:B29)-SUM(B32:B34)</f>
        <v>294</v>
      </c>
      <c r="C35" s="3" t="n">
        <f aca="false">B35/B37</f>
        <v>0.176470588235294</v>
      </c>
    </row>
    <row r="37" customFormat="false" ht="12.8" hidden="false" customHeight="false" outlineLevel="0" collapsed="false">
      <c r="B37" s="0" t="n">
        <f aca="false">SUM(B32:B35)</f>
        <v>1666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2019-07-25T21:52:00Z</dcterms:created>
  <dc:creator/>
  <dc:description/>
  <dc:language>en-US</dc:language>
  <cp:lastModifiedBy/>
  <dcterms:modified xsi:type="dcterms:W3CDTF">2019-07-25T22:06:34Z</dcterms:modified>
  <cp:revision>3</cp:revision>
  <dc:subject/>
  <dc:title/>
</cp:coreProperties>
</file>